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625\"/>
    </mc:Choice>
  </mc:AlternateContent>
  <xr:revisionPtr revIDLastSave="0" documentId="13_ncr:1_{2BBD550B-FBB1-4CE8-832F-568BAA5B8E4E}" xr6:coauthVersionLast="47" xr6:coauthVersionMax="47" xr10:uidLastSave="{00000000-0000-0000-0000-000000000000}"/>
  <bookViews>
    <workbookView xWindow="-108" yWindow="-108" windowWidth="23256" windowHeight="13896" tabRatio="67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K56" i="9" s="1"/>
  <c r="D55" i="9"/>
  <c r="D56" i="9" s="1"/>
  <c r="E55" i="9"/>
  <c r="E56" i="9" s="1"/>
  <c r="F55" i="9"/>
  <c r="F56" i="9" s="1"/>
  <c r="G55" i="9"/>
  <c r="G56" i="9" s="1"/>
  <c r="H55" i="9"/>
  <c r="H56" i="9" s="1"/>
  <c r="I55" i="9"/>
  <c r="I56" i="9" s="1"/>
  <c r="J55" i="9"/>
  <c r="J56" i="9" s="1"/>
  <c r="K55" i="9"/>
  <c r="L55" i="9"/>
  <c r="M55" i="9"/>
  <c r="N55" i="9"/>
  <c r="O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C56" i="9" l="1"/>
  <c r="O56" i="9"/>
  <c r="N56" i="9"/>
  <c r="M56" i="9"/>
  <c r="L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<sst xmlns="http://schemas.openxmlformats.org/spreadsheetml/2006/main" count="25568" uniqueCount="3336">
  <si>
    <t>domingo, 29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</si>
  <si>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</si>
  <si>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</si>
  <si>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</si>
  <si>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</si>
  <si>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</si>
  <si>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</si>
  <si>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</si>
  <si>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</si>
  <si>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</si>
  <si>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</si>
  <si>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</si>
  <si>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</si>
  <si>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</si>
  <si>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</si>
  <si>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</si>
  <si>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</si>
  <si>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</si>
  <si>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29/06/2025 00:00:00</t>
  </si>
  <si>
    <t>30/06/2025 00:00:00</t>
  </si>
  <si>
    <t>DECLARACIÓN DE SITUACIÓN EXCEPCIONAL EN LA S.E. PORTILLO DE 60 kV</t>
  </si>
  <si>
    <t>NO</t>
  </si>
  <si>
    <t>EMPRESA DE GENERACION ELECTRICA SANTA ANA S.A.C.</t>
  </si>
  <si>
    <t>RENOVANDES H1</t>
  </si>
  <si>
    <t>CENTRAL HIDROELÉCTRICA</t>
  </si>
  <si>
    <t>CENTRAL</t>
  </si>
  <si>
    <t>29/06/2025 09:47:13</t>
  </si>
  <si>
    <t>29/06/2025 10:07:58</t>
  </si>
  <si>
    <t>DESCONEXIÓN DE LA C.H. RENOVANDES H1</t>
  </si>
  <si>
    <t>FALLA</t>
  </si>
  <si>
    <t>ENGIE</t>
  </si>
  <si>
    <t>YUNCÁN</t>
  </si>
  <si>
    <t>GENERADOR HIDROELÉCTRICO</t>
  </si>
  <si>
    <t>G3</t>
  </si>
  <si>
    <t>29/06/2025 10:18:26</t>
  </si>
  <si>
    <t>29/06/2025 10:51:27</t>
  </si>
  <si>
    <t>DESCONEXIÓN DE LOS GENERADORES G2 Y G3 DE LA C.H. YUNCÁN</t>
  </si>
  <si>
    <t>MAJA ENERGIA S.A.C.</t>
  </si>
  <si>
    <t>RONCADOR</t>
  </si>
  <si>
    <t>29/06/2025 02:13:00</t>
  </si>
  <si>
    <t>29/06/2025 06:25:00</t>
  </si>
  <si>
    <t>DESCONEXIÓN DE LA C.H. RONCADOR</t>
  </si>
  <si>
    <t>TRANSMANTARO</t>
  </si>
  <si>
    <t>CARABAYLLO - ZAPALLAL</t>
  </si>
  <si>
    <t xml:space="preserve">LINEA DE TRANSMISION          </t>
  </si>
  <si>
    <t>L-2107</t>
  </si>
  <si>
    <t>29/06/2025 03:24:58</t>
  </si>
  <si>
    <t>RECIERRE EXITOSO EN LA LÍNEA L-2107 (CABAYLLO - ZAPALLAL) DE 220 KV</t>
  </si>
  <si>
    <t>29/06/2025 05:45:50</t>
  </si>
  <si>
    <t>29/06/2025 08:06:55</t>
  </si>
  <si>
    <t>SI</t>
  </si>
  <si>
    <t>ATLANTICA TRANSMISION SUR S.A.</t>
  </si>
  <si>
    <t>POROMA - OCONA</t>
  </si>
  <si>
    <t>L-5034</t>
  </si>
  <si>
    <t>29/06/2025 02:30:00</t>
  </si>
  <si>
    <t>29/06/2025 05:30:00</t>
  </si>
  <si>
    <t>DECLARACIÓN DE SITUACIÓN EXCEPCIONAL EN EL ENLACE CENTRO - SUR DEL SEIN</t>
  </si>
  <si>
    <t>29/06/2025 06:50:00</t>
  </si>
  <si>
    <t>29/06/2025 14:10:00</t>
  </si>
  <si>
    <t>RESTRICCIONES OPERATIVAS</t>
  </si>
  <si>
    <t>FECHA</t>
  </si>
  <si>
    <t>HORA
INICIO</t>
  </si>
  <si>
    <t>HORA
FINAL</t>
  </si>
  <si>
    <t>T.Eq.</t>
  </si>
  <si>
    <t>29/06/2025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</si>
  <si>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</si>
  <si>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</si>
  <si>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</si>
  <si>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</si>
  <si>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</si>
  <si>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</si>
  <si>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</si>
  <si>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</si>
  <si>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</si>
  <si>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</si>
  <si>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</si>
  <si>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</si>
  <si>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</si>
  <si>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</si>
  <si>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</si>
  <si>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</si>
  <si>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</si>
  <si>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</si>
  <si>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</si>
  <si>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</si>
  <si>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</si>
  <si>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</si>
  <si>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</si>
  <si>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</si>
  <si>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</si>
  <si>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</si>
  <si>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</si>
  <si>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</si>
  <si>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</si>
  <si>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</si>
  <si>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</si>
  <si>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</si>
  <si>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</si>
  <si>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</si>
  <si>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</si>
  <si>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</si>
  <si>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</si>
  <si>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</si>
  <si>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</si>
  <si>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</si>
  <si>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</si>
  <si>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</si>
  <si>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</si>
  <si>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</si>
  <si>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</si>
  <si>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</si>
  <si>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</si>
  <si>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</si>
  <si>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</si>
  <si>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</si>
  <si>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</si>
  <si>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</si>
  <si>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</si>
  <si>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</si>
  <si>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</si>
  <si>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</si>
  <si>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</si>
  <si>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</si>
  <si>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</si>
  <si>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</si>
  <si>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</si>
  <si>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</si>
  <si>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</si>
  <si>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</si>
  <si>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</si>
  <si>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</si>
  <si>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</si>
  <si>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</si>
  <si>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</si>
  <si>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</si>
  <si>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</si>
  <si>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</si>
  <si>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</si>
  <si>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</si>
  <si>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</si>
  <si>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</si>
  <si>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</si>
  <si>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</si>
  <si>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</si>
  <si>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</si>
  <si>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</si>
  <si>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</si>
  <si>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</si>
  <si>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</si>
  <si>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</si>
  <si>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</si>
  <si>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</si>
  <si>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</si>
  <si>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</si>
  <si>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</si>
  <si>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29/06/2025 00:00</t>
  </si>
  <si>
    <t>30/06/2025 00:00</t>
  </si>
  <si>
    <t>CENTRAL TERMOELECTRICA FUERA DE SERVICIO POR FALTA DE MATERIA PRIMA PARA LOS REQUERIMIENTOS DE CALOR UTIL EN FABRICA.</t>
  </si>
  <si>
    <t>P</t>
  </si>
  <si>
    <t>F/S</t>
  </si>
  <si>
    <t>N</t>
  </si>
  <si>
    <t>OTROS</t>
  </si>
  <si>
    <t>G</t>
  </si>
  <si>
    <t>MONTALVO</t>
  </si>
  <si>
    <t>ACOPLE 220</t>
  </si>
  <si>
    <t>Proyecto Refuerzos: Reemplazo del HMI existente, Pruebas y Configuracion. No se contara con nivel 1 de operacion.</t>
  </si>
  <si>
    <t>E/S</t>
  </si>
  <si>
    <t>P.ENERG</t>
  </si>
  <si>
    <t>T</t>
  </si>
  <si>
    <t>AUT-5671</t>
  </si>
  <si>
    <t>29/06/2025 18:00</t>
  </si>
  <si>
    <t>Proyecto Refuerzos: Prueba del Regulador de tension (Bajar y subir taps). Actividad sin Riesgo de Disparo.</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</si>
  <si>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</si>
  <si>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</si>
  <si>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</si>
  <si>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</si>
  <si>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</si>
  <si>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</si>
  <si>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</si>
  <si>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</si>
  <si>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</si>
  <si>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</si>
  <si>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</si>
  <si>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</si>
  <si>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</si>
  <si>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</si>
  <si>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</si>
  <si>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</si>
  <si>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</si>
  <si>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</si>
  <si>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</si>
  <si>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</si>
  <si>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</si>
  <si>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</si>
  <si>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</si>
  <si>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</si>
  <si>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</si>
  <si>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</si>
  <si>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</si>
  <si>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</si>
  <si>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</si>
  <si>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</si>
  <si>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</si>
  <si>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</si>
  <si>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CAJAMARCA NORTE - PAMPA HONDA</t>
  </si>
  <si>
    <t>L-2283</t>
  </si>
  <si>
    <t>29/06/2025 07:58</t>
  </si>
  <si>
    <t>29/06/2025 12:09</t>
  </si>
  <si>
    <t>Inspeccion preventiva anual</t>
  </si>
  <si>
    <t xml:space="preserve">PREV.     </t>
  </si>
  <si>
    <t>L-2287</t>
  </si>
  <si>
    <t>CONOCOCHA</t>
  </si>
  <si>
    <t>BARRA A_220kV</t>
  </si>
  <si>
    <t>29/06/2025 07:38</t>
  </si>
  <si>
    <t>29/06/2025 11:34</t>
  </si>
  <si>
    <t>Indisponible por mantenimiento preventivo de equipos en celda CL-2253</t>
  </si>
  <si>
    <t>CL-2253</t>
  </si>
  <si>
    <t>29/06/2025 15:45</t>
  </si>
  <si>
    <t>Mantenimiento preventivo de equipos en celda</t>
  </si>
  <si>
    <t>29/06/2025 11:40</t>
  </si>
  <si>
    <t>29/06/2025 15:30</t>
  </si>
  <si>
    <t>KIMAN AYLLU - LA RAMADA</t>
  </si>
  <si>
    <t>L-2272</t>
  </si>
  <si>
    <t>29/06/2025 06:58</t>
  </si>
  <si>
    <t>29/06/2025 17:52</t>
  </si>
  <si>
    <t>L-2274</t>
  </si>
  <si>
    <t>ATRIA ENERGIA S.A.C.</t>
  </si>
  <si>
    <t>PURMACANA</t>
  </si>
  <si>
    <t>G1</t>
  </si>
  <si>
    <t>MANTENIMIENTO DE TURBINA Y GENERADOR</t>
  </si>
  <si>
    <t>CELEPSA</t>
  </si>
  <si>
    <t>EL PLATANAL</t>
  </si>
  <si>
    <t>Mantenimiento anual turbina, generador y SSAA.</t>
  </si>
  <si>
    <t>TR-2</t>
  </si>
  <si>
    <t>Mantenimiento Anual TR-2</t>
  </si>
  <si>
    <t>CHINANGO S.A.C.</t>
  </si>
  <si>
    <t>CHIMAY</t>
  </si>
  <si>
    <t>29/06/2025 09:44</t>
  </si>
  <si>
    <t>29/06/2025 14:42</t>
  </si>
  <si>
    <t>Trasladar el polipasto de la ataguia de descarga del G1 hacia el G2.</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</si>
  <si>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</si>
  <si>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</si>
  <si>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</si>
  <si>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</si>
  <si>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</si>
  <si>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</si>
  <si>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</si>
  <si>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</si>
  <si>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</si>
  <si>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</si>
  <si>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</si>
  <si>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</si>
  <si>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PRUEBAS DE PUESTA EN SERVICIO PREVIO A SU INTEGRACION.  Nota: La linea L-5012 se desconecto por regulacion de tension a solicitud del CC-COES a las 23:39 horas.</t>
  </si>
  <si>
    <t>MIGUEL GRAU</t>
  </si>
  <si>
    <t>ATR-01</t>
  </si>
  <si>
    <t>CL-2144</t>
  </si>
  <si>
    <t>RN-02</t>
  </si>
  <si>
    <t>CAJAMARCA NORTE</t>
  </si>
  <si>
    <t>CL-6648</t>
  </si>
  <si>
    <t>29/06/2025 16:03</t>
  </si>
  <si>
    <t>MATTO REDUCIDO DE SECCIONADORES</t>
  </si>
  <si>
    <t>CL-6649</t>
  </si>
  <si>
    <t>29/06/2025 08:00</t>
  </si>
  <si>
    <t>29/06/2025 16:02</t>
  </si>
  <si>
    <t>T-36</t>
  </si>
  <si>
    <t>29/06/2025 08:04</t>
  </si>
  <si>
    <t>29/06/2025 16:41</t>
  </si>
  <si>
    <t xml:space="preserve">MATTO REDUCIDO SECC. ELECTRICO DE BARRA  B </t>
  </si>
  <si>
    <t>CL-T220/60/10</t>
  </si>
  <si>
    <t>29/06/2025 08:13</t>
  </si>
  <si>
    <t>29/06/2025 16:01</t>
  </si>
  <si>
    <t>INDISPONIBILIDAD DE LA BARRA 10 KV PARA MANTENIMIENTO NORMAL E INSPECCION DE CELDA METAL ENCLOSED 10 KV</t>
  </si>
  <si>
    <t>BARRA 60kV</t>
  </si>
  <si>
    <t>29/06/2025 08:14</t>
  </si>
  <si>
    <t>29/06/2025 16:00</t>
  </si>
  <si>
    <t>MATTO REDUCIDO SECC. ELECTRICO DE BARRAS</t>
  </si>
  <si>
    <t>S</t>
  </si>
  <si>
    <t>29/06/2025 08:50</t>
  </si>
  <si>
    <t>29/06/2025 15:13</t>
  </si>
  <si>
    <t>POR MANTENIMIENTO EN EL SECC. BARRA  B  DEL T36</t>
  </si>
  <si>
    <t>CALLAHUANCA (CNS)</t>
  </si>
  <si>
    <t>S.E.</t>
  </si>
  <si>
    <t>RELE DIFERENCIAL DE BARRAS DE CALLAHUANCA 220KV INOPERATIVO.</t>
  </si>
  <si>
    <t>F</t>
  </si>
  <si>
    <t>TRUJILLO NORTE</t>
  </si>
  <si>
    <t>CL-2260</t>
  </si>
  <si>
    <t xml:space="preserve">CL-2260 EN BARRA  A  DEBIDO A PROBLEMA DE MANDO DE APERTURA EN EL SA-3137. CONDICION NORMAL DE LA CELDA: EN BARRA  B </t>
  </si>
  <si>
    <t>YANANGO - PACHACHACA</t>
  </si>
  <si>
    <t>L-2256</t>
  </si>
  <si>
    <t>29/06/2025 07:42</t>
  </si>
  <si>
    <t>29/06/2025 14:33</t>
  </si>
  <si>
    <t>CORRECTIVO POR COLAPSO DE ESTRUCTURA T09</t>
  </si>
  <si>
    <t xml:space="preserve">CORR.     </t>
  </si>
  <si>
    <t>CHARCANI VI</t>
  </si>
  <si>
    <t>Mantenimiento Generador</t>
  </si>
  <si>
    <t>SANTUARIO</t>
  </si>
  <si>
    <t>ACOPLE 138</t>
  </si>
  <si>
    <t>En servicio barra 2,uso en grupo N1 Charcani V con interruptor de acoplamiento, por falla</t>
  </si>
  <si>
    <t>EGEJUNIN</t>
  </si>
  <si>
    <t>HUASAHUASI II</t>
  </si>
  <si>
    <t>29/06/2025 16:35</t>
  </si>
  <si>
    <t>Inspeccion de generador G2.</t>
  </si>
  <si>
    <t>R</t>
  </si>
  <si>
    <t>EGESUR</t>
  </si>
  <si>
    <t>INDEPENDENCIA</t>
  </si>
  <si>
    <t>T-30</t>
  </si>
  <si>
    <t>Mantenimiento correctivo del transformador de potencia en reserva - DELCROSA</t>
  </si>
  <si>
    <t>ELECTROPERU</t>
  </si>
  <si>
    <t>MANTARO</t>
  </si>
  <si>
    <t>MANTENIMIENTO MAYOR: INSPECCION GENERADOR, PRUEBAS CONTROL Y MANDO VALVULA ESFERICA</t>
  </si>
  <si>
    <t>29/06/2025 20:00</t>
  </si>
  <si>
    <t>Ajustes y pruebas de Rele de Proteccion REG670 de grupo G1</t>
  </si>
  <si>
    <t>EMPRESA ELECTRICA AGUA AZUL</t>
  </si>
  <si>
    <t>POTRERO</t>
  </si>
  <si>
    <t>INDISPONIBLE POR MANTENIMIENTO DE LA SE CAJAMARCA NORTE 60 KV.</t>
  </si>
  <si>
    <t>INTIPAMPA</t>
  </si>
  <si>
    <t>IPT1</t>
  </si>
  <si>
    <t>REEMPLAZO DE TERMINACIONES Y EMPALMES EN CABLES DE MEDIA TENSION QUE INGRESAN AL TRANSFORMADOR DE POTENCIA IPT1 DE SE INTIPAMPA</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</si>
  <si>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</si>
  <si>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</si>
  <si>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</si>
  <si>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</si>
  <si>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</si>
  <si>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MTR1</t>
  </si>
  <si>
    <t>29/06/2025 00:41</t>
  </si>
  <si>
    <t>Mantenimiento anual trafo MTR1</t>
  </si>
  <si>
    <t>MTR2</t>
  </si>
  <si>
    <t>29/06/2025 00:42</t>
  </si>
  <si>
    <t>29/06/2025 00:49</t>
  </si>
  <si>
    <t>Cambio de Suministro de alimentacion de Servicios Auxiliares STR2 por mantenimiento de G1</t>
  </si>
  <si>
    <t>YUNCAN</t>
  </si>
  <si>
    <t>Modernizacion del Sistema de Excitacion del  G1</t>
  </si>
  <si>
    <t>Mantenimiento anual</t>
  </si>
  <si>
    <t>29/06/2025 00:06</t>
  </si>
  <si>
    <t>29/06/2025 01:27</t>
  </si>
  <si>
    <t>29/06/2025 10:18</t>
  </si>
  <si>
    <t>29/06/2025 10:40</t>
  </si>
  <si>
    <t>DISPARO DE LA CH YUNCAN</t>
  </si>
  <si>
    <t>HIDRANDINA</t>
  </si>
  <si>
    <t>TP-B001</t>
  </si>
  <si>
    <t>Actividades de 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</si>
  <si>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</si>
  <si>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</si>
  <si>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</si>
  <si>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</si>
  <si>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</si>
  <si>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29/06/2025 06:16</t>
  </si>
  <si>
    <t>29/06/2025 20:56</t>
  </si>
  <si>
    <t>Inspeccion visual de turbina Pelton de la unidad de generacion 2</t>
  </si>
  <si>
    <t>TR2</t>
  </si>
  <si>
    <t>29/06/2025 06:23</t>
  </si>
  <si>
    <t>Trabajos en transformador de corriente del lado de 22.9kV de SS.AA asociados al lado de baja tension del transformador principal 2.</t>
  </si>
  <si>
    <t>ISA PERU</t>
  </si>
  <si>
    <t>TINGO MARIA</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</si>
  <si>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</si>
  <si>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</si>
  <si>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IN2342</t>
  </si>
  <si>
    <t>29/06/2025 07:00</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</si>
  <si>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</si>
  <si>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29/06/2025 07:30</t>
  </si>
  <si>
    <t>29/06/2025 17:00</t>
  </si>
  <si>
    <t>POA: PROYECTO DE MODERNIZACION DE PROTECCION Y CONTROL DE LA SUBESTACION TINGO MARIA 220/138KV, MIGRACION DE SE?ALES Y MODERNIZACION DE NIVEL 2, ACTIVIDAD CON PERDIDA DE SUPERVISION. (R0118566)</t>
  </si>
  <si>
    <t>CERRO DEL AGUILA</t>
  </si>
  <si>
    <t>CL-2141</t>
  </si>
  <si>
    <t>29/06/2025 10:22</t>
  </si>
  <si>
    <t>29/06/2025 15:18</t>
  </si>
  <si>
    <t>Linea L-2141 F/S a solicitud de REP.</t>
  </si>
  <si>
    <t>LUZ DEL SUR</t>
  </si>
  <si>
    <t>ALTO PRADERA</t>
  </si>
  <si>
    <t>CL-2092</t>
  </si>
  <si>
    <t>29/06/2025 08:26</t>
  </si>
  <si>
    <t>29/06/2025 18:04</t>
  </si>
  <si>
    <t>Mantenimiento de aisladores</t>
  </si>
  <si>
    <t>MANCHAY - PACHACUTEC</t>
  </si>
  <si>
    <t>L-2133</t>
  </si>
  <si>
    <t>A SOLICITUD DEL COES POR REGULACION DE TENSION</t>
  </si>
  <si>
    <t>PACHACUTEC - PROGRESO</t>
  </si>
  <si>
    <t>L-2135</t>
  </si>
  <si>
    <t>MINERA ANTAMINA</t>
  </si>
  <si>
    <t>ANTAMINA</t>
  </si>
  <si>
    <t>T - 2</t>
  </si>
  <si>
    <t>Desconexion del Transformador XFR-002 por motivos de seguridad para intervenir el IN- 2412 por baja de presion del SF6.</t>
  </si>
  <si>
    <t>SEG.PER</t>
  </si>
  <si>
    <t>MINERA BUENAVENTURA</t>
  </si>
  <si>
    <t>UCHUCCHACUA</t>
  </si>
  <si>
    <t>TP-385</t>
  </si>
  <si>
    <t>29/06/2025 23:59</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</si>
  <si>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</si>
  <si>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</si>
  <si>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</si>
  <si>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</si>
  <si>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</si>
  <si>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</si>
  <si>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</si>
  <si>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</si>
  <si>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</si>
  <si>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ORAZUL ENERGY PERU</t>
  </si>
  <si>
    <t>CA?ON DEL PATO</t>
  </si>
  <si>
    <t>29/06/2025 11:04</t>
  </si>
  <si>
    <t>CAMBIO DE RODETE TURBINA A Y B U1.</t>
  </si>
  <si>
    <t>MANTENIMIENTO ANILLO COLECTOR.</t>
  </si>
  <si>
    <t>INDISPONIBILIDAD POR VACIADO DE PIQUE PARA CAMBIO DE RODETE TURBINA A Y B U1.</t>
  </si>
  <si>
    <t>BTOMA_NUEVA</t>
  </si>
  <si>
    <t>29/06/2025 06:30</t>
  </si>
  <si>
    <t>29/06/2025 06:56</t>
  </si>
  <si>
    <t>PURGA DE BOCATOMA NUEVA</t>
  </si>
  <si>
    <t>SANTA ROSA</t>
  </si>
  <si>
    <t>29/06/2025 10:00</t>
  </si>
  <si>
    <t>29/06/2025 12:26</t>
  </si>
  <si>
    <t>PRUEBAS DE REVALIDACION DE CEMS DE TG7</t>
  </si>
  <si>
    <t>PRUEBA</t>
  </si>
  <si>
    <t>VENTANILLA</t>
  </si>
  <si>
    <t>29/06/2025 21:22</t>
  </si>
  <si>
    <t>MINOR INSPECTION DE TURBINA</t>
  </si>
  <si>
    <t xml:space="preserve">PETRAMAS                                          </t>
  </si>
  <si>
    <t>DO?A CATALINA</t>
  </si>
  <si>
    <t>MANTENIMIENTO DE CULATAS Y PISTONES /MANTENIMIENTO DE 39500 HRS</t>
  </si>
  <si>
    <t>PLUZ ENERGIA PERU S.A.A.</t>
  </si>
  <si>
    <t>SANTA ROSA N.</t>
  </si>
  <si>
    <t>TR-1</t>
  </si>
  <si>
    <t>29/06/2025 04:00</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</si>
  <si>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</si>
  <si>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</si>
  <si>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</si>
  <si>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</si>
  <si>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</si>
  <si>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</si>
  <si>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</si>
  <si>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</si>
  <si>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</si>
  <si>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</si>
  <si>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</si>
  <si>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CL-2235</t>
  </si>
  <si>
    <t>MP 4A SILICONADO DE AISLAMIENTO EN CELDA, ACTIVIDAD CON CAMBIO DE BARRAS. (R0113654)</t>
  </si>
  <si>
    <t>BARRA-A</t>
  </si>
  <si>
    <t>29/06/2025 08:15</t>
  </si>
  <si>
    <t>29/06/2025 13:30</t>
  </si>
  <si>
    <t>FUERA DE SERVICIO DEBIDO A TRABAJOS DE CL 2235. (R0113654)</t>
  </si>
  <si>
    <t>BARRA-B</t>
  </si>
  <si>
    <t>29/06/2025 13:39</t>
  </si>
  <si>
    <t>29/06/2025 17:49</t>
  </si>
  <si>
    <t>HUANCAVELICA - CHIRIBAMBA</t>
  </si>
  <si>
    <t>L-2130</t>
  </si>
  <si>
    <t>NO SE TIENE HABILITADO SISTEMA DE TELEPROTECCION Y RECIERRES POR PENDIENTES EN LA PRUEBA E2E. SE ACELERO LA ZONA 2 EN 200 MS.</t>
  </si>
  <si>
    <t>HUANZA-CARABAYLLO</t>
  </si>
  <si>
    <t>L-2110</t>
  </si>
  <si>
    <t>29/06/2025 07:45</t>
  </si>
  <si>
    <t>29/06/2025 16:49</t>
  </si>
  <si>
    <t>LIMPIEZA DE AISLADORES ENGOMADOS T463 A T558 PARA EVITAR LA DESCONEXION DE LA LINEA POR DESCARGAS MONOFASICAS. (R0120446)</t>
  </si>
  <si>
    <t>T3-261</t>
  </si>
  <si>
    <t>CORREGIR RESUMEN DE ACEITE EN LA EMPAQUETADURA DE LA BOMBA DE ACEITE DEL TRANSFORMADOR. (R0118996)</t>
  </si>
  <si>
    <t>L-2162_New</t>
  </si>
  <si>
    <t>L-2241_New</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</si>
  <si>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</si>
  <si>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</si>
  <si>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</si>
  <si>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</si>
  <si>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</si>
  <si>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</si>
  <si>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</si>
  <si>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</si>
  <si>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</si>
  <si>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</si>
  <si>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</si>
  <si>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</si>
  <si>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A SOLICITUD DE CONCESIONARIA LINEA DE TRANSMISION LA NI?A (COBRA): REPOTENCIACION DE LACELDA LINEA L-2241. CAMBIO DE BAJADA DE BARRAS DE CONEXION, CAMBIO DE TEMPLAS SUPERIORES, CAMBIO DE TC-2561 Y PRUEBAS SAT, CAMBIO DE TRAMPA DE ONDA IB-347 Y PRUEBAS SAT. (R0120219)</t>
  </si>
  <si>
    <t>SOLICITUD DE COBRA: Pruebas de los reles E2E de Principal y Respaldo 7SL87P (Interna de Cobra Peru) (R0120223)</t>
  </si>
  <si>
    <t>T81-121</t>
  </si>
  <si>
    <t>COLOCAR CAPUCHA PROTECTORA LADO 24KV DEL TRANSFORMADOR. (R0117848)</t>
  </si>
  <si>
    <t>MP 12A DESCONEXION Y CONEXION DE ACOMETIDAS DE LADO DE ALTA PARA REALIZAR PRUEBAS. (R0113741)</t>
  </si>
  <si>
    <t>29/06/2025 16:12</t>
  </si>
  <si>
    <t>LADO 138KV: CORREGIR ANOMALIA TERMICA DEL SECCIONADOR SE-4107. (R0116225)</t>
  </si>
  <si>
    <t>MP 6A MANTENIMIENTO AL SISTEMA DE PROTECCION Y CONTROL DEL TRANSFORMADOR. (R0113832)</t>
  </si>
  <si>
    <t>LADO 138KV: MP 3A LUBRICACION Y PRUEBAS DE SECCIONADORES EN CELDA. (R0113739)</t>
  </si>
  <si>
    <t>MP 1A LIMPIEZA DE AISLAMIENTO Y BUJE DEL TRANSFORMADOR. (R0113751)</t>
  </si>
  <si>
    <t>29/06/2025 08:37</t>
  </si>
  <si>
    <t>LADO 138KV: MP 12A MANTENIMIENTO ELECTROMECANICO EN CELDA. (R0113740)</t>
  </si>
  <si>
    <t>RECUPERAR PERDIDA DE SUPERVISION DE NIVEL 2 Y 3 DEL TAPCOM. (R0116687)</t>
  </si>
  <si>
    <t>SEAL</t>
  </si>
  <si>
    <t>CALLALLI</t>
  </si>
  <si>
    <t>T91-162</t>
  </si>
  <si>
    <t>29/06/2025 07:35</t>
  </si>
  <si>
    <t>-Pintado de estructuras oxidadas -Colocacion de letrero de PR-A-9103 -Cambio de perneria INOS de seccionadores -Cambio de pastorales y luminarias LED -Instalacion de letrero de rele de respaldo de transformador -Cambio de baterias de recloser IMATA -Cambio de luminaria antiexplosiva en banco de baterias -Colocacion de candados en seccionadores -Pruebas electricas a interruptor de potencia -Pruebas electricas a reles de proteccion -Cambio de controlador de Callalli</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</si>
  <si>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</si>
  <si>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</si>
  <si>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</si>
  <si>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</si>
  <si>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</si>
  <si>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</si>
  <si>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</si>
  <si>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</si>
  <si>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</si>
  <si>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</si>
  <si>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SANTO DOMINGO DE LOS OLLEROS</t>
  </si>
  <si>
    <t>29/06/2025 02:22</t>
  </si>
  <si>
    <t>Lavado de compresor offline TG.</t>
  </si>
  <si>
    <t xml:space="preserve">AGUAYTIA                                          </t>
  </si>
  <si>
    <t>Disponibilidad de 19 MMSCF para la CT Aguaytia.</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</si>
  <si>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</si>
  <si>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</si>
  <si>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</si>
  <si>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</si>
  <si>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</si>
  <si>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29/06/2025 17:30</t>
  </si>
  <si>
    <t>COYA: LEVANTAMIENTO DE OBSERVACIONES OBRAS CIVILES XC10 R0120276</t>
  </si>
  <si>
    <t>XC-9</t>
  </si>
  <si>
    <t>COYA: LEVANTAMIENTO DE OBSERVACIONES OBRAS CIVILES R0120267</t>
  </si>
  <si>
    <t>CHILCA-CTM</t>
  </si>
  <si>
    <t>SA-5117_BarraA</t>
  </si>
  <si>
    <t>BRAZO INFERIOR DEL SECCIONADOR SA-5117 (17.9.24) CON POSIBLE ROTURAS DE LA CREMALLERA INTERIOR. DISPONIBLE PARA MANIOBRAS DE FORMA LOCAL DESDE NIVEL CERO (10.12.24).</t>
  </si>
  <si>
    <t>IN-5004</t>
  </si>
  <si>
    <t>29/06/2025 12:00</t>
  </si>
  <si>
    <t>MP 2A SILICONADO AISLAMIENTO DE LA CELDA DEBIDO A DETECCION DE DESCARGAS PARCIALES EN LOS SOPORTES DE LOS INTERRUPTORES 500KV. (R0115407)</t>
  </si>
  <si>
    <t>IN-5006</t>
  </si>
  <si>
    <t>29/06/2025 11:20</t>
  </si>
  <si>
    <t>29/06/2025 15:03</t>
  </si>
  <si>
    <t>MP 2A SILICONADO AISLAMIENTO DE LA CELDA DEBIDO A DETECCION DE DESCARGAS PARCIALES EN LOS SOPORTES DE LOS INTERRUPTORES 500KV. (R0115408)</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</si>
  <si>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</si>
  <si>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</si>
  <si>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</si>
  <si>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</si>
  <si>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</si>
  <si>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29/06/2025 10:24</t>
  </si>
  <si>
    <t>29/06/2025 15:16</t>
  </si>
  <si>
    <t>FUERA DE SERVICIO DEBIDO A LAS PRUEBAS Y REVISION DEL RECTIFICADOR 1 Y 2, BANCO DE BATERIAS 1 Y 2 DE LA CASETA 25. (R0118780)</t>
  </si>
  <si>
    <t>CL-2140</t>
  </si>
  <si>
    <t>29/06/2025 10:30</t>
  </si>
  <si>
    <t>29/06/2025 15:00</t>
  </si>
  <si>
    <t>EN SERVICIO TRANSFERIDO A LA CELDA DE ACOPLE PARA MITIGAR EL RIESGO DE DISPARO. (R0118780)</t>
  </si>
  <si>
    <t>SERVICIOS AUXILIARES EN SERVICIO: PRUEBAS Y REVISION DEL RECTIFICADOR 1 Y 2, PRUEBAS Y REVISION DEL BANCO DE BATERIAS 1 Y 2 CASETA 25, NO SE TENDRA PERDIDA TOTAL DE LOS SERVICIOS AUXILIARES, ACTIVIDAD CON RIESGO DE DISPARO EN LA CELDA CL-2140. (R0118780)</t>
  </si>
  <si>
    <t>COLCABAMBA - CAMPAS</t>
  </si>
  <si>
    <t>L-5021</t>
  </si>
  <si>
    <t>INDISPONIBLE DEBIDO A COLAPSO DE LAS TORRES T98, T99, T100, T101 Y T102 OCURRIDO EL 03.03.2025 A LAS 00:49:41 HRS. TRABAJOS MANTENIMIENTO PREVENTIVOS POR FALLA.</t>
  </si>
  <si>
    <t>29/06/2025 06:00</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</si>
  <si>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</si>
  <si>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</si>
  <si>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</si>
  <si>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</si>
  <si>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ORCOTUNA</t>
  </si>
  <si>
    <t>CL-T108-261</t>
  </si>
  <si>
    <t>29/06/2025 06:29</t>
  </si>
  <si>
    <t>29/06/2025 09:03</t>
  </si>
  <si>
    <t>LADO 220 KV: CAMBIO DE RELACION TC-2677 EN EL LADO SECUNDARIO DEL RELE DE 2000/5 A 1000/5. CAMBIO DE RELACION TC EN LOS RELES Y MEDIDOR. (R0120456)</t>
  </si>
  <si>
    <t>CL-6056</t>
  </si>
  <si>
    <t>VERIFICACION DE ESTABILIDAD RELE 87B 60 KV. CONDICION 1: CL-T108 Y CL-6056 CONECTADO A LA BARRA  A . COND. 2: CL-6056 CONECTADO SOLO EN LA BARRA  B . COND. 3: CL-T108 Y CL-6056 CONECTADO A LA BARRA  B . COND. 4: CL-6056 CONECTADO SOLO EN LA BARRA  A . (R0120440)</t>
  </si>
  <si>
    <t>CL-6057</t>
  </si>
  <si>
    <t>VERIFICACION DE ESTABILIDAD RELE 87B 60 KV. CONDICION 1: CL-6057 CONECTADO SOLO EN LA BARRA  B . COND. 2: CL-T108 Y CL-6057 CONECTADO A LA BARRA  A .  COND. 3: CL-6057 CONECTADO SOLO EN LA BARRA  A . COND. 4: CL-T108 Y CL-6057 CONECTADO A LA BARRA  B . (R0120440)</t>
  </si>
  <si>
    <t>VERIFICACION DE ESTABILIDAD RELE 87B 60 KV. CONDICION 1 Y CONDICION 2: CL-T108 CONECTADO A LA BARRA  A  60KV. CONDICION 3 Y CONDICION 4: CL-T108 CONECTADO A LA BARRA  B  60KV. CON RIESGO DE DISPARO MITIGADO MEDIANTE LA APERTURA DE LAS BORNERAS DE LA PROTECCION 87B Y 50BF LADO 60KV. (R0120440)</t>
  </si>
  <si>
    <t>CL-2116</t>
  </si>
  <si>
    <t>29/06/2025 18:15</t>
  </si>
  <si>
    <t>29/06/2025 20:18</t>
  </si>
  <si>
    <t>VERIFICACION DE ESTABILIDAD RELE 87B 220 KV. CONDICION 1: CL-2116 CONECTADO A LA BARRA  A  220KV. CONDICION 2: CL-2116 CONECTADO A LA BARRA  B  220KV. (R0120441)</t>
  </si>
  <si>
    <t>CL-2221</t>
  </si>
  <si>
    <t>VERIFICACION DE ESTABILIDAD RELE 87B 220 KV. CONDICION 1: CL-2221 CONECTADO A LA BARRA  A  220KV. CONDICION 2: CL-2221 CONECTADO A LA BARRA  B  220KV. (R0120441)</t>
  </si>
  <si>
    <t>VERIFICACION DE ESTABILIDAD RELE 87B 220 KV. CONDICION 1: CL-T108 CONECTADO A LA BARRA  B  220KV. CONDICION 2: CL-T108 CONECTADO A LA BARRA  A  220KV. CON RIESGO DE DISPARO MITIGADO MEDIANTE LA APERTURA DE LAS BORNERAS DE LA PROTECCION 87B Y 50BF LADO 220KV. (R0120441)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</si>
  <si>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</si>
  <si>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</si>
  <si>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</si>
  <si>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</si>
  <si>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</si>
  <si>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</si>
  <si>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</si>
  <si>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</si>
  <si>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</si>
  <si>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</si>
  <si>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</si>
  <si>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</si>
  <si>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</si>
  <si>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</si>
  <si>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</si>
  <si>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</si>
  <si>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</si>
  <si>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</si>
  <si>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</si>
  <si>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</si>
  <si>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</si>
  <si>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</si>
  <si>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</si>
  <si>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</si>
  <si>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</si>
  <si>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</si>
  <si>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</si>
  <si>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</si>
  <si>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</si>
  <si>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</si>
  <si>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</si>
  <si>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</si>
  <si>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</si>
  <si>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</si>
  <si>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</si>
  <si>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</si>
  <si>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</si>
  <si>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</si>
  <si>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</si>
  <si>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</si>
  <si>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</si>
  <si>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</si>
  <si>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</si>
  <si>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</si>
  <si>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</si>
  <si>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</si>
  <si>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</si>
  <si>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</si>
  <si>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</si>
  <si>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</si>
  <si>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</si>
  <si>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</si>
  <si>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</si>
  <si>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</si>
  <si>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</si>
  <si>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</si>
  <si>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</si>
  <si>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</si>
  <si>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</si>
  <si>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</si>
  <si>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</si>
  <si>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</si>
  <si>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</si>
  <si>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</si>
  <si>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</si>
  <si>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</si>
  <si>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</si>
  <si>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</si>
  <si>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</si>
  <si>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</si>
  <si>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</si>
  <si>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</si>
  <si>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</si>
  <si>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</si>
  <si>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</si>
  <si>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</si>
  <si>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</si>
  <si>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</si>
  <si>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</si>
  <si>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</si>
  <si>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</si>
  <si>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</si>
  <si>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</si>
  <si>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</si>
  <si>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</si>
  <si>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</si>
  <si>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</si>
  <si>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</si>
  <si>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</si>
  <si>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</si>
  <si>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</si>
  <si>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</si>
  <si>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</si>
  <si>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</si>
  <si>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</si>
  <si>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</si>
  <si>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</si>
  <si>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</si>
  <si>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</si>
  <si>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</si>
  <si>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</si>
  <si>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</si>
  <si>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</si>
  <si>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</si>
  <si>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</si>
  <si>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</si>
  <si>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</si>
  <si>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</si>
  <si>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</si>
  <si>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</si>
  <si>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</si>
  <si>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</si>
  <si>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</si>
  <si>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</si>
  <si>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</si>
  <si>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</si>
  <si>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</si>
  <si>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</si>
  <si>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</si>
  <si>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</si>
  <si>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</si>
  <si>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</si>
  <si>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</si>
  <si>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</si>
  <si>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</si>
  <si>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</si>
  <si>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</si>
  <si>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</si>
  <si>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</si>
  <si>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</si>
  <si>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</si>
  <si>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</si>
  <si>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</si>
  <si>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</si>
  <si>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</si>
  <si>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</si>
  <si>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</si>
  <si>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</si>
  <si>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</si>
  <si>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</si>
  <si>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</si>
  <si>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</si>
  <si>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</si>
  <si>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</si>
  <si>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</si>
  <si>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</si>
  <si>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</si>
  <si>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</si>
  <si>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</si>
  <si>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</si>
  <si>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</si>
  <si>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</si>
  <si>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</si>
  <si>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</si>
  <si>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</si>
  <si>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</si>
  <si>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</si>
  <si>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</si>
  <si>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</si>
  <si>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</si>
  <si>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</si>
  <si>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</si>
  <si>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</si>
  <si>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</si>
  <si>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</si>
  <si>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</si>
  <si>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</si>
  <si>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</si>
  <si>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</si>
  <si>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</si>
  <si>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</si>
  <si>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</si>
  <si>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</si>
  <si>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</si>
  <si>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</si>
  <si>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</si>
  <si>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</si>
  <si>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</si>
  <si>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</si>
  <si>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</si>
  <si>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</si>
  <si>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</si>
  <si>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</si>
  <si>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</si>
  <si>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</si>
  <si>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</si>
  <si>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</si>
  <si>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</si>
  <si>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</si>
  <si>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</si>
  <si>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</si>
  <si>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</si>
  <si>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</si>
  <si>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</si>
  <si>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</si>
  <si>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</si>
  <si>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</si>
  <si>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</si>
  <si>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</si>
  <si>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</si>
  <si>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</si>
  <si>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</si>
  <si>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</si>
  <si>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</si>
  <si>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</si>
  <si>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</si>
  <si>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</si>
  <si>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</si>
  <si>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</si>
  <si>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</si>
  <si>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</si>
  <si>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</si>
  <si>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</si>
  <si>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</si>
  <si>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</si>
  <si>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</si>
  <si>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</si>
  <si>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</si>
  <si>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</si>
  <si>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</si>
  <si>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</si>
  <si>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</si>
  <si>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</si>
  <si>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</si>
  <si>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</si>
  <si>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</si>
  <si>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</si>
  <si>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</si>
  <si>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</si>
  <si>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</si>
  <si>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</si>
  <si>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</si>
  <si>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</si>
  <si>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</si>
  <si>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</si>
  <si>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</si>
  <si>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</si>
  <si>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</si>
  <si>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</si>
  <si>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</si>
  <si>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</si>
  <si>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</si>
  <si>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</si>
  <si>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</si>
  <si>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</si>
  <si>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</si>
  <si>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</si>
  <si>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</si>
  <si>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</si>
  <si>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</si>
  <si>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</si>
  <si>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</si>
  <si>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</si>
  <si>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</si>
  <si>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</si>
  <si>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</si>
  <si>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</si>
  <si>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</si>
  <si>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</si>
  <si>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</si>
  <si>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</si>
  <si>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</si>
  <si>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</si>
  <si>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</si>
  <si>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</si>
  <si>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</si>
  <si>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</si>
  <si>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</si>
  <si>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</si>
  <si>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</si>
  <si>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</si>
  <si>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</si>
  <si>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</si>
  <si>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</si>
  <si>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</si>
  <si>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</si>
  <si>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</si>
  <si>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</si>
  <si>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</si>
  <si>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</si>
  <si>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</si>
  <si>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</si>
  <si>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</si>
  <si>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</si>
  <si>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</si>
  <si>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</si>
  <si>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</si>
  <si>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</si>
  <si>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</si>
  <si>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</si>
  <si>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</si>
  <si>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</si>
  <si>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</si>
  <si>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</si>
  <si>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</si>
  <si>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</si>
  <si>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</si>
  <si>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</si>
  <si>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</si>
  <si>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</si>
  <si>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</si>
  <si>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</si>
  <si>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</si>
  <si>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</si>
  <si>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</si>
  <si>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</si>
  <si>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</si>
  <si>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</si>
  <si>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</si>
  <si>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</si>
  <si>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</si>
  <si>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</si>
  <si>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</si>
  <si>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</si>
  <si>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</si>
  <si>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</si>
  <si>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</si>
  <si>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</si>
  <si>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</si>
  <si>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</si>
  <si>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</si>
  <si>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</si>
  <si>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</si>
  <si>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</si>
  <si>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</si>
  <si>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</si>
  <si>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</si>
  <si>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</si>
  <si>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</si>
  <si>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</si>
  <si>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</si>
  <si>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</si>
  <si>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</si>
  <si>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</si>
  <si>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</si>
  <si>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</si>
  <si>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</si>
  <si>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</si>
  <si>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</si>
  <si>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</si>
  <si>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</si>
  <si>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</si>
  <si>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</si>
  <si>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</si>
  <si>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</si>
  <si>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</si>
  <si>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</si>
  <si>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</si>
  <si>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</si>
  <si>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</si>
  <si>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</si>
  <si>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</si>
  <si>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</si>
  <si>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</si>
  <si>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</si>
  <si>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</si>
  <si>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</si>
  <si>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</si>
  <si>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</si>
  <si>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</si>
  <si>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</si>
  <si>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</si>
  <si>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</si>
  <si>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</si>
  <si>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</si>
  <si>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</si>
  <si>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</si>
  <si>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</si>
  <si>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</si>
  <si>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</si>
  <si>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</si>
  <si>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</si>
  <si>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</si>
  <si>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</si>
  <si>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</si>
  <si>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</si>
  <si>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</si>
  <si>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</si>
  <si>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</si>
  <si>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</si>
  <si>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</si>
  <si>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</si>
  <si>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</si>
  <si>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</si>
  <si>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</si>
  <si>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</si>
  <si>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</si>
  <si>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</si>
  <si>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</si>
  <si>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</si>
  <si>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</si>
  <si>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</si>
  <si>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</si>
  <si>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</si>
  <si>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</si>
  <si>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</si>
  <si>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</si>
  <si>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</si>
  <si>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</si>
  <si>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</si>
  <si>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</si>
  <si>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</si>
  <si>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</si>
  <si>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</si>
  <si>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</si>
  <si>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</si>
  <si>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</si>
  <si>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</si>
  <si>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</si>
  <si>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</si>
  <si>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</si>
  <si>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</si>
  <si>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</si>
  <si>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</si>
  <si>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</si>
  <si>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</si>
  <si>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</si>
  <si>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</si>
  <si>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</si>
  <si>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</si>
  <si>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</si>
  <si>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</si>
  <si>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</si>
  <si>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</si>
  <si>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</si>
  <si>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</si>
  <si>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</si>
  <si>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</si>
  <si>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</si>
  <si>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</si>
  <si>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</si>
  <si>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</si>
  <si>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</si>
  <si>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</si>
  <si>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</si>
  <si>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</si>
  <si>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</si>
  <si>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</si>
  <si>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</si>
  <si>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</si>
  <si>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</si>
  <si>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</si>
  <si>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</si>
  <si>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</si>
  <si>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</si>
  <si>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</si>
  <si>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</si>
  <si>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</si>
  <si>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</si>
  <si>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</si>
  <si>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</si>
  <si>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</si>
  <si>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</si>
  <si>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</si>
  <si>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</si>
  <si>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</si>
  <si>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</si>
  <si>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</si>
  <si>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</si>
  <si>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</si>
  <si>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</si>
  <si>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</si>
  <si>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</si>
  <si>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</si>
  <si>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</si>
  <si>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</si>
  <si>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</si>
  <si>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</si>
  <si>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</si>
  <si>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</si>
  <si>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</si>
  <si>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</si>
  <si>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</si>
  <si>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</si>
  <si>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</si>
  <si>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</si>
  <si>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</si>
  <si>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</si>
  <si>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</si>
  <si>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</si>
  <si>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</si>
  <si>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</si>
  <si>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</si>
  <si>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</si>
  <si>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</si>
  <si>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</si>
  <si>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</si>
  <si>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</si>
  <si>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</si>
  <si>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</si>
  <si>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</si>
  <si>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</si>
  <si>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</si>
  <si>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</si>
  <si>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</si>
  <si>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</si>
  <si>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</si>
  <si>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</si>
  <si>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</si>
  <si>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</si>
  <si>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</si>
  <si>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</si>
  <si>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</si>
  <si>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</si>
  <si>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</si>
  <si>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</si>
  <si>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</si>
  <si>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</si>
  <si>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</si>
  <si>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</si>
  <si>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</si>
  <si>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</si>
  <si>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</si>
  <si>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</si>
  <si>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</si>
  <si>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</si>
  <si>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domingo, 29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</si>
  <si>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</si>
  <si>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</si>
  <si>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</si>
  <si>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</si>
  <si>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</si>
  <si>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</si>
  <si>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</si>
  <si>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</si>
  <si>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</si>
  <si>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</si>
  <si>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</si>
  <si>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</si>
  <si>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</si>
  <si>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</si>
  <si>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</si>
  <si>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</si>
  <si>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</si>
  <si>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</si>
  <si>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</si>
  <si>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</si>
  <si>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</si>
  <si>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</si>
  <si>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</si>
  <si>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</si>
  <si>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</si>
  <si>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</si>
  <si>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</si>
  <si>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</si>
  <si>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</si>
  <si>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</si>
  <si>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</si>
  <si>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</si>
  <si>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</si>
  <si>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</si>
  <si>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</si>
  <si>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</si>
  <si>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</si>
  <si>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</si>
  <si>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</si>
  <si>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</si>
  <si>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</si>
  <si>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</si>
  <si>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</si>
  <si>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</si>
  <si>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</si>
  <si>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</si>
  <si>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</si>
  <si>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</si>
  <si>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</si>
  <si>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</si>
  <si>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</si>
  <si>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</si>
  <si>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</si>
  <si>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</si>
  <si>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</si>
  <si>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</si>
  <si>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</si>
  <si>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</si>
  <si>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</si>
  <si>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</si>
  <si>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</si>
  <si>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</si>
  <si>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</si>
  <si>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</si>
  <si>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</si>
  <si>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</si>
  <si>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</si>
  <si>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</si>
  <si>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</si>
  <si>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</si>
  <si>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</si>
  <si>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</si>
  <si>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</si>
  <si>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</si>
  <si>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</si>
  <si>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</si>
  <si>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</si>
  <si>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</si>
  <si>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</si>
  <si>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</si>
  <si>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</si>
  <si>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</si>
  <si>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</si>
  <si>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</si>
  <si>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</si>
  <si>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</si>
  <si>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</si>
  <si>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</si>
  <si>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</si>
  <si>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</si>
  <si>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</si>
  <si>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</si>
  <si>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</si>
  <si>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</si>
  <si>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</si>
  <si>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</si>
  <si>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</si>
  <si>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</si>
  <si>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</si>
  <si>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</si>
  <si>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</si>
  <si>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</si>
  <si>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</si>
  <si>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</si>
  <si>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</si>
  <si>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</si>
  <si>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</si>
  <si>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</si>
  <si>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</si>
  <si>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</si>
  <si>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</si>
  <si>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</si>
  <si>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</si>
  <si>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</si>
  <si>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</si>
  <si>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</si>
  <si>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</si>
  <si>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</si>
  <si>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</si>
  <si>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</si>
  <si>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</si>
  <si>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</si>
  <si>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</si>
  <si>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</si>
  <si>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</si>
  <si>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</si>
  <si>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</si>
  <si>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</si>
  <si>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</si>
  <si>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</si>
  <si>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</si>
  <si>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</si>
  <si>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</si>
  <si>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</si>
  <si>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</si>
  <si>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</si>
  <si>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</si>
  <si>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</si>
  <si>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</si>
  <si>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</si>
  <si>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</si>
  <si>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</si>
  <si>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</si>
  <si>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</si>
  <si>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</si>
  <si>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</si>
  <si>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</si>
  <si>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CANA BRAVA TV1 &amp; TV2 - BAGAZO</t>
  </si>
  <si>
    <t>29/06/2025 01:37:00</t>
  </si>
  <si>
    <t>G-1</t>
  </si>
  <si>
    <t>CANA BRAVA TV1 - BAGAZO</t>
  </si>
  <si>
    <t>MALACAS1 TG6 - GAS</t>
  </si>
  <si>
    <t>29/06/2025 04:46:00</t>
  </si>
  <si>
    <t>29/06/2025 04:30:00</t>
  </si>
  <si>
    <t>POR POTENCIA O ENERGIA</t>
  </si>
  <si>
    <t>29/06/2025 16:45:00</t>
  </si>
  <si>
    <t>CHILCA1 CCOMB TG1 &amp; TG2 &amp; TG3 - GAS</t>
  </si>
  <si>
    <t>29/06/2025 00:44:00</t>
  </si>
  <si>
    <t>A las 00:17 h, O/P TG2.</t>
  </si>
  <si>
    <t>CHILCA1 CCOMB TG1 &amp; TG3 - GAS</t>
  </si>
  <si>
    <t>29/06/2025 01:26:00</t>
  </si>
  <si>
    <t>A la 01:04 h, O/P TG1</t>
  </si>
  <si>
    <t>CHILCA1 TG2 - GAS</t>
  </si>
  <si>
    <t>29/06/2025 00:55:00</t>
  </si>
  <si>
    <t>A MINIMA CARGA</t>
  </si>
  <si>
    <t>CHILCA1 CCOMB TG3 - GAS</t>
  </si>
  <si>
    <t>29/06/2025 02:42:00</t>
  </si>
  <si>
    <t>CHILCA1 TG1 - GAS</t>
  </si>
  <si>
    <t>29/06/2025 01:42:00</t>
  </si>
  <si>
    <t>29/06/2025 09:57:00</t>
  </si>
  <si>
    <t>29/06/2025 09:53:00</t>
  </si>
  <si>
    <t>29/06/2025 11:50:00</t>
  </si>
  <si>
    <t>29/06/2025 09:33:00</t>
  </si>
  <si>
    <t>En proceso de acople.</t>
  </si>
  <si>
    <t>FENIX CCOMB GT11 &amp; GT12 - GAS</t>
  </si>
  <si>
    <t>A las 13:49 h, S/C generar a 450 MW.</t>
  </si>
  <si>
    <t>REF_TALARA TV1 - NLH_RFG</t>
  </si>
  <si>
    <t>REF_TALARA TV2 - NLH_RFG</t>
  </si>
  <si>
    <t>KALLPA CCOMB TG1 &amp; TG2 &amp; TG3 - GAS</t>
  </si>
  <si>
    <t>29/06/2025 07:00:00</t>
  </si>
  <si>
    <t>29/06/2025 09:00:00</t>
  </si>
  <si>
    <t>POR RSF</t>
  </si>
  <si>
    <t>LAS FLORES CCOMB TG1 - GAS</t>
  </si>
  <si>
    <t>STA ROSA WEST TG7 - GAS CON H2O</t>
  </si>
  <si>
    <t>29/06/2025 09:54:00</t>
  </si>
  <si>
    <t>29/06/2025 12:26:00</t>
  </si>
  <si>
    <t>29/06/2025 12:13:00</t>
  </si>
  <si>
    <t>POR PRUEBAS</t>
  </si>
  <si>
    <t>REQ. PROPIO</t>
  </si>
  <si>
    <t>HUAYCOLORO - BIOGAS</t>
  </si>
  <si>
    <t>LA GRINGA V - BIOGAS</t>
  </si>
  <si>
    <t>DONA CATALINA  - BIOGAS</t>
  </si>
  <si>
    <t>CALLAO - BIOGAS</t>
  </si>
  <si>
    <t>Hora Inicio y Fin de Indisponibilidades de las Unidades de Generación SEIN</t>
  </si>
  <si>
    <t>CENTRAL TERMOELECTRICA FUERA DE SERVICIO POR FALTA DE MATERIA PRIMA PARA LOS REQUERIMIENTOS DE CALOR ÚTIL EN FÁBRICA.</t>
  </si>
  <si>
    <t>Trasladar el polipasto de la ataguía de descarga del G1 hacia el G2.</t>
  </si>
  <si>
    <t>Inspección de generador G2.</t>
  </si>
  <si>
    <t>MANTENIMIENTO MAYOR: INSPECCIÓN GENERADOR, PRUEBAS CONTROL Y MANDO VALVULA ESFÉRICA</t>
  </si>
  <si>
    <t>Modernización del Sistema de Excitación del  G1</t>
  </si>
  <si>
    <t>Cambio de Suministro de alimentación de Servicios Auxiliares STR2 por mantenimiento de G1</t>
  </si>
  <si>
    <t>Inspección visual de turbina Pelton de la unidad de generación 2</t>
  </si>
  <si>
    <t>CAÑÓN DEL PATO</t>
  </si>
  <si>
    <t>DOÑA CATALINA</t>
  </si>
  <si>
    <t>EJECUTADO</t>
  </si>
  <si>
    <t>Domingo 29 de Junio del 2025 / SEM N° 26</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</si>
  <si>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</si>
  <si>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</si>
  <si>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</si>
  <si>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</si>
  <si>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</si>
  <si>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</si>
  <si>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</si>
  <si>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</si>
  <si>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</si>
  <si>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</si>
  <si>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</si>
  <si>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</si>
  <si>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</si>
  <si>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</si>
  <si>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</si>
  <si>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</si>
  <si>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</si>
  <si>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</si>
  <si>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</si>
  <si>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</si>
  <si>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</si>
  <si>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</si>
  <si>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</si>
  <si>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</si>
  <si>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</si>
  <si>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</si>
  <si>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</si>
  <si>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</si>
  <si>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</si>
  <si>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</si>
  <si>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</si>
  <si>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</si>
  <si>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</si>
  <si>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</si>
  <si>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</si>
  <si>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</si>
  <si>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</si>
  <si>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</si>
  <si>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</si>
  <si>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</si>
  <si>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</si>
  <si>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</si>
  <si>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</si>
  <si>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</si>
  <si>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</si>
  <si>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</si>
  <si>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</si>
  <si>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</si>
  <si>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</si>
  <si>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</si>
  <si>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</si>
  <si>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</si>
  <si>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</si>
  <si>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</si>
  <si>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</si>
  <si>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</si>
  <si>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</si>
  <si>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</si>
  <si>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</si>
  <si>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</si>
  <si>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</si>
  <si>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</si>
  <si>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</si>
  <si>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</si>
  <si>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</si>
  <si>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</si>
  <si>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</si>
  <si>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</si>
  <si>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</si>
  <si>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</si>
  <si>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</si>
  <si>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</si>
  <si>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</si>
  <si>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</si>
  <si>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</si>
  <si>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</si>
  <si>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</si>
  <si>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</si>
  <si>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</si>
  <si>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</si>
  <si>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</si>
  <si>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</si>
  <si>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</si>
  <si>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</si>
  <si>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</si>
  <si>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</si>
  <si>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</si>
  <si>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</si>
  <si>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</si>
  <si>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</si>
  <si>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</si>
  <si>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</si>
  <si>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</si>
  <si>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</si>
  <si>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</si>
  <si>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</si>
  <si>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</si>
  <si>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</si>
  <si>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</si>
  <si>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</si>
  <si>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</si>
  <si>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</si>
  <si>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</si>
  <si>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</si>
  <si>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</si>
  <si>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</si>
  <si>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</si>
  <si>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</si>
  <si>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</si>
  <si>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</si>
  <si>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</si>
  <si>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4949256.55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</si>
  <si>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</si>
  <si>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</si>
  <si>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</si>
  <si>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</si>
  <si>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</si>
  <si>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</si>
  <si>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</si>
  <si>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</si>
  <si>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</si>
  <si>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</si>
  <si>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</si>
  <si>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</si>
  <si>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</si>
  <si>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</si>
  <si>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</si>
  <si>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</si>
  <si>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</si>
  <si>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</si>
  <si>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</si>
  <si>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</si>
  <si>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</si>
  <si>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</si>
  <si>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</si>
  <si>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</si>
  <si>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</si>
  <si>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</si>
  <si>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</si>
  <si>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</si>
  <si>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</si>
  <si>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</si>
  <si>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</si>
  <si>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</si>
  <si>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</si>
  <si>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</si>
  <si>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</si>
  <si>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</si>
  <si>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</si>
  <si>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</si>
  <si>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</si>
  <si>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</si>
  <si>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</si>
  <si>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</si>
  <si>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</si>
  <si>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</si>
  <si>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</si>
  <si>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</si>
  <si>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</si>
  <si>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</si>
  <si>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</si>
  <si>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</si>
  <si>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</si>
  <si>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</si>
  <si>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</si>
  <si>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</si>
  <si>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</si>
  <si>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</si>
  <si>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</si>
  <si>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</si>
  <si>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</si>
  <si>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</si>
  <si>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</si>
  <si>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</si>
  <si>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</si>
  <si>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</si>
  <si>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</si>
  <si>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</si>
  <si>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</si>
  <si>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</si>
  <si>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</si>
  <si>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</si>
  <si>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</si>
  <si>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</si>
  <si>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</si>
  <si>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</si>
  <si>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</si>
  <si>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</si>
  <si>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</si>
  <si>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</si>
  <si>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</si>
  <si>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</si>
  <si>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</si>
  <si>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</si>
  <si>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</si>
  <si>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</si>
  <si>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</si>
  <si>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</si>
  <si>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</si>
  <si>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</si>
  <si>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</si>
  <si>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</si>
  <si>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</si>
  <si>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</si>
  <si>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</si>
  <si>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</si>
  <si>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</si>
  <si>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</si>
  <si>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</si>
  <si>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</si>
  <si>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</si>
  <si>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</si>
  <si>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</si>
  <si>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</si>
  <si>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</si>
  <si>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</si>
  <si>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</si>
  <si>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</si>
  <si>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</si>
  <si>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</si>
  <si>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</si>
  <si>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</si>
  <si>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</si>
  <si>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</si>
  <si>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</si>
  <si>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</si>
  <si>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</si>
  <si>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</si>
  <si>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</si>
  <si>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</si>
  <si>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</si>
  <si>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</si>
  <si>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</si>
  <si>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</si>
  <si>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</si>
  <si>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</si>
  <si>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</si>
  <si>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</si>
  <si>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</si>
  <si>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</si>
  <si>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</si>
  <si>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</si>
  <si>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</si>
  <si>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</si>
  <si>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</si>
  <si>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</si>
  <si>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</si>
  <si>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</si>
  <si>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</si>
  <si>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</si>
  <si>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</si>
  <si>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</si>
  <si>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</si>
  <si>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</si>
  <si>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</si>
  <si>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</si>
  <si>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</si>
  <si>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</si>
  <si>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</si>
  <si>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</si>
  <si>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</si>
  <si>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VARIACION DE NIVEL POR TEMPERATURA.</t>
  </si>
  <si>
    <t>Sin consumo de combustible interno en planta.</t>
  </si>
  <si>
    <t>Reporte de Consumo de Combustibles</t>
  </si>
  <si>
    <t>CONSUMO DE COMBUSTIBLES - LÍQUIDO, SÓLIDO, GASEOSO</t>
  </si>
  <si>
    <t>MEDIDOR</t>
  </si>
  <si>
    <t>29/Jun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</si>
  <si>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</si>
  <si>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</si>
  <si>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</si>
  <si>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</si>
  <si>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</si>
  <si>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</si>
  <si>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</si>
  <si>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</si>
  <si>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</si>
  <si>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</si>
  <si>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</si>
  <si>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</si>
  <si>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</si>
  <si>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</si>
  <si>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</si>
  <si>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</si>
  <si>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</si>
  <si>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</si>
  <si>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</si>
  <si>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</si>
  <si>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</si>
  <si>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</si>
  <si>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</si>
  <si>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</si>
  <si>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</si>
  <si>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</si>
  <si>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</si>
  <si>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</si>
  <si>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</si>
  <si>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</si>
  <si>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</si>
  <si>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</si>
  <si>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</si>
  <si>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</si>
  <si>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</si>
  <si>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</si>
  <si>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</si>
  <si>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</si>
  <si>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</si>
  <si>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</si>
  <si>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</si>
  <si>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</si>
  <si>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</si>
  <si>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</si>
  <si>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</si>
  <si>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</si>
  <si>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</si>
  <si>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</si>
  <si>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</si>
  <si>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</si>
  <si>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</si>
  <si>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</si>
  <si>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</si>
  <si>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</si>
  <si>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</si>
  <si>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</si>
  <si>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</si>
  <si>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</si>
  <si>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</si>
  <si>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</si>
  <si>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</si>
  <si>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</si>
  <si>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</si>
  <si>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</si>
  <si>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</si>
  <si>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</si>
  <si>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</si>
  <si>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</si>
  <si>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</si>
  <si>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</si>
  <si>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</si>
  <si>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</si>
  <si>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</si>
  <si>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</si>
  <si>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29/06/2025 01:00</t>
  </si>
  <si>
    <t>29/06/2025 02:00</t>
  </si>
  <si>
    <t>29/06/2025 03:00</t>
  </si>
  <si>
    <t>29/06/2025 05:00</t>
  </si>
  <si>
    <t>29/06/2025 09:00</t>
  </si>
  <si>
    <t>29/06/2025 11:00</t>
  </si>
  <si>
    <t>29/06/2025 13:00</t>
  </si>
  <si>
    <t>29/06/2025 14:00</t>
  </si>
  <si>
    <t>29/06/2025 19:00</t>
  </si>
  <si>
    <t>29/06/2025 21:00</t>
  </si>
  <si>
    <t>29/06/2025 22:00</t>
  </si>
  <si>
    <t>29/06/2025 23:00</t>
  </si>
  <si>
    <t>TEMPERATURA AMBIENTE (ºC)</t>
  </si>
  <si>
    <t>Disponibilidad de Gas Natural de las Centrales Termoeléctricas</t>
  </si>
  <si>
    <t>GASEODUCTO</t>
  </si>
  <si>
    <t>VOLUMEN DE GAS (Mm3)</t>
  </si>
  <si>
    <t>INICIAL</t>
  </si>
  <si>
    <t>GASEODUCTO DE CAMISEA (EGESUR)</t>
  </si>
  <si>
    <t>30/06/2025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</si>
  <si>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</si>
  <si>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</si>
  <si>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</si>
  <si>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</si>
  <si>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</si>
  <si>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</si>
  <si>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</si>
  <si>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</si>
  <si>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</si>
  <si>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</si>
  <si>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</si>
  <si>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</si>
  <si>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</si>
  <si>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</si>
  <si>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</si>
  <si>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</si>
  <si>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</si>
  <si>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</si>
  <si>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</si>
  <si>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</si>
  <si>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</si>
  <si>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</si>
  <si>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</si>
  <si>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</si>
  <si>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</si>
  <si>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</si>
  <si>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</si>
  <si>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</si>
  <si>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</si>
  <si>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</si>
  <si>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</si>
  <si>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</si>
  <si>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</si>
  <si>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</si>
  <si>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</si>
  <si>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</si>
  <si>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</si>
  <si>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</si>
  <si>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</si>
  <si>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</si>
  <si>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</si>
  <si>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</si>
  <si>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</si>
  <si>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</si>
  <si>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</si>
  <si>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</si>
  <si>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</si>
  <si>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</si>
  <si>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</si>
  <si>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</si>
  <si>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</si>
  <si>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</si>
  <si>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</si>
  <si>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</si>
  <si>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</si>
  <si>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</si>
  <si>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</si>
  <si>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</si>
  <si>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</si>
  <si>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</si>
  <si>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</si>
  <si>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</si>
  <si>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</si>
  <si>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</si>
  <si>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</si>
  <si>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</si>
  <si>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</si>
  <si>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</si>
  <si>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</si>
  <si>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</si>
  <si>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</si>
  <si>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</si>
  <si>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</si>
  <si>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</si>
  <si>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</si>
  <si>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</si>
  <si>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</si>
  <si>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</si>
  <si>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</si>
  <si>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</si>
  <si>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</si>
  <si>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</si>
  <si>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</si>
  <si>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</si>
  <si>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</si>
  <si>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</si>
  <si>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</si>
  <si>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</si>
  <si>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</si>
  <si>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</si>
  <si>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</si>
  <si>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</si>
  <si>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</si>
  <si>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</si>
  <si>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</si>
  <si>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</si>
  <si>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</si>
  <si>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</si>
  <si>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</si>
  <si>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</si>
  <si>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</si>
  <si>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</si>
  <si>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</si>
  <si>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</si>
  <si>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</si>
  <si>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</si>
  <si>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</si>
  <si>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</si>
  <si>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</si>
  <si>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</si>
  <si>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</si>
  <si>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</si>
  <si>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</si>
  <si>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</si>
  <si>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</si>
  <si>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</si>
  <si>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</si>
  <si>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</si>
  <si>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</si>
  <si>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</si>
  <si>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</si>
  <si>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</si>
  <si>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</si>
  <si>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</si>
  <si>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</si>
  <si>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</si>
  <si>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</si>
  <si>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</si>
  <si>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</si>
  <si>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</si>
  <si>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</si>
  <si>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</si>
  <si>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</si>
  <si>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</si>
  <si>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</si>
  <si>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</si>
  <si>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</si>
  <si>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</si>
  <si>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</si>
  <si>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</si>
  <si>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</si>
  <si>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</si>
  <si>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</si>
  <si>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</si>
  <si>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</si>
  <si>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</si>
  <si>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</si>
  <si>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</si>
  <si>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</si>
  <si>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</si>
  <si>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</si>
  <si>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</si>
  <si>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</si>
  <si>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</si>
  <si>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</si>
  <si>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</si>
  <si>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</si>
  <si>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</si>
  <si>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</si>
  <si>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</si>
  <si>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</si>
  <si>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</si>
  <si>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</si>
  <si>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</si>
  <si>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</si>
  <si>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</si>
  <si>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</si>
  <si>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</si>
  <si>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</si>
  <si>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</si>
  <si>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</si>
  <si>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</si>
  <si>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</si>
  <si>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</si>
  <si>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</si>
  <si>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</si>
  <si>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</si>
  <si>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</si>
  <si>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</si>
  <si>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</si>
  <si>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</si>
  <si>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</si>
  <si>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</si>
  <si>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</si>
  <si>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</si>
  <si>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</si>
  <si>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</si>
  <si>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</si>
  <si>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</si>
  <si>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</si>
  <si>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</si>
  <si>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</si>
  <si>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</si>
  <si>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</si>
  <si>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</si>
  <si>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</si>
  <si>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</si>
  <si>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</si>
  <si>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</si>
  <si>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</si>
  <si>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</si>
  <si>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</si>
  <si>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</si>
  <si>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</si>
  <si>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</si>
  <si>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</si>
  <si>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</si>
  <si>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</si>
  <si>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</si>
  <si>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</si>
  <si>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</si>
  <si>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</si>
  <si>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</si>
  <si>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</si>
  <si>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</si>
  <si>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</si>
  <si>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</si>
  <si>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</si>
  <si>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</si>
  <si>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</si>
  <si>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</si>
  <si>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</si>
  <si>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</si>
  <si>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</si>
  <si>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</si>
  <si>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</si>
  <si>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</si>
  <si>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</si>
  <si>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</si>
  <si>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</si>
  <si>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</si>
  <si>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</si>
  <si>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</si>
  <si>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</si>
  <si>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</si>
  <si>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</si>
  <si>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</si>
  <si>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</si>
  <si>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</si>
  <si>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</si>
  <si>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</si>
  <si>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</si>
  <si>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</si>
  <si>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</si>
  <si>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</si>
  <si>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</si>
  <si>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</si>
  <si>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</si>
  <si>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</si>
  <si>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</si>
  <si>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</si>
  <si>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</si>
  <si>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</si>
  <si>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</si>
  <si>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</si>
  <si>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</si>
  <si>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</si>
  <si>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</si>
  <si>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</si>
  <si>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</si>
  <si>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</si>
  <si>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</si>
  <si>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</si>
  <si>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</si>
  <si>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</si>
  <si>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</si>
  <si>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</si>
  <si>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</si>
  <si>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</si>
  <si>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</si>
  <si>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</si>
  <si>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</si>
  <si>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</si>
  <si>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</si>
  <si>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</si>
  <si>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</si>
  <si>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</si>
  <si>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</si>
  <si>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</si>
  <si>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</si>
  <si>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</si>
  <si>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</si>
  <si>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</si>
  <si>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</si>
  <si>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</si>
  <si>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</si>
  <si>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</si>
  <si>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</si>
  <si>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</si>
  <si>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</si>
  <si>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</si>
  <si>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</si>
  <si>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</si>
  <si>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</si>
  <si>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</si>
  <si>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</si>
  <si>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</si>
  <si>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</si>
  <si>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</si>
  <si>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</si>
  <si>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</si>
  <si>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</si>
  <si>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</si>
  <si>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</si>
  <si>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</si>
  <si>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</si>
  <si>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</si>
  <si>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</si>
  <si>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</si>
  <si>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</si>
  <si>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</si>
  <si>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</si>
  <si>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</si>
  <si>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</si>
  <si>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</si>
  <si>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</si>
  <si>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</si>
  <si>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</si>
  <si>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</si>
  <si>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</si>
  <si>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</si>
  <si>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</si>
  <si>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</si>
  <si>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</si>
  <si>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</si>
  <si>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</si>
  <si>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</si>
  <si>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</si>
  <si>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</si>
  <si>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</si>
  <si>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</si>
  <si>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</si>
  <si>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</si>
  <si>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</si>
  <si>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</si>
  <si>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</si>
  <si>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</si>
  <si>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</si>
  <si>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</si>
  <si>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</si>
  <si>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</si>
  <si>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</si>
  <si>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</si>
  <si>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</si>
  <si>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</si>
  <si>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</si>
  <si>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</si>
  <si>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</si>
  <si>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</si>
  <si>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</si>
  <si>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</si>
  <si>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</si>
  <si>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</si>
  <si>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</si>
  <si>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</si>
  <si>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</si>
  <si>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</si>
  <si>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</si>
  <si>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</si>
  <si>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</si>
  <si>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</si>
  <si>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</si>
  <si>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</si>
  <si>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</si>
  <si>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</si>
  <si>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</si>
  <si>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</si>
  <si>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</si>
  <si>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</si>
  <si>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</si>
  <si>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</si>
  <si>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</si>
  <si>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</si>
  <si>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</si>
  <si>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</si>
  <si>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</si>
  <si>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</si>
  <si>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</si>
  <si>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</si>
  <si>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</si>
  <si>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</si>
  <si>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</si>
  <si>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</si>
  <si>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</si>
  <si>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</si>
  <si>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</si>
  <si>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</si>
  <si>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</si>
  <si>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</si>
  <si>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</si>
  <si>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</si>
  <si>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</si>
  <si>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</si>
  <si>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</si>
  <si>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</si>
  <si>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</si>
  <si>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</si>
  <si>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</si>
  <si>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</si>
  <si>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</si>
  <si>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</si>
  <si>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</si>
  <si>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</si>
  <si>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</si>
  <si>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</si>
  <si>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</si>
  <si>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</si>
  <si>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</si>
  <si>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</si>
  <si>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</si>
  <si>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</si>
  <si>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</si>
  <si>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</si>
  <si>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</si>
  <si>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</si>
  <si>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</si>
  <si>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</si>
  <si>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</si>
  <si>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</si>
  <si>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</si>
  <si>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</si>
  <si>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</si>
  <si>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</si>
  <si>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</si>
  <si>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</si>
  <si>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</si>
  <si>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</si>
  <si>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</si>
  <si>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</si>
  <si>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</si>
  <si>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</si>
  <si>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</si>
  <si>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</si>
  <si>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</si>
  <si>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</si>
  <si>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</si>
  <si>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</si>
  <si>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</si>
  <si>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</si>
  <si>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</si>
  <si>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</si>
  <si>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</si>
  <si>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</si>
  <si>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</si>
  <si>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</si>
  <si>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</si>
  <si>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</si>
  <si>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</si>
  <si>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</si>
  <si>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</si>
  <si>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</si>
  <si>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</si>
  <si>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</si>
  <si>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</si>
  <si>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</si>
  <si>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</si>
  <si>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</si>
  <si>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</si>
  <si>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</si>
  <si>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</si>
  <si>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</si>
  <si>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</si>
  <si>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</si>
  <si>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</si>
  <si>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</si>
  <si>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</si>
  <si>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</si>
  <si>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</si>
  <si>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</si>
  <si>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</si>
  <si>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</si>
  <si>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</si>
  <si>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</si>
  <si>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</si>
  <si>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</si>
  <si>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</si>
  <si>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</si>
  <si>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</si>
  <si>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</si>
  <si>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</si>
  <si>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</si>
  <si>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</si>
  <si>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</si>
  <si>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</si>
  <si>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</si>
  <si>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</si>
  <si>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</si>
  <si>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</si>
  <si>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</si>
  <si>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</si>
  <si>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</si>
  <si>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</si>
  <si>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</si>
  <si>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</si>
  <si>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</si>
  <si>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</si>
  <si>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</si>
  <si>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</si>
  <si>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</si>
  <si>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</si>
  <si>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</si>
  <si>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</si>
  <si>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</si>
  <si>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</si>
  <si>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</si>
  <si>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</si>
  <si>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</si>
  <si>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</si>
  <si>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</si>
  <si>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</si>
  <si>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</si>
  <si>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</si>
  <si>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</si>
  <si>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</si>
  <si>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</si>
  <si>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</si>
  <si>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</si>
  <si>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</si>
  <si>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</si>
  <si>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</si>
  <si>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</si>
  <si>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</si>
  <si>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</si>
  <si>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</si>
  <si>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</si>
  <si>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</si>
  <si>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</si>
  <si>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</si>
  <si>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</si>
  <si>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</si>
  <si>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</si>
  <si>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</si>
  <si>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</si>
  <si>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</si>
  <si>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</si>
  <si>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</si>
  <si>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</si>
  <si>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</si>
  <si>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</si>
  <si>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</si>
  <si>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</si>
  <si>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</si>
  <si>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</si>
  <si>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</si>
  <si>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</si>
  <si>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</si>
  <si>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</si>
  <si>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</si>
  <si>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</si>
  <si>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</si>
  <si>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</si>
  <si>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</si>
  <si>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</si>
  <si>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</si>
  <si>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</si>
  <si>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</si>
  <si>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</si>
  <si>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</si>
  <si>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</si>
  <si>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</si>
  <si>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</si>
  <si>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</si>
  <si>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</si>
  <si>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</si>
  <si>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</si>
  <si>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</si>
  <si>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</si>
  <si>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</si>
  <si>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</si>
  <si>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</si>
  <si>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</si>
  <si>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</si>
  <si>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</si>
  <si>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</si>
  <si>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</si>
  <si>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</si>
  <si>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L-2208</t>
  </si>
  <si>
    <t>L-2209</t>
  </si>
  <si>
    <t>L-2210</t>
  </si>
  <si>
    <t>L-2217</t>
  </si>
  <si>
    <t>L-2132</t>
  </si>
  <si>
    <t>L-2231</t>
  </si>
  <si>
    <t>L-2207</t>
  </si>
  <si>
    <t>TR1</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</si>
  <si>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</si>
  <si>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</si>
  <si>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</si>
  <si>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</si>
  <si>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</si>
  <si>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</si>
  <si>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</si>
  <si>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</si>
  <si>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</si>
  <si>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</si>
  <si>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</si>
  <si>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</si>
  <si>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</si>
  <si>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</si>
  <si>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</si>
  <si>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</si>
  <si>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</si>
  <si>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</si>
  <si>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</si>
  <si>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</si>
  <si>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</si>
  <si>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</si>
  <si>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</si>
  <si>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</si>
  <si>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</si>
  <si>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</si>
  <si>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</si>
  <si>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</si>
  <si>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</si>
  <si>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</si>
  <si>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</si>
  <si>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</si>
  <si>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</si>
  <si>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</si>
  <si>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</si>
  <si>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</si>
  <si>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</si>
  <si>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</si>
  <si>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</si>
  <si>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</si>
  <si>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</si>
  <si>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</si>
  <si>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</si>
  <si>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</si>
  <si>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</si>
  <si>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</si>
  <si>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</si>
  <si>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</si>
  <si>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</si>
  <si>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</si>
  <si>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</si>
  <si>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</si>
  <si>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</si>
  <si>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</si>
  <si>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</si>
  <si>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</si>
  <si>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</si>
  <si>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</si>
  <si>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</si>
  <si>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</si>
  <si>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</si>
  <si>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</si>
  <si>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</si>
  <si>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</si>
  <si>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</si>
  <si>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</si>
  <si>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</si>
  <si>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</si>
  <si>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</si>
  <si>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</si>
  <si>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</si>
  <si>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</si>
  <si>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</si>
  <si>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</si>
  <si>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</si>
  <si>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</si>
  <si>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</si>
  <si>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</si>
  <si>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</si>
  <si>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</si>
  <si>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</si>
  <si>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</si>
  <si>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</si>
  <si>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</si>
  <si>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</si>
  <si>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</si>
  <si>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</si>
  <si>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</si>
  <si>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</si>
  <si>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</si>
  <si>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</si>
  <si>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</si>
  <si>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</si>
  <si>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</si>
  <si>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</si>
  <si>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</si>
  <si>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</si>
  <si>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</si>
  <si>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</si>
  <si>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</si>
  <si>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</si>
  <si>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</si>
  <si>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</si>
  <si>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</si>
  <si>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</si>
  <si>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</si>
  <si>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</si>
  <si>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</si>
  <si>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</si>
  <si>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</si>
  <si>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</si>
  <si>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</si>
  <si>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</si>
  <si>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</si>
  <si>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</si>
  <si>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</si>
  <si>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</si>
  <si>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</si>
  <si>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</si>
  <si>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</si>
  <si>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</si>
  <si>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</si>
  <si>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</si>
  <si>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</si>
  <si>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</si>
  <si>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</si>
  <si>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</si>
  <si>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</si>
  <si>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</si>
  <si>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</si>
  <si>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</si>
  <si>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</si>
  <si>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</si>
  <si>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</si>
  <si>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</si>
  <si>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</si>
  <si>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</si>
  <si>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</si>
  <si>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</si>
  <si>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</si>
  <si>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</si>
  <si>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</si>
  <si>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</si>
  <si>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</si>
  <si>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</si>
  <si>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</si>
  <si>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</si>
  <si>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</si>
  <si>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</si>
  <si>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</si>
  <si>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</si>
  <si>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</si>
  <si>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</si>
  <si>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</si>
  <si>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</si>
  <si>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</si>
  <si>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</si>
  <si>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</si>
  <si>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</si>
  <si>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</si>
  <si>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</si>
  <si>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</si>
  <si>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</si>
  <si>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</si>
  <si>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</si>
  <si>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</si>
  <si>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</si>
  <si>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</si>
  <si>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</si>
  <si>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</si>
  <si>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</si>
  <si>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</si>
  <si>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</si>
  <si>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</si>
  <si>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</si>
  <si>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</si>
  <si>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</si>
  <si>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</si>
  <si>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</si>
  <si>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</si>
  <si>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</si>
  <si>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</si>
  <si>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</si>
  <si>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</si>
  <si>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</si>
  <si>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</si>
  <si>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</si>
  <si>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</si>
  <si>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</si>
  <si>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</si>
  <si>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</si>
  <si>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</si>
  <si>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</si>
  <si>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</si>
  <si>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</si>
  <si>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</si>
  <si>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</si>
  <si>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</si>
  <si>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</si>
  <si>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</si>
  <si>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</si>
  <si>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</si>
  <si>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</si>
  <si>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</si>
  <si>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</si>
  <si>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</si>
  <si>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</si>
  <si>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</si>
  <si>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</si>
  <si>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</si>
  <si>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</si>
  <si>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</si>
  <si>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</si>
  <si>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</si>
  <si>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</si>
  <si>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</si>
  <si>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</si>
  <si>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</si>
  <si>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</si>
  <si>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</si>
  <si>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</si>
  <si>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</si>
  <si>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</si>
  <si>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</si>
  <si>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</si>
  <si>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</si>
  <si>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</si>
  <si>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</si>
  <si>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</si>
  <si>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</si>
  <si>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</si>
  <si>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</si>
  <si>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</si>
  <si>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</si>
  <si>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</si>
  <si>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</si>
  <si>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</si>
  <si>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</si>
  <si>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</si>
  <si>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</si>
  <si>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</si>
  <si>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</si>
  <si>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</si>
  <si>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</si>
  <si>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</si>
  <si>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</si>
  <si>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</si>
  <si>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</si>
  <si>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</si>
  <si>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</si>
  <si>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</si>
  <si>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</si>
  <si>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</si>
  <si>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</si>
  <si>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</si>
  <si>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</si>
  <si>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</si>
  <si>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</si>
  <si>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</si>
  <si>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</si>
  <si>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</si>
  <si>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</si>
  <si>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</si>
  <si>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</si>
  <si>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</si>
  <si>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</si>
  <si>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</si>
  <si>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</si>
  <si>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</si>
  <si>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</si>
  <si>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</si>
  <si>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</si>
  <si>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</si>
  <si>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</si>
  <si>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</si>
  <si>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</si>
  <si>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</si>
  <si>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</si>
  <si>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</si>
  <si>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</si>
  <si>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</si>
  <si>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</si>
  <si>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</si>
  <si>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</si>
  <si>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</si>
  <si>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</si>
  <si>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</si>
  <si>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</si>
  <si>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</si>
  <si>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</si>
  <si>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</si>
  <si>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</si>
  <si>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</si>
  <si>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</si>
  <si>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</si>
  <si>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</si>
  <si>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</si>
  <si>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</si>
  <si>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</si>
  <si>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</si>
  <si>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</si>
  <si>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</si>
  <si>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</si>
  <si>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</si>
  <si>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</si>
  <si>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</si>
  <si>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</si>
  <si>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</si>
  <si>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</si>
  <si>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</si>
  <si>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</si>
  <si>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</si>
  <si>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</si>
  <si>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</si>
  <si>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</si>
  <si>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</si>
  <si>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</si>
  <si>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</si>
  <si>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</si>
  <si>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</si>
  <si>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</si>
  <si>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</si>
  <si>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</si>
  <si>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</si>
  <si>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</si>
  <si>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</si>
  <si>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</si>
  <si>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</si>
  <si>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</si>
  <si>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</si>
  <si>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</si>
  <si>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</si>
  <si>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</si>
  <si>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</si>
  <si>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</si>
  <si>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</si>
  <si>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</si>
  <si>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</si>
  <si>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</si>
  <si>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</si>
  <si>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</si>
  <si>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</si>
  <si>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</si>
  <si>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</si>
  <si>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</si>
  <si>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</si>
  <si>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</si>
  <si>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</si>
  <si>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</si>
  <si>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</si>
  <si>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</si>
  <si>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</si>
  <si>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</si>
  <si>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</si>
  <si>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</si>
  <si>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</si>
  <si>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</si>
  <si>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</si>
  <si>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</si>
  <si>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</si>
  <si>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</si>
  <si>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</si>
  <si>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</si>
  <si>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</si>
  <si>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</si>
  <si>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</si>
  <si>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</si>
  <si>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</si>
  <si>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</si>
  <si>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</si>
  <si>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</si>
  <si>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</si>
  <si>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</si>
  <si>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</si>
  <si>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</si>
  <si>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</si>
  <si>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</si>
  <si>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</si>
  <si>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</si>
  <si>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</si>
  <si>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</si>
  <si>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</si>
  <si>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</si>
  <si>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</si>
  <si>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</si>
  <si>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</si>
  <si>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</si>
  <si>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</si>
  <si>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</si>
  <si>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</si>
  <si>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</si>
  <si>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</si>
  <si>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</si>
  <si>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</si>
  <si>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</si>
  <si>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</si>
  <si>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</si>
  <si>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</si>
  <si>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</si>
  <si>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</si>
  <si>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</si>
  <si>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</si>
  <si>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</si>
  <si>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</si>
  <si>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</si>
  <si>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</si>
  <si>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</si>
  <si>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</si>
  <si>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</si>
  <si>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</si>
  <si>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</si>
  <si>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</si>
  <si>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</si>
  <si>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</si>
  <si>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</si>
  <si>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</si>
  <si>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</si>
  <si>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</si>
  <si>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</si>
  <si>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</si>
  <si>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</si>
  <si>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</si>
  <si>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</si>
  <si>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</si>
  <si>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</si>
  <si>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</si>
  <si>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</si>
  <si>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</si>
  <si>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</si>
  <si>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</si>
  <si>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</si>
  <si>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</si>
  <si>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</si>
  <si>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</si>
  <si>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</si>
  <si>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</si>
  <si>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</si>
  <si>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</si>
  <si>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</si>
  <si>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</si>
  <si>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</si>
  <si>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</si>
  <si>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</si>
  <si>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</si>
  <si>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</si>
  <si>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</si>
  <si>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</si>
  <si>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</si>
  <si>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</si>
  <si>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</si>
  <si>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</si>
  <si>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</si>
  <si>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</si>
  <si>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</si>
  <si>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</si>
  <si>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</si>
  <si>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</si>
  <si>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</si>
  <si>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</si>
  <si>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</si>
  <si>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</si>
  <si>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</si>
  <si>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</si>
  <si>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</si>
  <si>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</si>
  <si>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</si>
  <si>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</si>
  <si>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</si>
  <si>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</si>
  <si>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</si>
  <si>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</si>
  <si>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</si>
  <si>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</si>
  <si>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</si>
  <si>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</si>
  <si>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</si>
  <si>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</si>
  <si>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</si>
  <si>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</si>
  <si>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</si>
  <si>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</si>
  <si>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29/06/2025 15:54:00</t>
  </si>
  <si>
    <t>Por regulación de tensión en la S.E. Cajamarca Norte.</t>
  </si>
  <si>
    <t>L. MANCHAY - PACHACUTEC</t>
  </si>
  <si>
    <t>Por regulación de tensión en la S.E. Planicie.</t>
  </si>
  <si>
    <t>L. PACHACUTEC - PROGRESO</t>
  </si>
  <si>
    <t>L. CHICLAYO OESTE - LA NIÑA</t>
  </si>
  <si>
    <t>L-2239</t>
  </si>
  <si>
    <t>29/06/2025 18:38:00</t>
  </si>
  <si>
    <t>Por regulación de tensión en la S.E. La Niña.</t>
  </si>
  <si>
    <t>L. GUADALUPE - TRUJILLO NORTE</t>
  </si>
  <si>
    <t>L-2235</t>
  </si>
  <si>
    <t>29/06/2025 08:00:00</t>
  </si>
  <si>
    <t>Por regulación de tensión en la S.E. Guadalupe.</t>
  </si>
  <si>
    <t>L. KIMAN AYLLU - LA RAMADA</t>
  </si>
  <si>
    <t>29/06/2025 00:51:00</t>
  </si>
  <si>
    <t>29/06/2025 20:00:00</t>
  </si>
  <si>
    <t>Por regulación de tensión en la S.E. La Ramada.</t>
  </si>
  <si>
    <t>L. RAMADA - PAMPA HONDA</t>
  </si>
  <si>
    <t>L-2273</t>
  </si>
  <si>
    <t>29/06/2025 20:02:00</t>
  </si>
  <si>
    <t>Por regulación de tensión en la S.E. Pampa Honda.</t>
  </si>
  <si>
    <t>L. PARAMONGA N. - CHIMBOTE 1</t>
  </si>
  <si>
    <t>29/06/2025 01:03:00</t>
  </si>
  <si>
    <t>29/06/2025 09:52:00</t>
  </si>
  <si>
    <t>Por regulación de tensión en la S.E. Chimbote 1</t>
  </si>
  <si>
    <t>L. CHAGLLA - PARAGSHA</t>
  </si>
  <si>
    <t>L-2150</t>
  </si>
  <si>
    <t>29/06/2025 02:15:00</t>
  </si>
  <si>
    <t>29/06/2025 16:37:00</t>
  </si>
  <si>
    <t>Por regulación de tensión en la S.E. Paragsha 2.</t>
  </si>
  <si>
    <t>L-2151</t>
  </si>
  <si>
    <t>29/06/2025 16:44:00</t>
  </si>
  <si>
    <t>L. CARAPONGO - CHILCA</t>
  </si>
  <si>
    <t>29/06/2025 02:34:00</t>
  </si>
  <si>
    <t>29/06/2025 08:24:00</t>
  </si>
  <si>
    <t>Por regulación de tensión en las SS.EE. Carapongo y Chilca CTM.</t>
  </si>
  <si>
    <t>L. LA NIÑA - MIGUEL GRAU</t>
  </si>
  <si>
    <t>29/06/2025 07:01:00</t>
  </si>
  <si>
    <t>29/06/2025 18:41:00</t>
  </si>
  <si>
    <t>Por regulación de tensión en la SE Miguel Grau</t>
  </si>
  <si>
    <t>L. TRUJILLO NORTE - CHIMBOTE 1</t>
  </si>
  <si>
    <t>29/06/2025 07:04:00</t>
  </si>
  <si>
    <t>29/06/2025 09:51:00</t>
  </si>
  <si>
    <t>Por regulación de tensión en la SE Chimbote</t>
  </si>
  <si>
    <t>29/06/2025 16:15:00</t>
  </si>
  <si>
    <t>29/06/2025 20:03:00</t>
  </si>
  <si>
    <t>29/06/2025 17:43:00</t>
  </si>
  <si>
    <t>29/06/2025 19:57:00</t>
  </si>
  <si>
    <t>29/06/2025 21:07:00</t>
  </si>
  <si>
    <t>29/06/2025 21:08:00</t>
  </si>
  <si>
    <t>29/06/2025 21:09:00</t>
  </si>
  <si>
    <t>29/06/2025 21:58:00</t>
  </si>
  <si>
    <t>L. REQUE - CHICLAYO OESTE</t>
  </si>
  <si>
    <t>L-2296</t>
  </si>
  <si>
    <t>29/06/2025 21:59:00</t>
  </si>
  <si>
    <t>Por regulación de tensión en la S.E. Chiclayo.</t>
  </si>
  <si>
    <t>29/06/2025 22:00:00</t>
  </si>
  <si>
    <t>L. REQUE - GUADALUPE</t>
  </si>
  <si>
    <t>L-2236</t>
  </si>
  <si>
    <t>29/06/2025 22:43:00</t>
  </si>
  <si>
    <t>CONCESIONARIA LINEA DE TRANSMISIÓN LA NIÑA S.A.C.</t>
  </si>
  <si>
    <t>29/06/2025 23:39:00</t>
  </si>
  <si>
    <t>Por regulación de tensión en la S.E. Miguel Grau</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</si>
  <si>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</si>
  <si>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</si>
  <si>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</si>
  <si>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</si>
  <si>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</si>
  <si>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</si>
  <si>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</si>
  <si>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</si>
  <si>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</si>
  <si>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</si>
  <si>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</si>
  <si>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</si>
  <si>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</si>
  <si>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</si>
  <si>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</si>
  <si>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</si>
  <si>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</si>
  <si>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</si>
  <si>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</si>
  <si>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07:58:37
</t>
  </si>
  <si>
    <t xml:space="preserve">59.782 
</t>
  </si>
  <si>
    <t xml:space="preserve">13:17:18
</t>
  </si>
  <si>
    <t xml:space="preserve">60.275 
</t>
  </si>
  <si>
    <t>PUCALLPA ISA</t>
  </si>
  <si>
    <t xml:space="preserve">59.781 
</t>
  </si>
  <si>
    <t xml:space="preserve">60.276 
</t>
  </si>
  <si>
    <t xml:space="preserve">59.780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</si>
  <si>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</si>
  <si>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</si>
  <si>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</si>
  <si>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</si>
  <si>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</si>
  <si>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</si>
  <si>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</si>
  <si>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</si>
  <si>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</si>
  <si>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</si>
  <si>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</si>
  <si>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</si>
  <si>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</si>
  <si>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</si>
  <si>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</si>
  <si>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</si>
  <si>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</si>
  <si>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</si>
  <si>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</si>
  <si>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</si>
  <si>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</si>
  <si>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4949257 y resultó S/. 966079 (16.33% ) menor que el correspondiente al domingo de la semana pasada.</t>
  </si>
  <si>
    <t>Fecha</t>
  </si>
  <si>
    <t>Costo Total Ejecutado</t>
  </si>
  <si>
    <t>Costo Total Programado</t>
  </si>
  <si>
    <t>DOM 22</t>
  </si>
  <si>
    <t>LUN 23</t>
  </si>
  <si>
    <t>MAR 24</t>
  </si>
  <si>
    <t>MIE 25</t>
  </si>
  <si>
    <t>JUE 26</t>
  </si>
  <si>
    <t>VIE 27</t>
  </si>
  <si>
    <t>SAB 28</t>
  </si>
  <si>
    <t>DOM 29</t>
  </si>
  <si>
    <t>Calificación de la Operacion de las Unidades de Generación</t>
  </si>
  <si>
    <t>Registro de las congestiones del Sistema de Transmisión</t>
  </si>
  <si>
    <t>EMPRESA AFECTADA</t>
  </si>
  <si>
    <t>INSTALACIÓN DE TRANSMISIÓN AFECTADA</t>
  </si>
  <si>
    <t>UNIDADES GENERADORAS LIMITADAS</t>
  </si>
  <si>
    <t>L. ICA - MARCONA</t>
  </si>
  <si>
    <t>29/06/2025 14:29:00</t>
  </si>
  <si>
    <t>Se limitó la generación de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</si>
  <si>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</si>
  <si>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</si>
  <si>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</si>
  <si>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</si>
  <si>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</si>
  <si>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</si>
  <si>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</si>
  <si>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</si>
  <si>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</si>
  <si>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</si>
  <si>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</si>
  <si>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</si>
  <si>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</si>
  <si>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</si>
  <si>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</si>
  <si>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</si>
  <si>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</si>
  <si>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</si>
  <si>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</si>
  <si>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</si>
  <si>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</si>
  <si>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</si>
  <si>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</si>
  <si>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</si>
  <si>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</si>
  <si>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</si>
  <si>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</si>
  <si>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</si>
  <si>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</si>
  <si>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</si>
  <si>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</si>
  <si>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</si>
  <si>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</si>
  <si>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</si>
  <si>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</si>
  <si>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</si>
  <si>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</si>
  <si>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</si>
  <si>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</si>
  <si>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</si>
  <si>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</si>
  <si>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</si>
  <si>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</si>
  <si>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</si>
  <si>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</si>
  <si>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</si>
  <si>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</si>
  <si>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</si>
  <si>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</si>
  <si>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</si>
  <si>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</si>
  <si>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</si>
  <si>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</si>
  <si>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</si>
  <si>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</si>
  <si>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</si>
  <si>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</si>
  <si>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</si>
  <si>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</si>
  <si>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</si>
  <si>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</si>
  <si>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182.1786</t>
  </si>
  <si>
    <t>159.7802</t>
  </si>
  <si>
    <t>182</t>
  </si>
  <si>
    <t>153.2608</t>
  </si>
  <si>
    <t>188</t>
  </si>
  <si>
    <t>155.5854</t>
  </si>
  <si>
    <t>187.8595</t>
  </si>
  <si>
    <t>168.9605</t>
  </si>
  <si>
    <t>19.166</t>
  </si>
  <si>
    <t>155.1645</t>
  </si>
  <si>
    <t>6</t>
  </si>
  <si>
    <t>194</t>
  </si>
  <si>
    <t>16.4288</t>
  </si>
  <si>
    <t>62.5873</t>
  </si>
  <si>
    <t>169.6175</t>
  </si>
  <si>
    <t>111.1088</t>
  </si>
  <si>
    <t>168.3177</t>
  </si>
  <si>
    <t>205</t>
  </si>
  <si>
    <t>187.5972</t>
  </si>
  <si>
    <t>171.7415</t>
  </si>
  <si>
    <t>182.5547</t>
  </si>
  <si>
    <t>171.2739</t>
  </si>
  <si>
    <t>157.5277</t>
  </si>
  <si>
    <t>161.5545</t>
  </si>
  <si>
    <t>165.1731</t>
  </si>
  <si>
    <t>182.4641</t>
  </si>
  <si>
    <t>41.6984</t>
  </si>
  <si>
    <t>157.1944</t>
  </si>
  <si>
    <t>191</t>
  </si>
  <si>
    <t>72.4742</t>
  </si>
  <si>
    <t>79.139</t>
  </si>
  <si>
    <t>185</t>
  </si>
  <si>
    <t>41</t>
  </si>
  <si>
    <t>114.2371</t>
  </si>
  <si>
    <t>157.0304</t>
  </si>
  <si>
    <t>71.1436</t>
  </si>
  <si>
    <t>157.3167</t>
  </si>
  <si>
    <t>108.2371</t>
  </si>
  <si>
    <t>137.9313</t>
  </si>
  <si>
    <t>96.2371</t>
  </si>
  <si>
    <t>116.2897</t>
  </si>
  <si>
    <t>61.4743</t>
  </si>
  <si>
    <t>103.1528</t>
  </si>
  <si>
    <t>54.0272</t>
  </si>
  <si>
    <t>108.9915</t>
  </si>
  <si>
    <t>108.9846</t>
  </si>
  <si>
    <t>68.7495</t>
  </si>
  <si>
    <t>115.9799</t>
  </si>
  <si>
    <t>41.0079</t>
  </si>
  <si>
    <t>122.2677</t>
  </si>
  <si>
    <t>117.4978</t>
  </si>
  <si>
    <t>161.4513</t>
  </si>
  <si>
    <t>133.5746</t>
  </si>
  <si>
    <t>143.2263</t>
  </si>
  <si>
    <t>169.8253</t>
  </si>
  <si>
    <t>88.3612</t>
  </si>
  <si>
    <t>124.8597</t>
  </si>
  <si>
    <t>129.6072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</si>
  <si>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</si>
  <si>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</si>
  <si>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</si>
  <si>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</si>
  <si>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</si>
  <si>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</si>
  <si>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</si>
  <si>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</si>
  <si>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</si>
  <si>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</si>
  <si>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</si>
  <si>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</si>
  <si>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</si>
  <si>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</si>
  <si>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</si>
  <si>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</si>
  <si>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</si>
  <si>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</si>
  <si>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</si>
  <si>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</si>
  <si>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</si>
  <si>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</si>
  <si>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</si>
  <si>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</si>
  <si>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</si>
  <si>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</si>
  <si>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</si>
  <si>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</si>
  <si>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</si>
  <si>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</si>
  <si>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</si>
  <si>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</si>
  <si>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</si>
  <si>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</si>
  <si>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</si>
  <si>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</si>
  <si>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</si>
  <si>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</si>
  <si>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</si>
  <si>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</si>
  <si>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</si>
  <si>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</si>
  <si>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</si>
  <si>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</si>
  <si>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</si>
  <si>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</si>
  <si>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</si>
  <si>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</si>
  <si>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</si>
  <si>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</si>
  <si>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</si>
  <si>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</si>
  <si>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</si>
  <si>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</si>
  <si>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</si>
  <si>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</si>
  <si>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</si>
  <si>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</si>
  <si>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</si>
  <si>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</si>
  <si>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</si>
  <si>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</si>
  <si>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</si>
  <si>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</si>
  <si>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</si>
  <si>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</si>
  <si>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</si>
  <si>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</si>
  <si>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</si>
  <si>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</si>
  <si>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</si>
  <si>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</si>
  <si>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</si>
  <si>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</si>
  <si>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</si>
  <si>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</si>
  <si>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</si>
  <si>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</si>
  <si>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</si>
  <si>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</si>
  <si>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</si>
  <si>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</si>
  <si>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</si>
  <si>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</si>
  <si>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</si>
  <si>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</si>
  <si>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</si>
  <si>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</si>
  <si>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</si>
  <si>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</si>
  <si>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</si>
  <si>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</si>
  <si>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</si>
  <si>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</si>
  <si>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</si>
  <si>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</si>
  <si>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</si>
  <si>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</si>
  <si>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</si>
  <si>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</si>
  <si>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64.7629</t>
  </si>
  <si>
    <t>53.8454</t>
  </si>
  <si>
    <t>79.8454</t>
  </si>
  <si>
    <t>99.5258</t>
  </si>
  <si>
    <t>54.1414</t>
  </si>
  <si>
    <t>76.0712</t>
  </si>
  <si>
    <t>72.0523</t>
  </si>
  <si>
    <t>51.6066</t>
  </si>
  <si>
    <t>29.3825</t>
  </si>
  <si>
    <t>28.3917</t>
  </si>
  <si>
    <t>65</t>
  </si>
  <si>
    <t>90</t>
  </si>
  <si>
    <t>72</t>
  </si>
  <si>
    <t>12.8277</t>
  </si>
  <si>
    <t>34.7629</t>
  </si>
  <si>
    <t>27.4876</t>
  </si>
  <si>
    <t>34.7628</t>
  </si>
  <si>
    <t>36.2458</t>
  </si>
  <si>
    <t>29.5821</t>
  </si>
  <si>
    <t>38.3928</t>
  </si>
  <si>
    <t>922-14965</t>
  </si>
  <si>
    <t>URS-STK-004 - G1</t>
  </si>
  <si>
    <t>CHCheves - G1</t>
  </si>
  <si>
    <t>27.7402</t>
  </si>
  <si>
    <t>26.8671</t>
  </si>
  <si>
    <t>26.0257</t>
  </si>
  <si>
    <t>26.3075</t>
  </si>
  <si>
    <t>24.6665</t>
  </si>
  <si>
    <t>30.7105</t>
  </si>
  <si>
    <t>30.7104</t>
  </si>
  <si>
    <t>26.0139</t>
  </si>
  <si>
    <t>26.0146</t>
  </si>
  <si>
    <t>26.0147</t>
  </si>
  <si>
    <t>26.0142</t>
  </si>
  <si>
    <t>922-14966</t>
  </si>
  <si>
    <t>URS-STK-004 - G2</t>
  </si>
  <si>
    <t>CHCheves - G2</t>
  </si>
  <si>
    <t>52.1052</t>
  </si>
  <si>
    <t>49.204</t>
  </si>
  <si>
    <t>46.0265</t>
  </si>
  <si>
    <t>25.2991</t>
  </si>
  <si>
    <t>40.3335</t>
  </si>
  <si>
    <t>59.2895</t>
  </si>
  <si>
    <t>59.2896</t>
  </si>
  <si>
    <t>45.9861</t>
  </si>
  <si>
    <t>45.9854</t>
  </si>
  <si>
    <t>45.9853</t>
  </si>
  <si>
    <t>45.9858</t>
  </si>
  <si>
    <t>923-13656</t>
  </si>
  <si>
    <t>URS-TCH-001</t>
  </si>
  <si>
    <t>CTOllero</t>
  </si>
  <si>
    <t>923-13657</t>
  </si>
  <si>
    <t>URS-TCH-001 - TG1</t>
  </si>
  <si>
    <t>CTOllero - TG1</t>
  </si>
  <si>
    <t>923-18479</t>
  </si>
  <si>
    <t>URS-TCH-001 - TV</t>
  </si>
  <si>
    <t>CTOllero - TV</t>
  </si>
  <si>
    <t>924-272</t>
  </si>
  <si>
    <t>URS-ENL-001</t>
  </si>
  <si>
    <t>CHHuinco</t>
  </si>
  <si>
    <t>78.2371</t>
  </si>
  <si>
    <t>11.8214</t>
  </si>
  <si>
    <t>72.2371</t>
  </si>
  <si>
    <t>14.8493</t>
  </si>
  <si>
    <t>89.1546</t>
  </si>
  <si>
    <t>22.2364</t>
  </si>
  <si>
    <t>88.1546</t>
  </si>
  <si>
    <t>43.4742</t>
  </si>
  <si>
    <t>32.4146</t>
  </si>
  <si>
    <t>88.8586</t>
  </si>
  <si>
    <t>6.1405</t>
  </si>
  <si>
    <t>11.8047</t>
  </si>
  <si>
    <t>47.7629</t>
  </si>
  <si>
    <t>32.8355</t>
  </si>
  <si>
    <t>64.9477</t>
  </si>
  <si>
    <t>61.8084</t>
  </si>
  <si>
    <t>40.806</t>
  </si>
  <si>
    <t>40.4995</t>
  </si>
  <si>
    <t>24.6823</t>
  </si>
  <si>
    <t>17.4028</t>
  </si>
  <si>
    <t>33.2585</t>
  </si>
  <si>
    <t>22.4453</t>
  </si>
  <si>
    <t>33.7261</t>
  </si>
  <si>
    <t>33.4723</t>
  </si>
  <si>
    <t>29.4455</t>
  </si>
  <si>
    <t>12.2308</t>
  </si>
  <si>
    <t>8.5359</t>
  </si>
  <si>
    <t>20.7758</t>
  </si>
  <si>
    <t>33.8056</t>
  </si>
  <si>
    <t>62.4742</t>
  </si>
  <si>
    <t>71.7371</t>
  </si>
  <si>
    <t>33.9696</t>
  </si>
  <si>
    <t>84.8564</t>
  </si>
  <si>
    <t>33.6833</t>
  </si>
  <si>
    <t>33.4135</t>
  </si>
  <si>
    <t>32.7103</t>
  </si>
  <si>
    <t>32.1292</t>
  </si>
  <si>
    <t>89.9728</t>
  </si>
  <si>
    <t>32.3334</t>
  </si>
  <si>
    <t>32.4541</t>
  </si>
  <si>
    <t>33.0201</t>
  </si>
  <si>
    <t>83.9921</t>
  </si>
  <si>
    <t>32.7323</t>
  </si>
  <si>
    <t>32.5487</t>
  </si>
  <si>
    <t>37.2636</t>
  </si>
  <si>
    <t>61.879</t>
  </si>
  <si>
    <t>53.1403</t>
  </si>
  <si>
    <t>6.0001</t>
  </si>
  <si>
    <t>924-22</t>
  </si>
  <si>
    <t>URS-ENL-001 - G1</t>
  </si>
  <si>
    <t>CHHuinco - G1</t>
  </si>
  <si>
    <t>45.2592</t>
  </si>
  <si>
    <t>28.6447</t>
  </si>
  <si>
    <t>41.3918</t>
  </si>
  <si>
    <t>30.7978</t>
  </si>
  <si>
    <t>47.6894</t>
  </si>
  <si>
    <t>32.9876</t>
  </si>
  <si>
    <t>32.9779</t>
  </si>
  <si>
    <t>32.4738</t>
  </si>
  <si>
    <t>30.9042</t>
  </si>
  <si>
    <t>25.7405</t>
  </si>
  <si>
    <t>45</t>
  </si>
  <si>
    <t>35.1558</t>
  </si>
  <si>
    <t>33.4127</t>
  </si>
  <si>
    <t>32.2201</t>
  </si>
  <si>
    <t>31.2371</t>
  </si>
  <si>
    <t>45.4971</t>
  </si>
  <si>
    <t>35.8686</t>
  </si>
  <si>
    <t>42.4282</t>
  </si>
  <si>
    <t>44.9864</t>
  </si>
  <si>
    <t>41.9961</t>
  </si>
  <si>
    <t>18.601</t>
  </si>
  <si>
    <t>924-23</t>
  </si>
  <si>
    <t>URS-ENL-001 - G2</t>
  </si>
  <si>
    <t>CHHuinco - G2</t>
  </si>
  <si>
    <t>16.6415</t>
  </si>
  <si>
    <t>46.7629</t>
  </si>
  <si>
    <t>19.6883</t>
  </si>
  <si>
    <t>23.1746</t>
  </si>
  <si>
    <t>25.5599</t>
  </si>
  <si>
    <t>30.6518</t>
  </si>
  <si>
    <t>27.8181</t>
  </si>
  <si>
    <t>924-24</t>
  </si>
  <si>
    <t>URS-ENL-001 - G3</t>
  </si>
  <si>
    <t>CHHuinco - G3</t>
  </si>
  <si>
    <t>43.5924</t>
  </si>
  <si>
    <t>41.1692</t>
  </si>
  <si>
    <t>45.2495</t>
  </si>
  <si>
    <t>14.7589</t>
  </si>
  <si>
    <t>44.5029</t>
  </si>
  <si>
    <t>18.6625</t>
  </si>
  <si>
    <t>31.2273</t>
  </si>
  <si>
    <t>25.3222</t>
  </si>
  <si>
    <t>924-25</t>
  </si>
  <si>
    <t>URS-ENL-001 - G4</t>
  </si>
  <si>
    <t>CHHuinco - G4</t>
  </si>
  <si>
    <t>1906-280</t>
  </si>
  <si>
    <t>URS-ENL-002</t>
  </si>
  <si>
    <t>CHMatuca</t>
  </si>
  <si>
    <t>10</t>
  </si>
  <si>
    <t>13.3705</t>
  </si>
  <si>
    <t>12.5028</t>
  </si>
  <si>
    <t>13.2348</t>
  </si>
  <si>
    <t>13.5961</t>
  </si>
  <si>
    <t>8.2962</t>
  </si>
  <si>
    <t>13.6552</t>
  </si>
  <si>
    <t>13.7179</t>
  </si>
  <si>
    <t>13.6751</t>
  </si>
  <si>
    <t>13.5613</t>
  </si>
  <si>
    <t>8.1795</t>
  </si>
  <si>
    <t>13.5101</t>
  </si>
  <si>
    <t>8.1747</t>
  </si>
  <si>
    <t>14.1777</t>
  </si>
  <si>
    <t>20</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</si>
  <si>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</si>
  <si>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</si>
  <si>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</si>
  <si>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</si>
  <si>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</si>
  <si>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</si>
  <si>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</si>
  <si>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</si>
  <si>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</si>
  <si>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</si>
  <si>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</si>
  <si>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</si>
  <si>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</si>
  <si>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</si>
  <si>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</si>
  <si>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</si>
  <si>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</si>
  <si>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</si>
  <si>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</si>
  <si>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</si>
  <si>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</si>
  <si>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</si>
  <si>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</si>
  <si>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</si>
  <si>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</si>
  <si>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</si>
  <si>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</si>
  <si>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</si>
  <si>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</si>
  <si>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</si>
  <si>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</si>
  <si>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</si>
  <si>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</si>
  <si>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</si>
  <si>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</si>
  <si>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</si>
  <si>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</si>
  <si>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</si>
  <si>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</si>
  <si>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</si>
  <si>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</si>
  <si>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</si>
  <si>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</si>
  <si>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</si>
  <si>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</si>
  <si>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</si>
  <si>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</si>
  <si>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25</t>
  </si>
  <si>
    <t>15.7395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</si>
  <si>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</si>
  <si>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</si>
  <si>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</si>
  <si>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</si>
  <si>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</si>
  <si>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</si>
  <si>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</si>
  <si>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</si>
  <si>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</si>
  <si>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</si>
  <si>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</si>
  <si>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</si>
  <si>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</si>
  <si>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</si>
  <si>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</si>
  <si>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</si>
  <si>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</si>
  <si>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</si>
  <si>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</si>
  <si>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</si>
  <si>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</si>
  <si>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</si>
  <si>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</si>
  <si>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</si>
  <si>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</si>
  <si>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</si>
  <si>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</si>
  <si>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</si>
  <si>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</si>
  <si>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</si>
  <si>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</si>
  <si>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</si>
  <si>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</si>
  <si>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</si>
  <si>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</si>
  <si>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</si>
  <si>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</si>
  <si>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</si>
  <si>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</si>
  <si>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</si>
  <si>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</si>
  <si>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</si>
  <si>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</si>
  <si>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</si>
  <si>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</si>
  <si>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</si>
  <si>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</si>
  <si>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</si>
  <si>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</si>
  <si>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</si>
  <si>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</si>
  <si>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</si>
  <si>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</si>
  <si>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</si>
  <si>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</si>
  <si>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</si>
  <si>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</si>
  <si>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</si>
  <si>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</si>
  <si>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C.H. Carpapata; C.T. Tallanca; C.T. Tablazo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</si>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</sst>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b/>
      <sz val="8"/>
      <color rgb="FFFFFFFF"/>
      <name val="Arial"/>
      <family val="2"/>
    </font>
    <font>
      <b/>
      <sz val="9"/>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1" applyFont="1" applyFill="1" applyAlignment="1">
      <alignment horizontal="center" vertical="center" wrapText="1"/>
    </xf>
    <xf numFmtId="4" fontId="39" fillId="11" borderId="2" xfId="0" applyNumberFormat="1" applyFont="1" applyFill="1" applyBorder="1" applyAlignment="1">
      <alignment horizontal="center"/>
    </xf>
    <xf numFmtId="0" fontId="40" fillId="0" borderId="2" xfId="1" applyFont="1" applyBorder="1" applyAlignment="1">
      <alignment horizontal="center" vertical="center" wrapText="1"/>
    </xf>
    <xf numFmtId="0" fontId="40" fillId="0" borderId="2" xfId="1"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0" applyFont="1" applyFill="1"/>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2" xfId="0" applyFont="1" applyFill="1" applyBorder="1" applyAlignment="1">
      <alignment horizontal="right" vertical="center"/>
    </xf>
    <xf numFmtId="0" fontId="0" fillId="0" borderId="0" xfId="0" applyFill="1"/>
  </cellXfs>
  <cellStyles count="2">
    <cellStyle name="Normal" xfId="0" builtinId="0"/>
    <cellStyle name="Normal 2" xfId="1" xr:uid="{68073804-16CC-4FD3-A46A-CACC99A87BB7}"/>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937.99469999999997</c:v>
                </c:pt>
                <c:pt idx="1">
                  <c:v>921.95780000000002</c:v>
                </c:pt>
                <c:pt idx="2">
                  <c:v>933.04409999999996</c:v>
                </c:pt>
                <c:pt idx="3">
                  <c:v>884.89949999999999</c:v>
                </c:pt>
                <c:pt idx="4">
                  <c:v>914.93970000000002</c:v>
                </c:pt>
                <c:pt idx="5">
                  <c:v>860.10919999999999</c:v>
                </c:pt>
                <c:pt idx="6">
                  <c:v>886.71759999999995</c:v>
                </c:pt>
                <c:pt idx="7">
                  <c:v>850.95339999999999</c:v>
                </c:pt>
                <c:pt idx="8">
                  <c:v>854.17679999999996</c:v>
                </c:pt>
                <c:pt idx="9">
                  <c:v>891.82320000000004</c:v>
                </c:pt>
                <c:pt idx="10">
                  <c:v>896.55650000000003</c:v>
                </c:pt>
                <c:pt idx="11">
                  <c:v>895.98950000000002</c:v>
                </c:pt>
                <c:pt idx="12">
                  <c:v>849.36869999999999</c:v>
                </c:pt>
                <c:pt idx="13">
                  <c:v>856.05849999999998</c:v>
                </c:pt>
                <c:pt idx="14">
                  <c:v>827.75879999999995</c:v>
                </c:pt>
                <c:pt idx="15">
                  <c:v>849.81140000000005</c:v>
                </c:pt>
                <c:pt idx="16">
                  <c:v>836.2183</c:v>
                </c:pt>
                <c:pt idx="17">
                  <c:v>848.33749999999998</c:v>
                </c:pt>
                <c:pt idx="18">
                  <c:v>861.42340000000002</c:v>
                </c:pt>
                <c:pt idx="19">
                  <c:v>875.68910000000005</c:v>
                </c:pt>
                <c:pt idx="20">
                  <c:v>931.52179999999998</c:v>
                </c:pt>
                <c:pt idx="21">
                  <c:v>882.88</c:v>
                </c:pt>
                <c:pt idx="22">
                  <c:v>902.05669999999998</c:v>
                </c:pt>
                <c:pt idx="23">
                  <c:v>910.81399999999996</c:v>
                </c:pt>
                <c:pt idx="24">
                  <c:v>937.0249</c:v>
                </c:pt>
                <c:pt idx="25">
                  <c:v>906.7355</c:v>
                </c:pt>
                <c:pt idx="26">
                  <c:v>925.10320000000002</c:v>
                </c:pt>
                <c:pt idx="27">
                  <c:v>906.86680000000001</c:v>
                </c:pt>
                <c:pt idx="28">
                  <c:v>875.12199999999996</c:v>
                </c:pt>
                <c:pt idx="29">
                  <c:v>862.72140000000002</c:v>
                </c:pt>
                <c:pt idx="30">
                  <c:v>853.5702</c:v>
                </c:pt>
                <c:pt idx="31">
                  <c:v>883.44119999999998</c:v>
                </c:pt>
                <c:pt idx="32">
                  <c:v>893.94780000000003</c:v>
                </c:pt>
                <c:pt idx="33">
                  <c:v>864.09910000000002</c:v>
                </c:pt>
                <c:pt idx="34">
                  <c:v>917.94949999999994</c:v>
                </c:pt>
                <c:pt idx="35">
                  <c:v>945.1721</c:v>
                </c:pt>
                <c:pt idx="36">
                  <c:v>1045.664</c:v>
                </c:pt>
                <c:pt idx="37">
                  <c:v>1112.1328000000001</c:v>
                </c:pt>
                <c:pt idx="38">
                  <c:v>1110.2226000000001</c:v>
                </c:pt>
                <c:pt idx="39">
                  <c:v>1097.3813</c:v>
                </c:pt>
                <c:pt idx="40">
                  <c:v>1069.5685000000001</c:v>
                </c:pt>
                <c:pt idx="41">
                  <c:v>1087.4295</c:v>
                </c:pt>
                <c:pt idx="42">
                  <c:v>1059.4339</c:v>
                </c:pt>
                <c:pt idx="43">
                  <c:v>989.73180000000002</c:v>
                </c:pt>
                <c:pt idx="44">
                  <c:v>922.10599999999999</c:v>
                </c:pt>
                <c:pt idx="45">
                  <c:v>900.71720000000005</c:v>
                </c:pt>
                <c:pt idx="46">
                  <c:v>901.57470000000001</c:v>
                </c:pt>
                <c:pt idx="47">
                  <c:v>839.82320000000004</c:v>
                </c:pt>
              </c:numCache>
            </c:numRef>
          </c:val>
          <c:smooth val="0"/>
          <c:extLst>
            <c:ext xmlns:c16="http://schemas.microsoft.com/office/drawing/2014/chart" uri="{C3380CC4-5D6E-409C-BE32-E72D297353CC}">
              <c16:uniqueId val="{00000000-AF08-4182-9C84-6BBEB84CFA7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1780.788</c:v>
                </c:pt>
                <c:pt idx="1">
                  <c:v>1778.8649</c:v>
                </c:pt>
                <c:pt idx="2">
                  <c:v>1758.9653000000001</c:v>
                </c:pt>
                <c:pt idx="3">
                  <c:v>1747.4576</c:v>
                </c:pt>
                <c:pt idx="4">
                  <c:v>1737.4609</c:v>
                </c:pt>
                <c:pt idx="5">
                  <c:v>1737.9235000000001</c:v>
                </c:pt>
                <c:pt idx="6">
                  <c:v>1732.6306999999999</c:v>
                </c:pt>
                <c:pt idx="7">
                  <c:v>1736.8425</c:v>
                </c:pt>
                <c:pt idx="8">
                  <c:v>1752.8253</c:v>
                </c:pt>
                <c:pt idx="9">
                  <c:v>1760.0510999999999</c:v>
                </c:pt>
                <c:pt idx="10">
                  <c:v>1762.8046999999999</c:v>
                </c:pt>
                <c:pt idx="11">
                  <c:v>1733.2909</c:v>
                </c:pt>
                <c:pt idx="12">
                  <c:v>1714.4250999999999</c:v>
                </c:pt>
                <c:pt idx="13">
                  <c:v>1679.4579000000001</c:v>
                </c:pt>
                <c:pt idx="14">
                  <c:v>1695.5654999999999</c:v>
                </c:pt>
                <c:pt idx="15">
                  <c:v>1714.7692999999999</c:v>
                </c:pt>
                <c:pt idx="16">
                  <c:v>1726.4190000000001</c:v>
                </c:pt>
                <c:pt idx="17">
                  <c:v>1748.1076</c:v>
                </c:pt>
                <c:pt idx="18">
                  <c:v>1760.1216999999999</c:v>
                </c:pt>
                <c:pt idx="19">
                  <c:v>1753.6587999999999</c:v>
                </c:pt>
                <c:pt idx="20">
                  <c:v>1752.0663999999999</c:v>
                </c:pt>
                <c:pt idx="21">
                  <c:v>1768.41</c:v>
                </c:pt>
                <c:pt idx="22">
                  <c:v>1753.472</c:v>
                </c:pt>
                <c:pt idx="23">
                  <c:v>1755.4255000000001</c:v>
                </c:pt>
                <c:pt idx="24">
                  <c:v>1760.3132000000001</c:v>
                </c:pt>
                <c:pt idx="25">
                  <c:v>1758.1932999999999</c:v>
                </c:pt>
                <c:pt idx="26">
                  <c:v>1742.05</c:v>
                </c:pt>
                <c:pt idx="27">
                  <c:v>1760.0844999999999</c:v>
                </c:pt>
                <c:pt idx="28">
                  <c:v>1770.1918000000001</c:v>
                </c:pt>
                <c:pt idx="29">
                  <c:v>1766.0419999999999</c:v>
                </c:pt>
                <c:pt idx="30">
                  <c:v>1763.4119000000001</c:v>
                </c:pt>
                <c:pt idx="31">
                  <c:v>1774.4585</c:v>
                </c:pt>
                <c:pt idx="32">
                  <c:v>1795.6170999999999</c:v>
                </c:pt>
                <c:pt idx="33">
                  <c:v>1796.9822999999999</c:v>
                </c:pt>
                <c:pt idx="34">
                  <c:v>1866.1016999999999</c:v>
                </c:pt>
                <c:pt idx="35">
                  <c:v>1915.1768</c:v>
                </c:pt>
                <c:pt idx="36">
                  <c:v>1915.9831999999999</c:v>
                </c:pt>
                <c:pt idx="37">
                  <c:v>1919.6967</c:v>
                </c:pt>
                <c:pt idx="38">
                  <c:v>1911.9826</c:v>
                </c:pt>
                <c:pt idx="39">
                  <c:v>1916.8719000000001</c:v>
                </c:pt>
                <c:pt idx="40">
                  <c:v>1915.2231999999999</c:v>
                </c:pt>
                <c:pt idx="41">
                  <c:v>1887.6510000000001</c:v>
                </c:pt>
                <c:pt idx="42">
                  <c:v>1878.4487999999999</c:v>
                </c:pt>
                <c:pt idx="43">
                  <c:v>1842.2991</c:v>
                </c:pt>
                <c:pt idx="44">
                  <c:v>1812.1468</c:v>
                </c:pt>
                <c:pt idx="45">
                  <c:v>1792.5057999999999</c:v>
                </c:pt>
                <c:pt idx="46">
                  <c:v>1770.0261</c:v>
                </c:pt>
                <c:pt idx="47">
                  <c:v>1761.8326999999999</c:v>
                </c:pt>
              </c:numCache>
            </c:numRef>
          </c:val>
          <c:smooth val="0"/>
          <c:extLst>
            <c:ext xmlns:c16="http://schemas.microsoft.com/office/drawing/2014/chart" uri="{C3380CC4-5D6E-409C-BE32-E72D297353CC}">
              <c16:uniqueId val="{00000001-AF08-4182-9C84-6BBEB84CFA7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3657.1172999999999</c:v>
                </c:pt>
                <c:pt idx="1">
                  <c:v>3620.5772999999999</c:v>
                </c:pt>
                <c:pt idx="2">
                  <c:v>3496.1905999999999</c:v>
                </c:pt>
                <c:pt idx="3">
                  <c:v>3465.5428999999999</c:v>
                </c:pt>
                <c:pt idx="4">
                  <c:v>3434.2993999999999</c:v>
                </c:pt>
                <c:pt idx="5">
                  <c:v>3468.1673000000001</c:v>
                </c:pt>
                <c:pt idx="6">
                  <c:v>3245.4517000000001</c:v>
                </c:pt>
                <c:pt idx="7">
                  <c:v>3363.8040999999998</c:v>
                </c:pt>
                <c:pt idx="8">
                  <c:v>3262.3978999999999</c:v>
                </c:pt>
                <c:pt idx="9">
                  <c:v>3314.0257000000001</c:v>
                </c:pt>
                <c:pt idx="10">
                  <c:v>3344.9387999999999</c:v>
                </c:pt>
                <c:pt idx="11">
                  <c:v>3293.6196</c:v>
                </c:pt>
                <c:pt idx="12">
                  <c:v>3255.0061999999998</c:v>
                </c:pt>
                <c:pt idx="13">
                  <c:v>3080.2836000000002</c:v>
                </c:pt>
                <c:pt idx="14">
                  <c:v>3107.7757000000001</c:v>
                </c:pt>
                <c:pt idx="15">
                  <c:v>3324.8193000000001</c:v>
                </c:pt>
                <c:pt idx="16">
                  <c:v>3398.6626999999999</c:v>
                </c:pt>
                <c:pt idx="17">
                  <c:v>3429.4549000000002</c:v>
                </c:pt>
                <c:pt idx="18">
                  <c:v>3491.3548999999998</c:v>
                </c:pt>
                <c:pt idx="19">
                  <c:v>3612.1520999999998</c:v>
                </c:pt>
                <c:pt idx="20">
                  <c:v>3691.1118000000001</c:v>
                </c:pt>
                <c:pt idx="21">
                  <c:v>3714.11</c:v>
                </c:pt>
                <c:pt idx="22">
                  <c:v>3629.7712999999999</c:v>
                </c:pt>
                <c:pt idx="23">
                  <c:v>3775.9605000000001</c:v>
                </c:pt>
                <c:pt idx="24">
                  <c:v>3669.3618999999999</c:v>
                </c:pt>
                <c:pt idx="25">
                  <c:v>3778.7712000000001</c:v>
                </c:pt>
                <c:pt idx="26">
                  <c:v>3769.6468</c:v>
                </c:pt>
                <c:pt idx="27">
                  <c:v>3765.9486999999999</c:v>
                </c:pt>
                <c:pt idx="28">
                  <c:v>3706.9861999999998</c:v>
                </c:pt>
                <c:pt idx="29">
                  <c:v>3719.1365999999998</c:v>
                </c:pt>
                <c:pt idx="30">
                  <c:v>3623.6179000000002</c:v>
                </c:pt>
                <c:pt idx="31">
                  <c:v>3729.1003000000001</c:v>
                </c:pt>
                <c:pt idx="32">
                  <c:v>3727.5351000000001</c:v>
                </c:pt>
                <c:pt idx="33">
                  <c:v>3748.7186000000002</c:v>
                </c:pt>
                <c:pt idx="34">
                  <c:v>3828.2487999999998</c:v>
                </c:pt>
                <c:pt idx="35">
                  <c:v>4037.7511</c:v>
                </c:pt>
                <c:pt idx="36">
                  <c:v>4086.9528</c:v>
                </c:pt>
                <c:pt idx="37">
                  <c:v>4199.7704999999996</c:v>
                </c:pt>
                <c:pt idx="38">
                  <c:v>4220.6948000000002</c:v>
                </c:pt>
                <c:pt idx="39">
                  <c:v>4222.8468000000003</c:v>
                </c:pt>
                <c:pt idx="40">
                  <c:v>4218.0083000000004</c:v>
                </c:pt>
                <c:pt idx="41">
                  <c:v>4084.9195</c:v>
                </c:pt>
                <c:pt idx="42">
                  <c:v>4125.6172999999999</c:v>
                </c:pt>
                <c:pt idx="43">
                  <c:v>4028.7691</c:v>
                </c:pt>
                <c:pt idx="44">
                  <c:v>3854.6471999999999</c:v>
                </c:pt>
                <c:pt idx="45">
                  <c:v>3669.1770000000001</c:v>
                </c:pt>
                <c:pt idx="46">
                  <c:v>3564.7991999999999</c:v>
                </c:pt>
                <c:pt idx="47">
                  <c:v>3385.1441</c:v>
                </c:pt>
              </c:numCache>
            </c:numRef>
          </c:val>
          <c:smooth val="0"/>
          <c:extLst>
            <c:ext xmlns:c16="http://schemas.microsoft.com/office/drawing/2014/chart" uri="{C3380CC4-5D6E-409C-BE32-E72D297353CC}">
              <c16:uniqueId val="{00000002-AF08-4182-9C84-6BBEB84CFA7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14-446C-9188-8AC21D570B3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14-446C-9188-8AC21D570B3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50.007840000000002</c:v>
                </c:pt>
                <c:pt idx="1">
                  <c:v>49.816899999999997</c:v>
                </c:pt>
                <c:pt idx="2">
                  <c:v>47.981679999999997</c:v>
                </c:pt>
                <c:pt idx="3">
                  <c:v>49.398260000000001</c:v>
                </c:pt>
                <c:pt idx="4">
                  <c:v>49.495780000000003</c:v>
                </c:pt>
                <c:pt idx="5">
                  <c:v>48.462110000000003</c:v>
                </c:pt>
                <c:pt idx="6">
                  <c:v>46.379800000000003</c:v>
                </c:pt>
                <c:pt idx="7">
                  <c:v>41.125120000000003</c:v>
                </c:pt>
                <c:pt idx="8">
                  <c:v>42.697409999999998</c:v>
                </c:pt>
                <c:pt idx="9">
                  <c:v>43.799909999999997</c:v>
                </c:pt>
                <c:pt idx="10">
                  <c:v>43.798769999999998</c:v>
                </c:pt>
                <c:pt idx="11">
                  <c:v>43.570390000000003</c:v>
                </c:pt>
                <c:pt idx="12">
                  <c:v>43.301740000000002</c:v>
                </c:pt>
                <c:pt idx="13">
                  <c:v>42.884819999999998</c:v>
                </c:pt>
                <c:pt idx="14">
                  <c:v>42.761580000000002</c:v>
                </c:pt>
                <c:pt idx="15">
                  <c:v>42.386369999999999</c:v>
                </c:pt>
                <c:pt idx="16">
                  <c:v>42.388620000000003</c:v>
                </c:pt>
                <c:pt idx="17">
                  <c:v>42.295670000000001</c:v>
                </c:pt>
                <c:pt idx="18">
                  <c:v>41.338039999999999</c:v>
                </c:pt>
                <c:pt idx="19">
                  <c:v>44.445680000000003</c:v>
                </c:pt>
                <c:pt idx="20">
                  <c:v>47.461820000000003</c:v>
                </c:pt>
                <c:pt idx="21">
                  <c:v>47.39819</c:v>
                </c:pt>
                <c:pt idx="22">
                  <c:v>47.319800000000001</c:v>
                </c:pt>
                <c:pt idx="23">
                  <c:v>47.262880000000003</c:v>
                </c:pt>
                <c:pt idx="24">
                  <c:v>46.832279999999997</c:v>
                </c:pt>
                <c:pt idx="25">
                  <c:v>46.549590000000002</c:v>
                </c:pt>
                <c:pt idx="26">
                  <c:v>46.544609999999999</c:v>
                </c:pt>
                <c:pt idx="27">
                  <c:v>42.769629999999999</c:v>
                </c:pt>
                <c:pt idx="28">
                  <c:v>42.857889999999998</c:v>
                </c:pt>
                <c:pt idx="29">
                  <c:v>41.829349999999998</c:v>
                </c:pt>
                <c:pt idx="30">
                  <c:v>42.549660000000003</c:v>
                </c:pt>
                <c:pt idx="31">
                  <c:v>45.03783</c:v>
                </c:pt>
                <c:pt idx="32">
                  <c:v>42.120229999999999</c:v>
                </c:pt>
                <c:pt idx="33">
                  <c:v>41.871299999999998</c:v>
                </c:pt>
                <c:pt idx="34">
                  <c:v>30.632819999999999</c:v>
                </c:pt>
                <c:pt idx="35">
                  <c:v>30.12154</c:v>
                </c:pt>
                <c:pt idx="36">
                  <c:v>30.492370000000001</c:v>
                </c:pt>
                <c:pt idx="37">
                  <c:v>29.716740000000001</c:v>
                </c:pt>
                <c:pt idx="38">
                  <c:v>29.372779999999999</c:v>
                </c:pt>
                <c:pt idx="39">
                  <c:v>29.499610000000001</c:v>
                </c:pt>
                <c:pt idx="40">
                  <c:v>29.64086</c:v>
                </c:pt>
                <c:pt idx="41">
                  <c:v>27.415700000000001</c:v>
                </c:pt>
                <c:pt idx="42">
                  <c:v>26.005140000000001</c:v>
                </c:pt>
                <c:pt idx="43">
                  <c:v>25.920300000000001</c:v>
                </c:pt>
                <c:pt idx="44">
                  <c:v>26.508700000000001</c:v>
                </c:pt>
                <c:pt idx="45">
                  <c:v>30.20025</c:v>
                </c:pt>
                <c:pt idx="46">
                  <c:v>30.537420000000001</c:v>
                </c:pt>
                <c:pt idx="47">
                  <c:v>30.42287</c:v>
                </c:pt>
              </c:numCache>
            </c:numRef>
          </c:val>
          <c:smooth val="0"/>
          <c:extLst>
            <c:ext xmlns:c16="http://schemas.microsoft.com/office/drawing/2014/chart" uri="{C3380CC4-5D6E-409C-BE32-E72D297353CC}">
              <c16:uniqueId val="{00000002-0514-446C-9188-8AC21D570B3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13.419</c:v>
                </c:pt>
                <c:pt idx="1">
                  <c:v>13.266</c:v>
                </c:pt>
                <c:pt idx="2">
                  <c:v>12.584</c:v>
                </c:pt>
                <c:pt idx="3">
                  <c:v>13.46</c:v>
                </c:pt>
                <c:pt idx="4">
                  <c:v>13.773</c:v>
                </c:pt>
                <c:pt idx="5">
                  <c:v>14</c:v>
                </c:pt>
                <c:pt idx="6">
                  <c:v>13.805999999999999</c:v>
                </c:pt>
                <c:pt idx="7">
                  <c:v>13.726000000000001</c:v>
                </c:pt>
                <c:pt idx="8">
                  <c:v>13.37</c:v>
                </c:pt>
                <c:pt idx="9">
                  <c:v>12.09</c:v>
                </c:pt>
                <c:pt idx="10">
                  <c:v>12.037000000000001</c:v>
                </c:pt>
                <c:pt idx="11">
                  <c:v>10.826000000000001</c:v>
                </c:pt>
                <c:pt idx="12">
                  <c:v>10.378</c:v>
                </c:pt>
                <c:pt idx="13">
                  <c:v>10.249000000000001</c:v>
                </c:pt>
                <c:pt idx="14">
                  <c:v>11.3</c:v>
                </c:pt>
                <c:pt idx="15">
                  <c:v>11.941000000000001</c:v>
                </c:pt>
                <c:pt idx="16">
                  <c:v>13.246</c:v>
                </c:pt>
                <c:pt idx="17">
                  <c:v>13.548999999999999</c:v>
                </c:pt>
                <c:pt idx="18">
                  <c:v>13.295999999999999</c:v>
                </c:pt>
                <c:pt idx="19">
                  <c:v>13.097</c:v>
                </c:pt>
                <c:pt idx="20">
                  <c:v>13.231</c:v>
                </c:pt>
                <c:pt idx="21">
                  <c:v>13.2</c:v>
                </c:pt>
                <c:pt idx="22">
                  <c:v>13.053000000000001</c:v>
                </c:pt>
                <c:pt idx="23">
                  <c:v>12.382</c:v>
                </c:pt>
                <c:pt idx="24">
                  <c:v>11.984999999999999</c:v>
                </c:pt>
                <c:pt idx="25">
                  <c:v>12.247</c:v>
                </c:pt>
                <c:pt idx="26">
                  <c:v>13.053000000000001</c:v>
                </c:pt>
                <c:pt idx="27">
                  <c:v>13.709</c:v>
                </c:pt>
                <c:pt idx="28">
                  <c:v>13.849</c:v>
                </c:pt>
                <c:pt idx="29">
                  <c:v>13.951000000000001</c:v>
                </c:pt>
                <c:pt idx="30">
                  <c:v>13.782999999999999</c:v>
                </c:pt>
                <c:pt idx="31">
                  <c:v>13.757999999999999</c:v>
                </c:pt>
                <c:pt idx="32">
                  <c:v>13.558</c:v>
                </c:pt>
                <c:pt idx="33">
                  <c:v>12.894</c:v>
                </c:pt>
                <c:pt idx="34">
                  <c:v>11.853</c:v>
                </c:pt>
                <c:pt idx="35">
                  <c:v>10.802</c:v>
                </c:pt>
                <c:pt idx="36">
                  <c:v>10.464</c:v>
                </c:pt>
                <c:pt idx="37">
                  <c:v>10.725</c:v>
                </c:pt>
                <c:pt idx="38">
                  <c:v>10.922000000000001</c:v>
                </c:pt>
                <c:pt idx="39">
                  <c:v>11.417</c:v>
                </c:pt>
                <c:pt idx="40">
                  <c:v>13.106999999999999</c:v>
                </c:pt>
                <c:pt idx="41">
                  <c:v>13.871</c:v>
                </c:pt>
                <c:pt idx="42">
                  <c:v>13.680999999999999</c:v>
                </c:pt>
                <c:pt idx="43">
                  <c:v>13.992000000000001</c:v>
                </c:pt>
                <c:pt idx="44">
                  <c:v>13.811999999999999</c:v>
                </c:pt>
                <c:pt idx="45">
                  <c:v>13.584</c:v>
                </c:pt>
                <c:pt idx="46">
                  <c:v>13.31</c:v>
                </c:pt>
                <c:pt idx="47">
                  <c:v>13.010999999999999</c:v>
                </c:pt>
              </c:numCache>
            </c:numRef>
          </c:val>
          <c:smooth val="0"/>
          <c:extLst>
            <c:ext xmlns:c16="http://schemas.microsoft.com/office/drawing/2014/chart" uri="{C3380CC4-5D6E-409C-BE32-E72D297353CC}">
              <c16:uniqueId val="{00000003-0514-446C-9188-8AC21D570B3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14-446C-9188-8AC21D570B3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14-446C-9188-8AC21D570B3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14-446C-9188-8AC21D570B3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14-446C-9188-8AC21D570B3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514-446C-9188-8AC21D570B3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27.7149</c:v>
                </c:pt>
                <c:pt idx="1">
                  <c:v>27.762899999999998</c:v>
                </c:pt>
                <c:pt idx="2">
                  <c:v>27.809899999999999</c:v>
                </c:pt>
                <c:pt idx="3">
                  <c:v>27.7803</c:v>
                </c:pt>
                <c:pt idx="4">
                  <c:v>27.897300000000001</c:v>
                </c:pt>
                <c:pt idx="5">
                  <c:v>27.8291</c:v>
                </c:pt>
                <c:pt idx="6">
                  <c:v>27.784500000000001</c:v>
                </c:pt>
                <c:pt idx="7">
                  <c:v>27.762</c:v>
                </c:pt>
                <c:pt idx="8">
                  <c:v>27.941099999999999</c:v>
                </c:pt>
                <c:pt idx="9">
                  <c:v>28.323</c:v>
                </c:pt>
                <c:pt idx="10">
                  <c:v>28.476099999999999</c:v>
                </c:pt>
                <c:pt idx="11">
                  <c:v>28.5183</c:v>
                </c:pt>
                <c:pt idx="12">
                  <c:v>28.560199999999998</c:v>
                </c:pt>
                <c:pt idx="13">
                  <c:v>28.026299999999999</c:v>
                </c:pt>
                <c:pt idx="14">
                  <c:v>27.645700000000001</c:v>
                </c:pt>
                <c:pt idx="15">
                  <c:v>27.960999999999999</c:v>
                </c:pt>
                <c:pt idx="16">
                  <c:v>28.2453</c:v>
                </c:pt>
                <c:pt idx="17">
                  <c:v>28.430299999999999</c:v>
                </c:pt>
                <c:pt idx="18">
                  <c:v>28.4937</c:v>
                </c:pt>
                <c:pt idx="19">
                  <c:v>28.8675</c:v>
                </c:pt>
                <c:pt idx="20">
                  <c:v>27.773</c:v>
                </c:pt>
                <c:pt idx="21">
                  <c:v>28.439499999999999</c:v>
                </c:pt>
                <c:pt idx="22">
                  <c:v>29.386299999999999</c:v>
                </c:pt>
                <c:pt idx="23">
                  <c:v>29.238900000000001</c:v>
                </c:pt>
                <c:pt idx="24">
                  <c:v>28.831900000000001</c:v>
                </c:pt>
                <c:pt idx="25">
                  <c:v>28.9894</c:v>
                </c:pt>
                <c:pt idx="26">
                  <c:v>28.780899999999999</c:v>
                </c:pt>
                <c:pt idx="27">
                  <c:v>28.363</c:v>
                </c:pt>
                <c:pt idx="28">
                  <c:v>27.9528</c:v>
                </c:pt>
                <c:pt idx="29">
                  <c:v>28.090499999999999</c:v>
                </c:pt>
                <c:pt idx="30">
                  <c:v>27.729900000000001</c:v>
                </c:pt>
                <c:pt idx="31">
                  <c:v>27.888500000000001</c:v>
                </c:pt>
                <c:pt idx="32">
                  <c:v>28.169899999999998</c:v>
                </c:pt>
                <c:pt idx="33">
                  <c:v>28.569400000000002</c:v>
                </c:pt>
                <c:pt idx="34">
                  <c:v>28.876899999999999</c:v>
                </c:pt>
                <c:pt idx="35">
                  <c:v>29.1999</c:v>
                </c:pt>
                <c:pt idx="36">
                  <c:v>31.029499999999999</c:v>
                </c:pt>
                <c:pt idx="37">
                  <c:v>31.191500000000001</c:v>
                </c:pt>
                <c:pt idx="38">
                  <c:v>31.577100000000002</c:v>
                </c:pt>
                <c:pt idx="39">
                  <c:v>31.425899999999999</c:v>
                </c:pt>
                <c:pt idx="40">
                  <c:v>31.2958</c:v>
                </c:pt>
                <c:pt idx="41">
                  <c:v>31.011800000000001</c:v>
                </c:pt>
                <c:pt idx="42">
                  <c:v>30.3767</c:v>
                </c:pt>
                <c:pt idx="43">
                  <c:v>29.782800000000002</c:v>
                </c:pt>
                <c:pt idx="44">
                  <c:v>29.1175</c:v>
                </c:pt>
                <c:pt idx="45">
                  <c:v>28.688500000000001</c:v>
                </c:pt>
                <c:pt idx="46">
                  <c:v>28.421900000000001</c:v>
                </c:pt>
                <c:pt idx="47">
                  <c:v>27.8294</c:v>
                </c:pt>
              </c:numCache>
            </c:numRef>
          </c:val>
          <c:smooth val="0"/>
          <c:extLst>
            <c:ext xmlns:c16="http://schemas.microsoft.com/office/drawing/2014/chart" uri="{C3380CC4-5D6E-409C-BE32-E72D297353CC}">
              <c16:uniqueId val="{00000009-0514-446C-9188-8AC21D570B3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13.1808</c:v>
                </c:pt>
                <c:pt idx="1">
                  <c:v>12.4711</c:v>
                </c:pt>
                <c:pt idx="2">
                  <c:v>13.322699999999999</c:v>
                </c:pt>
                <c:pt idx="3">
                  <c:v>14.0785</c:v>
                </c:pt>
                <c:pt idx="4">
                  <c:v>14.1166</c:v>
                </c:pt>
                <c:pt idx="5">
                  <c:v>13.739800000000001</c:v>
                </c:pt>
                <c:pt idx="6">
                  <c:v>13.453900000000001</c:v>
                </c:pt>
                <c:pt idx="7">
                  <c:v>12.6509</c:v>
                </c:pt>
                <c:pt idx="8">
                  <c:v>14.5183</c:v>
                </c:pt>
                <c:pt idx="9">
                  <c:v>14.892799999999999</c:v>
                </c:pt>
                <c:pt idx="10">
                  <c:v>14.6645</c:v>
                </c:pt>
                <c:pt idx="11">
                  <c:v>14.369300000000001</c:v>
                </c:pt>
                <c:pt idx="12">
                  <c:v>12.7011</c:v>
                </c:pt>
                <c:pt idx="13">
                  <c:v>12.1744</c:v>
                </c:pt>
                <c:pt idx="14">
                  <c:v>10.316700000000001</c:v>
                </c:pt>
                <c:pt idx="15">
                  <c:v>10.2333</c:v>
                </c:pt>
                <c:pt idx="16">
                  <c:v>10.6274</c:v>
                </c:pt>
                <c:pt idx="17">
                  <c:v>10.945399999999999</c:v>
                </c:pt>
                <c:pt idx="18">
                  <c:v>10.4617</c:v>
                </c:pt>
                <c:pt idx="19">
                  <c:v>10.3225</c:v>
                </c:pt>
                <c:pt idx="20">
                  <c:v>10.178900000000001</c:v>
                </c:pt>
                <c:pt idx="21">
                  <c:v>9.0955999999999992</c:v>
                </c:pt>
                <c:pt idx="22">
                  <c:v>8.6988000000000003</c:v>
                </c:pt>
                <c:pt idx="23">
                  <c:v>8.8923000000000005</c:v>
                </c:pt>
                <c:pt idx="24">
                  <c:v>12.032</c:v>
                </c:pt>
                <c:pt idx="25">
                  <c:v>12.529</c:v>
                </c:pt>
                <c:pt idx="26">
                  <c:v>13.385899999999999</c:v>
                </c:pt>
                <c:pt idx="27">
                  <c:v>13.555899999999999</c:v>
                </c:pt>
                <c:pt idx="28">
                  <c:v>13.7873</c:v>
                </c:pt>
                <c:pt idx="29">
                  <c:v>13.8725</c:v>
                </c:pt>
                <c:pt idx="30">
                  <c:v>13.773</c:v>
                </c:pt>
                <c:pt idx="31">
                  <c:v>13.4673</c:v>
                </c:pt>
                <c:pt idx="32">
                  <c:v>13.612399999999999</c:v>
                </c:pt>
                <c:pt idx="33">
                  <c:v>13.833</c:v>
                </c:pt>
                <c:pt idx="34">
                  <c:v>14.798999999999999</c:v>
                </c:pt>
                <c:pt idx="35">
                  <c:v>15.1114</c:v>
                </c:pt>
                <c:pt idx="36">
                  <c:v>14.597200000000001</c:v>
                </c:pt>
                <c:pt idx="37">
                  <c:v>14.532500000000001</c:v>
                </c:pt>
                <c:pt idx="38">
                  <c:v>13.565200000000001</c:v>
                </c:pt>
                <c:pt idx="39">
                  <c:v>13.2224</c:v>
                </c:pt>
                <c:pt idx="40">
                  <c:v>10.729100000000001</c:v>
                </c:pt>
                <c:pt idx="41">
                  <c:v>10.7949</c:v>
                </c:pt>
                <c:pt idx="42">
                  <c:v>10.926600000000001</c:v>
                </c:pt>
                <c:pt idx="43">
                  <c:v>11.1721</c:v>
                </c:pt>
                <c:pt idx="44">
                  <c:v>10.9937</c:v>
                </c:pt>
                <c:pt idx="45">
                  <c:v>11.0634</c:v>
                </c:pt>
                <c:pt idx="46">
                  <c:v>13.6616</c:v>
                </c:pt>
                <c:pt idx="47">
                  <c:v>13.298299999999999</c:v>
                </c:pt>
              </c:numCache>
            </c:numRef>
          </c:val>
          <c:smooth val="0"/>
          <c:extLst>
            <c:ext xmlns:c16="http://schemas.microsoft.com/office/drawing/2014/chart" uri="{C3380CC4-5D6E-409C-BE32-E72D297353CC}">
              <c16:uniqueId val="{0000000A-0514-446C-9188-8AC21D570B3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c:v>
                </c:pt>
                <c:pt idx="1">
                  <c:v>13.45</c:v>
                </c:pt>
                <c:pt idx="2">
                  <c:v>13.4</c:v>
                </c:pt>
                <c:pt idx="3">
                  <c:v>13.36</c:v>
                </c:pt>
                <c:pt idx="4">
                  <c:v>13.31</c:v>
                </c:pt>
                <c:pt idx="5">
                  <c:v>13.43</c:v>
                </c:pt>
                <c:pt idx="6">
                  <c:v>13.44</c:v>
                </c:pt>
                <c:pt idx="7">
                  <c:v>13.55</c:v>
                </c:pt>
                <c:pt idx="8">
                  <c:v>13.68</c:v>
                </c:pt>
                <c:pt idx="9">
                  <c:v>13.75</c:v>
                </c:pt>
                <c:pt idx="10">
                  <c:v>13.66</c:v>
                </c:pt>
                <c:pt idx="11">
                  <c:v>13.65</c:v>
                </c:pt>
                <c:pt idx="12">
                  <c:v>13.56</c:v>
                </c:pt>
                <c:pt idx="13">
                  <c:v>13.44</c:v>
                </c:pt>
                <c:pt idx="14">
                  <c:v>13.36</c:v>
                </c:pt>
                <c:pt idx="15">
                  <c:v>13.1</c:v>
                </c:pt>
                <c:pt idx="16">
                  <c:v>12.93</c:v>
                </c:pt>
                <c:pt idx="17">
                  <c:v>13.09</c:v>
                </c:pt>
                <c:pt idx="18">
                  <c:v>12.95</c:v>
                </c:pt>
                <c:pt idx="19">
                  <c:v>12.63</c:v>
                </c:pt>
                <c:pt idx="20">
                  <c:v>12.89</c:v>
                </c:pt>
                <c:pt idx="21">
                  <c:v>12.52</c:v>
                </c:pt>
                <c:pt idx="22">
                  <c:v>10.36</c:v>
                </c:pt>
                <c:pt idx="23">
                  <c:v>12.52</c:v>
                </c:pt>
                <c:pt idx="24">
                  <c:v>12.44</c:v>
                </c:pt>
                <c:pt idx="25">
                  <c:v>12.71</c:v>
                </c:pt>
                <c:pt idx="26">
                  <c:v>12.81</c:v>
                </c:pt>
                <c:pt idx="27">
                  <c:v>12.9</c:v>
                </c:pt>
                <c:pt idx="28">
                  <c:v>11.12</c:v>
                </c:pt>
                <c:pt idx="29">
                  <c:v>10.25</c:v>
                </c:pt>
                <c:pt idx="30">
                  <c:v>10.73</c:v>
                </c:pt>
                <c:pt idx="31">
                  <c:v>10.43</c:v>
                </c:pt>
                <c:pt idx="32">
                  <c:v>10.66</c:v>
                </c:pt>
                <c:pt idx="33">
                  <c:v>10.61</c:v>
                </c:pt>
                <c:pt idx="34">
                  <c:v>9.99</c:v>
                </c:pt>
                <c:pt idx="35">
                  <c:v>8.99</c:v>
                </c:pt>
                <c:pt idx="36">
                  <c:v>12.66</c:v>
                </c:pt>
                <c:pt idx="37">
                  <c:v>10.050000000000001</c:v>
                </c:pt>
                <c:pt idx="38">
                  <c:v>12.53</c:v>
                </c:pt>
                <c:pt idx="39">
                  <c:v>12.85</c:v>
                </c:pt>
                <c:pt idx="40">
                  <c:v>12.88</c:v>
                </c:pt>
                <c:pt idx="41">
                  <c:v>12.38</c:v>
                </c:pt>
                <c:pt idx="42">
                  <c:v>12.8</c:v>
                </c:pt>
                <c:pt idx="43">
                  <c:v>13.54</c:v>
                </c:pt>
                <c:pt idx="44">
                  <c:v>13.48</c:v>
                </c:pt>
                <c:pt idx="45">
                  <c:v>13.54</c:v>
                </c:pt>
                <c:pt idx="46">
                  <c:v>13.56</c:v>
                </c:pt>
                <c:pt idx="47">
                  <c:v>13.51</c:v>
                </c:pt>
              </c:numCache>
            </c:numRef>
          </c:val>
          <c:smooth val="0"/>
          <c:extLst>
            <c:ext xmlns:c16="http://schemas.microsoft.com/office/drawing/2014/chart" uri="{C3380CC4-5D6E-409C-BE32-E72D297353CC}">
              <c16:uniqueId val="{0000000B-0514-446C-9188-8AC21D570B3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33.963999999999999</c:v>
                </c:pt>
                <c:pt idx="1">
                  <c:v>34.091999999999999</c:v>
                </c:pt>
                <c:pt idx="2">
                  <c:v>33.706000000000003</c:v>
                </c:pt>
                <c:pt idx="3">
                  <c:v>33.304000000000002</c:v>
                </c:pt>
                <c:pt idx="4">
                  <c:v>33.64</c:v>
                </c:pt>
                <c:pt idx="5">
                  <c:v>33.213999999999999</c:v>
                </c:pt>
                <c:pt idx="6">
                  <c:v>32.508000000000003</c:v>
                </c:pt>
                <c:pt idx="7">
                  <c:v>32.311999999999998</c:v>
                </c:pt>
                <c:pt idx="8">
                  <c:v>32.448</c:v>
                </c:pt>
                <c:pt idx="9">
                  <c:v>32.06</c:v>
                </c:pt>
                <c:pt idx="10">
                  <c:v>33.314</c:v>
                </c:pt>
                <c:pt idx="11">
                  <c:v>32.777999999999999</c:v>
                </c:pt>
                <c:pt idx="12">
                  <c:v>31.372</c:v>
                </c:pt>
                <c:pt idx="13">
                  <c:v>27.611999999999998</c:v>
                </c:pt>
                <c:pt idx="14">
                  <c:v>20.122</c:v>
                </c:pt>
                <c:pt idx="15">
                  <c:v>11.026</c:v>
                </c:pt>
                <c:pt idx="16">
                  <c:v>4.2640000000000002</c:v>
                </c:pt>
                <c:pt idx="17">
                  <c:v>6.8860000000000001</c:v>
                </c:pt>
                <c:pt idx="18">
                  <c:v>7.4720000000000004</c:v>
                </c:pt>
                <c:pt idx="19">
                  <c:v>5.0199999999999996</c:v>
                </c:pt>
                <c:pt idx="20">
                  <c:v>4.9560000000000004</c:v>
                </c:pt>
                <c:pt idx="21">
                  <c:v>6.16</c:v>
                </c:pt>
                <c:pt idx="22">
                  <c:v>8.6319999999999997</c:v>
                </c:pt>
                <c:pt idx="23">
                  <c:v>9.2119999999999997</c:v>
                </c:pt>
                <c:pt idx="24">
                  <c:v>9.1679999999999993</c:v>
                </c:pt>
                <c:pt idx="25">
                  <c:v>9.7119999999999997</c:v>
                </c:pt>
                <c:pt idx="26">
                  <c:v>9.36</c:v>
                </c:pt>
                <c:pt idx="27">
                  <c:v>9.7799999999999994</c:v>
                </c:pt>
                <c:pt idx="28">
                  <c:v>9.9380000000000006</c:v>
                </c:pt>
                <c:pt idx="29">
                  <c:v>9.5879999999999992</c:v>
                </c:pt>
                <c:pt idx="30">
                  <c:v>8.7520000000000007</c:v>
                </c:pt>
                <c:pt idx="31">
                  <c:v>9.3480000000000008</c:v>
                </c:pt>
                <c:pt idx="32">
                  <c:v>7.1959999999999997</c:v>
                </c:pt>
                <c:pt idx="33">
                  <c:v>11.337999999999999</c:v>
                </c:pt>
                <c:pt idx="34">
                  <c:v>16.425999999999998</c:v>
                </c:pt>
                <c:pt idx="35">
                  <c:v>19.77</c:v>
                </c:pt>
                <c:pt idx="36">
                  <c:v>22.49</c:v>
                </c:pt>
                <c:pt idx="37">
                  <c:v>27.21</c:v>
                </c:pt>
                <c:pt idx="38">
                  <c:v>29.442</c:v>
                </c:pt>
                <c:pt idx="39">
                  <c:v>30.042000000000002</c:v>
                </c:pt>
                <c:pt idx="40">
                  <c:v>31.282</c:v>
                </c:pt>
                <c:pt idx="41">
                  <c:v>32.823999999999998</c:v>
                </c:pt>
                <c:pt idx="42">
                  <c:v>33.037999999999997</c:v>
                </c:pt>
                <c:pt idx="43">
                  <c:v>32.031999999999996</c:v>
                </c:pt>
                <c:pt idx="44">
                  <c:v>31.417999999999999</c:v>
                </c:pt>
                <c:pt idx="45">
                  <c:v>30.864000000000001</c:v>
                </c:pt>
                <c:pt idx="46">
                  <c:v>31.344000000000001</c:v>
                </c:pt>
                <c:pt idx="47">
                  <c:v>31.52</c:v>
                </c:pt>
              </c:numCache>
            </c:numRef>
          </c:val>
          <c:smooth val="0"/>
          <c:extLst>
            <c:ext xmlns:c16="http://schemas.microsoft.com/office/drawing/2014/chart" uri="{C3380CC4-5D6E-409C-BE32-E72D297353CC}">
              <c16:uniqueId val="{0000000C-0514-446C-9188-8AC21D570B3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14-446C-9188-8AC21D570B3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14-446C-9188-8AC21D570B3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50.875999999999998</c:v>
                </c:pt>
                <c:pt idx="1">
                  <c:v>50.734999999999999</c:v>
                </c:pt>
                <c:pt idx="2">
                  <c:v>50.570999999999998</c:v>
                </c:pt>
                <c:pt idx="3">
                  <c:v>50.756999999999998</c:v>
                </c:pt>
                <c:pt idx="4">
                  <c:v>50.618000000000002</c:v>
                </c:pt>
                <c:pt idx="5">
                  <c:v>50.927999999999997</c:v>
                </c:pt>
                <c:pt idx="6">
                  <c:v>51.281999999999996</c:v>
                </c:pt>
                <c:pt idx="7">
                  <c:v>51.664000000000001</c:v>
                </c:pt>
                <c:pt idx="8">
                  <c:v>51.57</c:v>
                </c:pt>
                <c:pt idx="9">
                  <c:v>51.28</c:v>
                </c:pt>
                <c:pt idx="10">
                  <c:v>51.162999999999997</c:v>
                </c:pt>
                <c:pt idx="11">
                  <c:v>51.095999999999997</c:v>
                </c:pt>
                <c:pt idx="12">
                  <c:v>51.125999999999998</c:v>
                </c:pt>
                <c:pt idx="13">
                  <c:v>50.953000000000003</c:v>
                </c:pt>
                <c:pt idx="14">
                  <c:v>50.552999999999997</c:v>
                </c:pt>
                <c:pt idx="15">
                  <c:v>50.582999999999998</c:v>
                </c:pt>
                <c:pt idx="16">
                  <c:v>50.695</c:v>
                </c:pt>
                <c:pt idx="17">
                  <c:v>50.222000000000001</c:v>
                </c:pt>
                <c:pt idx="18">
                  <c:v>50.119</c:v>
                </c:pt>
                <c:pt idx="19">
                  <c:v>50.194000000000003</c:v>
                </c:pt>
                <c:pt idx="20">
                  <c:v>50.103000000000002</c:v>
                </c:pt>
                <c:pt idx="21">
                  <c:v>50.137</c:v>
                </c:pt>
                <c:pt idx="22">
                  <c:v>50.811</c:v>
                </c:pt>
                <c:pt idx="23">
                  <c:v>50.668999999999997</c:v>
                </c:pt>
                <c:pt idx="24">
                  <c:v>50.616</c:v>
                </c:pt>
                <c:pt idx="25">
                  <c:v>50.713000000000001</c:v>
                </c:pt>
                <c:pt idx="26">
                  <c:v>50.045000000000002</c:v>
                </c:pt>
                <c:pt idx="27">
                  <c:v>50.054000000000002</c:v>
                </c:pt>
                <c:pt idx="28">
                  <c:v>50.511000000000003</c:v>
                </c:pt>
                <c:pt idx="29">
                  <c:v>49.841999999999999</c:v>
                </c:pt>
                <c:pt idx="30">
                  <c:v>50.029000000000003</c:v>
                </c:pt>
                <c:pt idx="31">
                  <c:v>49.829000000000001</c:v>
                </c:pt>
                <c:pt idx="32">
                  <c:v>49.750999999999998</c:v>
                </c:pt>
                <c:pt idx="33">
                  <c:v>49.82</c:v>
                </c:pt>
                <c:pt idx="34">
                  <c:v>49.651000000000003</c:v>
                </c:pt>
                <c:pt idx="35">
                  <c:v>49.783999999999999</c:v>
                </c:pt>
                <c:pt idx="36">
                  <c:v>50.225000000000001</c:v>
                </c:pt>
                <c:pt idx="37">
                  <c:v>50.737000000000002</c:v>
                </c:pt>
                <c:pt idx="38">
                  <c:v>50.904000000000003</c:v>
                </c:pt>
                <c:pt idx="39">
                  <c:v>50.68</c:v>
                </c:pt>
                <c:pt idx="40">
                  <c:v>50.768000000000001</c:v>
                </c:pt>
                <c:pt idx="41">
                  <c:v>51.051000000000002</c:v>
                </c:pt>
                <c:pt idx="42">
                  <c:v>50.951000000000001</c:v>
                </c:pt>
                <c:pt idx="43">
                  <c:v>51.054000000000002</c:v>
                </c:pt>
                <c:pt idx="44">
                  <c:v>51.143000000000001</c:v>
                </c:pt>
                <c:pt idx="45">
                  <c:v>50.954999999999998</c:v>
                </c:pt>
                <c:pt idx="46">
                  <c:v>50.805999999999997</c:v>
                </c:pt>
                <c:pt idx="47">
                  <c:v>50.792999999999999</c:v>
                </c:pt>
              </c:numCache>
            </c:numRef>
          </c:val>
          <c:smooth val="0"/>
          <c:extLst>
            <c:ext xmlns:c16="http://schemas.microsoft.com/office/drawing/2014/chart" uri="{C3380CC4-5D6E-409C-BE32-E72D297353CC}">
              <c16:uniqueId val="{0000000F-0514-446C-9188-8AC21D570B3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14-446C-9188-8AC21D570B3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35.948500000000003</c:v>
                </c:pt>
                <c:pt idx="1">
                  <c:v>34.472900000000003</c:v>
                </c:pt>
                <c:pt idx="2">
                  <c:v>44.813200000000002</c:v>
                </c:pt>
                <c:pt idx="3">
                  <c:v>53.612400000000001</c:v>
                </c:pt>
                <c:pt idx="4">
                  <c:v>40.2376</c:v>
                </c:pt>
                <c:pt idx="5">
                  <c:v>42.308700000000002</c:v>
                </c:pt>
                <c:pt idx="6">
                  <c:v>43.476199999999999</c:v>
                </c:pt>
                <c:pt idx="7">
                  <c:v>52.390099999999997</c:v>
                </c:pt>
                <c:pt idx="8">
                  <c:v>53.886400000000002</c:v>
                </c:pt>
                <c:pt idx="9">
                  <c:v>48.371299999999998</c:v>
                </c:pt>
                <c:pt idx="10">
                  <c:v>47.598100000000002</c:v>
                </c:pt>
                <c:pt idx="11">
                  <c:v>34.992100000000001</c:v>
                </c:pt>
                <c:pt idx="12">
                  <c:v>49.575400000000002</c:v>
                </c:pt>
                <c:pt idx="13">
                  <c:v>48.580500000000001</c:v>
                </c:pt>
                <c:pt idx="14">
                  <c:v>29.9389</c:v>
                </c:pt>
                <c:pt idx="15">
                  <c:v>48.508099999999999</c:v>
                </c:pt>
                <c:pt idx="16">
                  <c:v>42.638399999999997</c:v>
                </c:pt>
                <c:pt idx="17">
                  <c:v>40.549100000000003</c:v>
                </c:pt>
                <c:pt idx="18">
                  <c:v>37.990299999999998</c:v>
                </c:pt>
                <c:pt idx="19">
                  <c:v>39.625100000000003</c:v>
                </c:pt>
                <c:pt idx="20">
                  <c:v>42.179200000000002</c:v>
                </c:pt>
                <c:pt idx="21">
                  <c:v>41.863599999999998</c:v>
                </c:pt>
                <c:pt idx="22">
                  <c:v>38.299999999999997</c:v>
                </c:pt>
                <c:pt idx="23">
                  <c:v>46.473100000000002</c:v>
                </c:pt>
                <c:pt idx="24">
                  <c:v>46.771000000000001</c:v>
                </c:pt>
                <c:pt idx="25">
                  <c:v>49.8962</c:v>
                </c:pt>
                <c:pt idx="26">
                  <c:v>18.142700000000001</c:v>
                </c:pt>
                <c:pt idx="27">
                  <c:v>42.754899999999999</c:v>
                </c:pt>
                <c:pt idx="28">
                  <c:v>38.918900000000001</c:v>
                </c:pt>
                <c:pt idx="29">
                  <c:v>44.934699999999999</c:v>
                </c:pt>
                <c:pt idx="30">
                  <c:v>47.274900000000002</c:v>
                </c:pt>
                <c:pt idx="31">
                  <c:v>43.540300000000002</c:v>
                </c:pt>
                <c:pt idx="32">
                  <c:v>30.647300000000001</c:v>
                </c:pt>
                <c:pt idx="33">
                  <c:v>44.619900000000001</c:v>
                </c:pt>
                <c:pt idx="34">
                  <c:v>52.598300000000002</c:v>
                </c:pt>
                <c:pt idx="35">
                  <c:v>46.429400000000001</c:v>
                </c:pt>
                <c:pt idx="36">
                  <c:v>31.7193</c:v>
                </c:pt>
                <c:pt idx="37">
                  <c:v>43.639600000000002</c:v>
                </c:pt>
                <c:pt idx="38">
                  <c:v>43.942900000000002</c:v>
                </c:pt>
                <c:pt idx="39">
                  <c:v>39.6554</c:v>
                </c:pt>
                <c:pt idx="40">
                  <c:v>39.571800000000003</c:v>
                </c:pt>
                <c:pt idx="41">
                  <c:v>53.580300000000001</c:v>
                </c:pt>
                <c:pt idx="42">
                  <c:v>43.864699999999999</c:v>
                </c:pt>
                <c:pt idx="43">
                  <c:v>48.436500000000002</c:v>
                </c:pt>
                <c:pt idx="44">
                  <c:v>43.878300000000003</c:v>
                </c:pt>
                <c:pt idx="45">
                  <c:v>38.867800000000003</c:v>
                </c:pt>
                <c:pt idx="46">
                  <c:v>37.581600000000002</c:v>
                </c:pt>
                <c:pt idx="47">
                  <c:v>49.752200000000002</c:v>
                </c:pt>
              </c:numCache>
            </c:numRef>
          </c:val>
          <c:smooth val="0"/>
          <c:extLst>
            <c:ext xmlns:c16="http://schemas.microsoft.com/office/drawing/2014/chart" uri="{C3380CC4-5D6E-409C-BE32-E72D297353CC}">
              <c16:uniqueId val="{00000011-0514-446C-9188-8AC21D570B3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14-446C-9188-8AC21D570B3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0.7</c:v>
                </c:pt>
                <c:pt idx="15">
                  <c:v>0.5</c:v>
                </c:pt>
                <c:pt idx="16">
                  <c:v>0.6</c:v>
                </c:pt>
                <c:pt idx="17">
                  <c:v>0.5</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0.7</c:v>
                </c:pt>
                <c:pt idx="37">
                  <c:v>0.7</c:v>
                </c:pt>
                <c:pt idx="38">
                  <c:v>0.7</c:v>
                </c:pt>
                <c:pt idx="39">
                  <c:v>0.7</c:v>
                </c:pt>
                <c:pt idx="40">
                  <c:v>0.7</c:v>
                </c:pt>
                <c:pt idx="41">
                  <c:v>0.7</c:v>
                </c:pt>
                <c:pt idx="42">
                  <c:v>0.7</c:v>
                </c:pt>
                <c:pt idx="43">
                  <c:v>0.7</c:v>
                </c:pt>
                <c:pt idx="44">
                  <c:v>0.7</c:v>
                </c:pt>
                <c:pt idx="45">
                  <c:v>0.7</c:v>
                </c:pt>
                <c:pt idx="46">
                  <c:v>0.7</c:v>
                </c:pt>
                <c:pt idx="47">
                  <c:v>0.7</c:v>
                </c:pt>
              </c:numCache>
            </c:numRef>
          </c:val>
          <c:smooth val="0"/>
          <c:extLst>
            <c:ext xmlns:c16="http://schemas.microsoft.com/office/drawing/2014/chart" uri="{C3380CC4-5D6E-409C-BE32-E72D297353CC}">
              <c16:uniqueId val="{00000013-0514-446C-9188-8AC21D570B3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14-446C-9188-8AC21D570B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109.45591</c:v>
                </c:pt>
                <c:pt idx="1">
                  <c:v>113.12603</c:v>
                </c:pt>
                <c:pt idx="2">
                  <c:v>132.53173000000001</c:v>
                </c:pt>
                <c:pt idx="3">
                  <c:v>169.32825</c:v>
                </c:pt>
                <c:pt idx="4">
                  <c:v>147.30565999999999</c:v>
                </c:pt>
                <c:pt idx="5">
                  <c:v>144.04902999999999</c:v>
                </c:pt>
                <c:pt idx="6">
                  <c:v>110.86205</c:v>
                </c:pt>
                <c:pt idx="7">
                  <c:v>106.09972999999999</c:v>
                </c:pt>
                <c:pt idx="8">
                  <c:v>133.00954999999999</c:v>
                </c:pt>
                <c:pt idx="9">
                  <c:v>165.47322</c:v>
                </c:pt>
                <c:pt idx="10">
                  <c:v>143.13636</c:v>
                </c:pt>
                <c:pt idx="11">
                  <c:v>126.80697000000001</c:v>
                </c:pt>
                <c:pt idx="12">
                  <c:v>101.85590000000001</c:v>
                </c:pt>
                <c:pt idx="13">
                  <c:v>104.96465999999999</c:v>
                </c:pt>
                <c:pt idx="14">
                  <c:v>144.73327</c:v>
                </c:pt>
                <c:pt idx="15">
                  <c:v>136.97094999999999</c:v>
                </c:pt>
                <c:pt idx="16">
                  <c:v>128.53224</c:v>
                </c:pt>
                <c:pt idx="17">
                  <c:v>101.03084</c:v>
                </c:pt>
                <c:pt idx="18">
                  <c:v>120.60504</c:v>
                </c:pt>
                <c:pt idx="19">
                  <c:v>165.07308</c:v>
                </c:pt>
                <c:pt idx="20">
                  <c:v>140.197</c:v>
                </c:pt>
                <c:pt idx="21">
                  <c:v>131.83283</c:v>
                </c:pt>
                <c:pt idx="22">
                  <c:v>46.786490000000001</c:v>
                </c:pt>
                <c:pt idx="23">
                  <c:v>101.18707999999999</c:v>
                </c:pt>
                <c:pt idx="24">
                  <c:v>139.30678</c:v>
                </c:pt>
                <c:pt idx="25">
                  <c:v>154.50331</c:v>
                </c:pt>
                <c:pt idx="26">
                  <c:v>148.09685999999999</c:v>
                </c:pt>
                <c:pt idx="27">
                  <c:v>142.73358999999999</c:v>
                </c:pt>
                <c:pt idx="28">
                  <c:v>127.97584999999999</c:v>
                </c:pt>
                <c:pt idx="29">
                  <c:v>103.72915999999999</c:v>
                </c:pt>
                <c:pt idx="30">
                  <c:v>123.1747</c:v>
                </c:pt>
                <c:pt idx="31">
                  <c:v>155.84492</c:v>
                </c:pt>
                <c:pt idx="32">
                  <c:v>140.58303000000001</c:v>
                </c:pt>
                <c:pt idx="33">
                  <c:v>126.98524999999999</c:v>
                </c:pt>
                <c:pt idx="34">
                  <c:v>106.61588</c:v>
                </c:pt>
                <c:pt idx="35">
                  <c:v>116.43295000000001</c:v>
                </c:pt>
                <c:pt idx="36">
                  <c:v>154.70616999999999</c:v>
                </c:pt>
                <c:pt idx="37">
                  <c:v>116.87567</c:v>
                </c:pt>
                <c:pt idx="38">
                  <c:v>115.14475</c:v>
                </c:pt>
                <c:pt idx="39">
                  <c:v>116.01222</c:v>
                </c:pt>
                <c:pt idx="40">
                  <c:v>98.028490000000005</c:v>
                </c:pt>
                <c:pt idx="41">
                  <c:v>141.23828</c:v>
                </c:pt>
                <c:pt idx="42">
                  <c:v>152.34801999999999</c:v>
                </c:pt>
                <c:pt idx="43">
                  <c:v>139.85383999999999</c:v>
                </c:pt>
                <c:pt idx="44">
                  <c:v>120.83493</c:v>
                </c:pt>
                <c:pt idx="45">
                  <c:v>101.31473</c:v>
                </c:pt>
                <c:pt idx="46">
                  <c:v>67.481920000000002</c:v>
                </c:pt>
                <c:pt idx="47">
                  <c:v>148.10561000000001</c:v>
                </c:pt>
              </c:numCache>
            </c:numRef>
          </c:val>
          <c:smooth val="0"/>
          <c:extLst>
            <c:ext xmlns:c16="http://schemas.microsoft.com/office/drawing/2014/chart" uri="{C3380CC4-5D6E-409C-BE32-E72D297353CC}">
              <c16:uniqueId val="{00000000-F4CF-4FDA-AB8B-1D44C82DB75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4CF-4FDA-AB8B-1D44C82DB75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3.39933</c:v>
                </c:pt>
                <c:pt idx="1">
                  <c:v>3.2867500000000001</c:v>
                </c:pt>
                <c:pt idx="2">
                  <c:v>3.2010299999999998</c:v>
                </c:pt>
                <c:pt idx="3">
                  <c:v>3.2595200000000002</c:v>
                </c:pt>
                <c:pt idx="4">
                  <c:v>3.3214299999999999</c:v>
                </c:pt>
                <c:pt idx="5">
                  <c:v>3.4221599999999999</c:v>
                </c:pt>
                <c:pt idx="6">
                  <c:v>3.4448099999999999</c:v>
                </c:pt>
                <c:pt idx="7">
                  <c:v>3.45025</c:v>
                </c:pt>
                <c:pt idx="8">
                  <c:v>3.4177399999999998</c:v>
                </c:pt>
                <c:pt idx="9">
                  <c:v>3.40036</c:v>
                </c:pt>
                <c:pt idx="10">
                  <c:v>3.2856900000000002</c:v>
                </c:pt>
                <c:pt idx="11">
                  <c:v>3.3973100000000001</c:v>
                </c:pt>
                <c:pt idx="12">
                  <c:v>3.2714300000000001</c:v>
                </c:pt>
                <c:pt idx="13">
                  <c:v>3.1507299999999998</c:v>
                </c:pt>
                <c:pt idx="14">
                  <c:v>3.1427100000000001</c:v>
                </c:pt>
                <c:pt idx="15">
                  <c:v>3.2348699999999999</c:v>
                </c:pt>
                <c:pt idx="16">
                  <c:v>3.30043</c:v>
                </c:pt>
                <c:pt idx="17">
                  <c:v>3.4086799999999999</c:v>
                </c:pt>
                <c:pt idx="18">
                  <c:v>3.50997</c:v>
                </c:pt>
                <c:pt idx="19">
                  <c:v>3.6342699999999999</c:v>
                </c:pt>
                <c:pt idx="20">
                  <c:v>3.6317900000000001</c:v>
                </c:pt>
                <c:pt idx="21">
                  <c:v>3.6997499999999999</c:v>
                </c:pt>
                <c:pt idx="22">
                  <c:v>3.6518299999999999</c:v>
                </c:pt>
                <c:pt idx="23">
                  <c:v>3.6747999999999998</c:v>
                </c:pt>
                <c:pt idx="24">
                  <c:v>3.7943600000000002</c:v>
                </c:pt>
                <c:pt idx="25">
                  <c:v>3.8617599999999999</c:v>
                </c:pt>
                <c:pt idx="26">
                  <c:v>3.8181600000000002</c:v>
                </c:pt>
                <c:pt idx="27">
                  <c:v>3.8090999999999999</c:v>
                </c:pt>
                <c:pt idx="28">
                  <c:v>3.7117300000000002</c:v>
                </c:pt>
                <c:pt idx="29">
                  <c:v>3.70723</c:v>
                </c:pt>
                <c:pt idx="30">
                  <c:v>3.54155</c:v>
                </c:pt>
                <c:pt idx="31">
                  <c:v>3.5202200000000001</c:v>
                </c:pt>
                <c:pt idx="32">
                  <c:v>3.8514499999999998</c:v>
                </c:pt>
                <c:pt idx="33">
                  <c:v>3.9249499999999999</c:v>
                </c:pt>
                <c:pt idx="34">
                  <c:v>3.92869</c:v>
                </c:pt>
                <c:pt idx="35">
                  <c:v>3.9189500000000002</c:v>
                </c:pt>
                <c:pt idx="36">
                  <c:v>3.9030800000000001</c:v>
                </c:pt>
                <c:pt idx="37">
                  <c:v>3.8494799999999998</c:v>
                </c:pt>
                <c:pt idx="38">
                  <c:v>4.0240200000000002</c:v>
                </c:pt>
                <c:pt idx="39">
                  <c:v>4.0564999999999998</c:v>
                </c:pt>
                <c:pt idx="40">
                  <c:v>3.97167</c:v>
                </c:pt>
                <c:pt idx="41">
                  <c:v>3.9516399999999998</c:v>
                </c:pt>
                <c:pt idx="42">
                  <c:v>3.8594400000000002</c:v>
                </c:pt>
                <c:pt idx="43">
                  <c:v>3.6254499999999998</c:v>
                </c:pt>
                <c:pt idx="44">
                  <c:v>3.6985199999999998</c:v>
                </c:pt>
                <c:pt idx="45">
                  <c:v>3.86449</c:v>
                </c:pt>
                <c:pt idx="46">
                  <c:v>3.6091099999999998</c:v>
                </c:pt>
                <c:pt idx="47">
                  <c:v>3.6174300000000001</c:v>
                </c:pt>
              </c:numCache>
            </c:numRef>
          </c:val>
          <c:smooth val="0"/>
          <c:extLst>
            <c:ext xmlns:c16="http://schemas.microsoft.com/office/drawing/2014/chart" uri="{C3380CC4-5D6E-409C-BE32-E72D297353CC}">
              <c16:uniqueId val="{00000002-F4CF-4FDA-AB8B-1D44C82DB75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4CF-4FDA-AB8B-1D44C82DB75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4CF-4FDA-AB8B-1D44C82DB75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15.22</c:v>
                </c:pt>
                <c:pt idx="1">
                  <c:v>16.09</c:v>
                </c:pt>
                <c:pt idx="2">
                  <c:v>16.04</c:v>
                </c:pt>
                <c:pt idx="3">
                  <c:v>15.89</c:v>
                </c:pt>
                <c:pt idx="4">
                  <c:v>15.48</c:v>
                </c:pt>
                <c:pt idx="5">
                  <c:v>15.4</c:v>
                </c:pt>
                <c:pt idx="6">
                  <c:v>15.37</c:v>
                </c:pt>
                <c:pt idx="7">
                  <c:v>15.06</c:v>
                </c:pt>
                <c:pt idx="8">
                  <c:v>13.86</c:v>
                </c:pt>
                <c:pt idx="9">
                  <c:v>13.98</c:v>
                </c:pt>
                <c:pt idx="10">
                  <c:v>14.69</c:v>
                </c:pt>
                <c:pt idx="11">
                  <c:v>15.27</c:v>
                </c:pt>
                <c:pt idx="12">
                  <c:v>15.56</c:v>
                </c:pt>
                <c:pt idx="13">
                  <c:v>14.93</c:v>
                </c:pt>
                <c:pt idx="14">
                  <c:v>14.7</c:v>
                </c:pt>
                <c:pt idx="15">
                  <c:v>14.06</c:v>
                </c:pt>
                <c:pt idx="16">
                  <c:v>14.13</c:v>
                </c:pt>
                <c:pt idx="17">
                  <c:v>13.98</c:v>
                </c:pt>
                <c:pt idx="18">
                  <c:v>14.4</c:v>
                </c:pt>
                <c:pt idx="19">
                  <c:v>14.64</c:v>
                </c:pt>
                <c:pt idx="20">
                  <c:v>14.75</c:v>
                </c:pt>
                <c:pt idx="21">
                  <c:v>14.31</c:v>
                </c:pt>
                <c:pt idx="22">
                  <c:v>14.75</c:v>
                </c:pt>
                <c:pt idx="23">
                  <c:v>15.34</c:v>
                </c:pt>
                <c:pt idx="24">
                  <c:v>15.99</c:v>
                </c:pt>
                <c:pt idx="25">
                  <c:v>15.93</c:v>
                </c:pt>
                <c:pt idx="26">
                  <c:v>15.72</c:v>
                </c:pt>
                <c:pt idx="27">
                  <c:v>15.65</c:v>
                </c:pt>
                <c:pt idx="28">
                  <c:v>15.4</c:v>
                </c:pt>
                <c:pt idx="29">
                  <c:v>15.13</c:v>
                </c:pt>
                <c:pt idx="30">
                  <c:v>14.45</c:v>
                </c:pt>
                <c:pt idx="31">
                  <c:v>14.38</c:v>
                </c:pt>
                <c:pt idx="32">
                  <c:v>12.8</c:v>
                </c:pt>
                <c:pt idx="33">
                  <c:v>13.4</c:v>
                </c:pt>
                <c:pt idx="34">
                  <c:v>14.1</c:v>
                </c:pt>
                <c:pt idx="35">
                  <c:v>15.1</c:v>
                </c:pt>
                <c:pt idx="36">
                  <c:v>15.18</c:v>
                </c:pt>
                <c:pt idx="37">
                  <c:v>15.89</c:v>
                </c:pt>
                <c:pt idx="38">
                  <c:v>15.9</c:v>
                </c:pt>
                <c:pt idx="39">
                  <c:v>14.81</c:v>
                </c:pt>
                <c:pt idx="40">
                  <c:v>15.65</c:v>
                </c:pt>
                <c:pt idx="41">
                  <c:v>15.56</c:v>
                </c:pt>
                <c:pt idx="42">
                  <c:v>15.58</c:v>
                </c:pt>
                <c:pt idx="43">
                  <c:v>15.75</c:v>
                </c:pt>
                <c:pt idx="44">
                  <c:v>15.93</c:v>
                </c:pt>
                <c:pt idx="45">
                  <c:v>15.74</c:v>
                </c:pt>
                <c:pt idx="46">
                  <c:v>15.64</c:v>
                </c:pt>
                <c:pt idx="47">
                  <c:v>15.4</c:v>
                </c:pt>
              </c:numCache>
            </c:numRef>
          </c:val>
          <c:smooth val="0"/>
          <c:extLst>
            <c:ext xmlns:c16="http://schemas.microsoft.com/office/drawing/2014/chart" uri="{C3380CC4-5D6E-409C-BE32-E72D297353CC}">
              <c16:uniqueId val="{00000005-F4CF-4FDA-AB8B-1D44C82DB75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4CF-4FDA-AB8B-1D44C82DB75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4CF-4FDA-AB8B-1D44C82DB75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0.8</c:v>
                </c:pt>
                <c:pt idx="2">
                  <c:v>0.9</c:v>
                </c:pt>
                <c:pt idx="3">
                  <c:v>0.7</c:v>
                </c:pt>
                <c:pt idx="4">
                  <c:v>0.7</c:v>
                </c:pt>
                <c:pt idx="5">
                  <c:v>0.7</c:v>
                </c:pt>
                <c:pt idx="6">
                  <c:v>0.8</c:v>
                </c:pt>
                <c:pt idx="7">
                  <c:v>0.8</c:v>
                </c:pt>
                <c:pt idx="8">
                  <c:v>0.8</c:v>
                </c:pt>
                <c:pt idx="9">
                  <c:v>0.7</c:v>
                </c:pt>
                <c:pt idx="10">
                  <c:v>0.7</c:v>
                </c:pt>
                <c:pt idx="11">
                  <c:v>0.4</c:v>
                </c:pt>
                <c:pt idx="12">
                  <c:v>0.4</c:v>
                </c:pt>
                <c:pt idx="13">
                  <c:v>0.4</c:v>
                </c:pt>
                <c:pt idx="14">
                  <c:v>0.4</c:v>
                </c:pt>
                <c:pt idx="15">
                  <c:v>0.4</c:v>
                </c:pt>
                <c:pt idx="16">
                  <c:v>0.5</c:v>
                </c:pt>
                <c:pt idx="17">
                  <c:v>0.7</c:v>
                </c:pt>
                <c:pt idx="18">
                  <c:v>0.8</c:v>
                </c:pt>
                <c:pt idx="19">
                  <c:v>0.8</c:v>
                </c:pt>
                <c:pt idx="20">
                  <c:v>0.7</c:v>
                </c:pt>
                <c:pt idx="21">
                  <c:v>0.7</c:v>
                </c:pt>
                <c:pt idx="22">
                  <c:v>0.7</c:v>
                </c:pt>
                <c:pt idx="23">
                  <c:v>0.8</c:v>
                </c:pt>
                <c:pt idx="24">
                  <c:v>0.7</c:v>
                </c:pt>
                <c:pt idx="25">
                  <c:v>0.6</c:v>
                </c:pt>
                <c:pt idx="26">
                  <c:v>0.7</c:v>
                </c:pt>
                <c:pt idx="27">
                  <c:v>0.7</c:v>
                </c:pt>
                <c:pt idx="28">
                  <c:v>0.7</c:v>
                </c:pt>
                <c:pt idx="29">
                  <c:v>0.8</c:v>
                </c:pt>
                <c:pt idx="30">
                  <c:v>0.7</c:v>
                </c:pt>
                <c:pt idx="31">
                  <c:v>0.7</c:v>
                </c:pt>
                <c:pt idx="32">
                  <c:v>0.6</c:v>
                </c:pt>
                <c:pt idx="33">
                  <c:v>0.6</c:v>
                </c:pt>
                <c:pt idx="34">
                  <c:v>0.6</c:v>
                </c:pt>
                <c:pt idx="35">
                  <c:v>0.7</c:v>
                </c:pt>
                <c:pt idx="36">
                  <c:v>0.7</c:v>
                </c:pt>
                <c:pt idx="37">
                  <c:v>0.7</c:v>
                </c:pt>
                <c:pt idx="38">
                  <c:v>1.1000000000000001</c:v>
                </c:pt>
                <c:pt idx="39">
                  <c:v>1.1000000000000001</c:v>
                </c:pt>
                <c:pt idx="40">
                  <c:v>1.6</c:v>
                </c:pt>
                <c:pt idx="41">
                  <c:v>1.6</c:v>
                </c:pt>
                <c:pt idx="42">
                  <c:v>1.3</c:v>
                </c:pt>
                <c:pt idx="43">
                  <c:v>1.3</c:v>
                </c:pt>
                <c:pt idx="44">
                  <c:v>1.3</c:v>
                </c:pt>
                <c:pt idx="45">
                  <c:v>1.4</c:v>
                </c:pt>
                <c:pt idx="46">
                  <c:v>1.3</c:v>
                </c:pt>
                <c:pt idx="47">
                  <c:v>1.6</c:v>
                </c:pt>
              </c:numCache>
            </c:numRef>
          </c:val>
          <c:smooth val="0"/>
          <c:extLst>
            <c:ext xmlns:c16="http://schemas.microsoft.com/office/drawing/2014/chart" uri="{C3380CC4-5D6E-409C-BE32-E72D297353CC}">
              <c16:uniqueId val="{00000008-F4CF-4FDA-AB8B-1D44C82DB75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4CF-4FDA-AB8B-1D44C82DB75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0.99570000000000003</c:v>
                </c:pt>
                <c:pt idx="1">
                  <c:v>1.008</c:v>
                </c:pt>
                <c:pt idx="2">
                  <c:v>1.0256000000000001</c:v>
                </c:pt>
                <c:pt idx="3">
                  <c:v>1.0232000000000001</c:v>
                </c:pt>
                <c:pt idx="4">
                  <c:v>0.997</c:v>
                </c:pt>
                <c:pt idx="5">
                  <c:v>0.98819999999999997</c:v>
                </c:pt>
                <c:pt idx="6">
                  <c:v>1.0031000000000001</c:v>
                </c:pt>
                <c:pt idx="7">
                  <c:v>0.99550000000000005</c:v>
                </c:pt>
                <c:pt idx="8">
                  <c:v>0.97989999999999999</c:v>
                </c:pt>
                <c:pt idx="9">
                  <c:v>0.90949999999999998</c:v>
                </c:pt>
                <c:pt idx="10">
                  <c:v>0.91369999999999996</c:v>
                </c:pt>
                <c:pt idx="11">
                  <c:v>0.93769999999999998</c:v>
                </c:pt>
                <c:pt idx="12">
                  <c:v>0.83050000000000002</c:v>
                </c:pt>
                <c:pt idx="13">
                  <c:v>0.80740000000000001</c:v>
                </c:pt>
                <c:pt idx="14">
                  <c:v>0.65510000000000002</c:v>
                </c:pt>
                <c:pt idx="15">
                  <c:v>0.64810000000000001</c:v>
                </c:pt>
                <c:pt idx="16">
                  <c:v>0.65949999999999998</c:v>
                </c:pt>
                <c:pt idx="17">
                  <c:v>0.6552</c:v>
                </c:pt>
                <c:pt idx="18">
                  <c:v>0.73</c:v>
                </c:pt>
                <c:pt idx="19">
                  <c:v>0.64649999999999996</c:v>
                </c:pt>
                <c:pt idx="20">
                  <c:v>0.65580000000000005</c:v>
                </c:pt>
                <c:pt idx="21">
                  <c:v>0.65690000000000004</c:v>
                </c:pt>
                <c:pt idx="22">
                  <c:v>0.66049999999999998</c:v>
                </c:pt>
                <c:pt idx="23">
                  <c:v>0.6704</c:v>
                </c:pt>
                <c:pt idx="24">
                  <c:v>0.66490000000000005</c:v>
                </c:pt>
                <c:pt idx="25">
                  <c:v>0.6321</c:v>
                </c:pt>
                <c:pt idx="26">
                  <c:v>0.62639999999999996</c:v>
                </c:pt>
                <c:pt idx="27">
                  <c:v>0.63770000000000004</c:v>
                </c:pt>
                <c:pt idx="28">
                  <c:v>0.62849999999999995</c:v>
                </c:pt>
                <c:pt idx="29">
                  <c:v>0.63429999999999997</c:v>
                </c:pt>
                <c:pt idx="30">
                  <c:v>0.63190000000000002</c:v>
                </c:pt>
                <c:pt idx="31">
                  <c:v>0.6431</c:v>
                </c:pt>
                <c:pt idx="32">
                  <c:v>0.6321</c:v>
                </c:pt>
                <c:pt idx="33">
                  <c:v>0.64970000000000006</c:v>
                </c:pt>
                <c:pt idx="34">
                  <c:v>0.66600000000000004</c:v>
                </c:pt>
                <c:pt idx="35">
                  <c:v>0.66930000000000001</c:v>
                </c:pt>
                <c:pt idx="36">
                  <c:v>0.6915</c:v>
                </c:pt>
                <c:pt idx="37">
                  <c:v>0.68840000000000001</c:v>
                </c:pt>
                <c:pt idx="38">
                  <c:v>0.6804</c:v>
                </c:pt>
                <c:pt idx="39">
                  <c:v>0.68569999999999998</c:v>
                </c:pt>
                <c:pt idx="40">
                  <c:v>0.68720000000000003</c:v>
                </c:pt>
                <c:pt idx="41">
                  <c:v>0.67879999999999996</c:v>
                </c:pt>
                <c:pt idx="42">
                  <c:v>0.75039999999999996</c:v>
                </c:pt>
                <c:pt idx="43">
                  <c:v>0.95920000000000005</c:v>
                </c:pt>
                <c:pt idx="44">
                  <c:v>0.98629999999999995</c:v>
                </c:pt>
                <c:pt idx="45">
                  <c:v>0.98609999999999998</c:v>
                </c:pt>
                <c:pt idx="46">
                  <c:v>4.0336999999999996</c:v>
                </c:pt>
                <c:pt idx="47">
                  <c:v>6.3373999999999997</c:v>
                </c:pt>
              </c:numCache>
            </c:numRef>
          </c:val>
          <c:smooth val="0"/>
          <c:extLst>
            <c:ext xmlns:c16="http://schemas.microsoft.com/office/drawing/2014/chart" uri="{C3380CC4-5D6E-409C-BE32-E72D297353CC}">
              <c16:uniqueId val="{0000000A-F4CF-4FDA-AB8B-1D44C82DB75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4CF-4FDA-AB8B-1D44C82DB75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4CF-4FDA-AB8B-1D44C82DB75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4CF-4FDA-AB8B-1D44C82DB75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1.1709000000000001</c:v>
                </c:pt>
                <c:pt idx="1">
                  <c:v>1.0288999999999999</c:v>
                </c:pt>
                <c:pt idx="2">
                  <c:v>0.92969999999999997</c:v>
                </c:pt>
                <c:pt idx="3">
                  <c:v>0.89680000000000004</c:v>
                </c:pt>
                <c:pt idx="4">
                  <c:v>0.88460000000000005</c:v>
                </c:pt>
                <c:pt idx="5">
                  <c:v>0.8548</c:v>
                </c:pt>
                <c:pt idx="6">
                  <c:v>0.81310000000000004</c:v>
                </c:pt>
                <c:pt idx="7">
                  <c:v>0.79279999999999995</c:v>
                </c:pt>
                <c:pt idx="8">
                  <c:v>0.79579999999999995</c:v>
                </c:pt>
                <c:pt idx="9">
                  <c:v>0.79120000000000001</c:v>
                </c:pt>
                <c:pt idx="10">
                  <c:v>0.76690000000000003</c:v>
                </c:pt>
                <c:pt idx="11">
                  <c:v>0.94520000000000004</c:v>
                </c:pt>
                <c:pt idx="12">
                  <c:v>1.0207999999999999</c:v>
                </c:pt>
                <c:pt idx="13">
                  <c:v>0.99870000000000003</c:v>
                </c:pt>
                <c:pt idx="14">
                  <c:v>1.1122000000000001</c:v>
                </c:pt>
                <c:pt idx="15">
                  <c:v>1.2061999999999999</c:v>
                </c:pt>
                <c:pt idx="16">
                  <c:v>1.7099</c:v>
                </c:pt>
                <c:pt idx="17">
                  <c:v>2.1913999999999998</c:v>
                </c:pt>
                <c:pt idx="18">
                  <c:v>2.3993000000000002</c:v>
                </c:pt>
                <c:pt idx="19">
                  <c:v>2.6454</c:v>
                </c:pt>
                <c:pt idx="20">
                  <c:v>3.3378999999999999</c:v>
                </c:pt>
                <c:pt idx="21">
                  <c:v>3.698</c:v>
                </c:pt>
                <c:pt idx="22">
                  <c:v>4.0940000000000003</c:v>
                </c:pt>
                <c:pt idx="23">
                  <c:v>4.1866000000000003</c:v>
                </c:pt>
                <c:pt idx="24">
                  <c:v>4.2652999999999999</c:v>
                </c:pt>
                <c:pt idx="25">
                  <c:v>4.2906000000000004</c:v>
                </c:pt>
                <c:pt idx="26">
                  <c:v>4.3285</c:v>
                </c:pt>
                <c:pt idx="27">
                  <c:v>4.3893000000000004</c:v>
                </c:pt>
                <c:pt idx="28">
                  <c:v>4.3811</c:v>
                </c:pt>
                <c:pt idx="29">
                  <c:v>4.4195000000000002</c:v>
                </c:pt>
                <c:pt idx="30">
                  <c:v>4.4096000000000002</c:v>
                </c:pt>
                <c:pt idx="31">
                  <c:v>4.3305999999999996</c:v>
                </c:pt>
                <c:pt idx="32">
                  <c:v>4.2843999999999998</c:v>
                </c:pt>
                <c:pt idx="33">
                  <c:v>4.2957000000000001</c:v>
                </c:pt>
                <c:pt idx="34">
                  <c:v>4.2016</c:v>
                </c:pt>
                <c:pt idx="35">
                  <c:v>4.2141999999999999</c:v>
                </c:pt>
                <c:pt idx="36">
                  <c:v>4.3010000000000002</c:v>
                </c:pt>
                <c:pt idx="37">
                  <c:v>4.3018000000000001</c:v>
                </c:pt>
                <c:pt idx="38">
                  <c:v>4.2693000000000003</c:v>
                </c:pt>
                <c:pt idx="39">
                  <c:v>4.2484999999999999</c:v>
                </c:pt>
                <c:pt idx="40">
                  <c:v>4.2039</c:v>
                </c:pt>
                <c:pt idx="41">
                  <c:v>4.1816000000000004</c:v>
                </c:pt>
                <c:pt idx="42">
                  <c:v>4.0952999999999999</c:v>
                </c:pt>
                <c:pt idx="43">
                  <c:v>3.6181000000000001</c:v>
                </c:pt>
                <c:pt idx="44">
                  <c:v>2.6724000000000001</c:v>
                </c:pt>
                <c:pt idx="45">
                  <c:v>2.0548999999999999</c:v>
                </c:pt>
                <c:pt idx="46">
                  <c:v>1.6775</c:v>
                </c:pt>
                <c:pt idx="47">
                  <c:v>1.3465</c:v>
                </c:pt>
              </c:numCache>
            </c:numRef>
          </c:val>
          <c:smooth val="0"/>
          <c:extLst>
            <c:ext xmlns:c16="http://schemas.microsoft.com/office/drawing/2014/chart" uri="{C3380CC4-5D6E-409C-BE32-E72D297353CC}">
              <c16:uniqueId val="{0000000E-F4CF-4FDA-AB8B-1D44C82DB75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24.865120000000001</c:v>
                </c:pt>
                <c:pt idx="1">
                  <c:v>24.683859999999999</c:v>
                </c:pt>
                <c:pt idx="2">
                  <c:v>23.9191</c:v>
                </c:pt>
                <c:pt idx="3">
                  <c:v>25.928100000000001</c:v>
                </c:pt>
                <c:pt idx="4">
                  <c:v>27.849799999999998</c:v>
                </c:pt>
                <c:pt idx="5">
                  <c:v>27.853169999999999</c:v>
                </c:pt>
                <c:pt idx="6">
                  <c:v>28.903469999999999</c:v>
                </c:pt>
                <c:pt idx="7">
                  <c:v>29.511569999999999</c:v>
                </c:pt>
                <c:pt idx="8">
                  <c:v>32.940570000000001</c:v>
                </c:pt>
                <c:pt idx="9">
                  <c:v>32.549520000000001</c:v>
                </c:pt>
                <c:pt idx="10">
                  <c:v>34.395330000000001</c:v>
                </c:pt>
                <c:pt idx="11">
                  <c:v>44.138039999999997</c:v>
                </c:pt>
                <c:pt idx="12">
                  <c:v>43.820979999999999</c:v>
                </c:pt>
                <c:pt idx="13">
                  <c:v>41.159619999999997</c:v>
                </c:pt>
                <c:pt idx="14">
                  <c:v>41.901069999999997</c:v>
                </c:pt>
                <c:pt idx="15">
                  <c:v>44.916620000000002</c:v>
                </c:pt>
                <c:pt idx="16">
                  <c:v>45.246209999999998</c:v>
                </c:pt>
                <c:pt idx="17">
                  <c:v>47.215699999999998</c:v>
                </c:pt>
                <c:pt idx="18">
                  <c:v>45.541249999999998</c:v>
                </c:pt>
                <c:pt idx="19">
                  <c:v>43.902389999999997</c:v>
                </c:pt>
                <c:pt idx="20">
                  <c:v>40.563769999999998</c:v>
                </c:pt>
                <c:pt idx="21">
                  <c:v>41.974260000000001</c:v>
                </c:pt>
                <c:pt idx="22">
                  <c:v>43.637839999999997</c:v>
                </c:pt>
                <c:pt idx="23">
                  <c:v>43.105409999999999</c:v>
                </c:pt>
                <c:pt idx="24">
                  <c:v>47.157550000000001</c:v>
                </c:pt>
                <c:pt idx="25">
                  <c:v>46.156840000000003</c:v>
                </c:pt>
                <c:pt idx="26">
                  <c:v>45.401719999999997</c:v>
                </c:pt>
                <c:pt idx="27">
                  <c:v>46.187629999999999</c:v>
                </c:pt>
                <c:pt idx="28">
                  <c:v>44.739879999999999</c:v>
                </c:pt>
                <c:pt idx="29">
                  <c:v>43.225839999999998</c:v>
                </c:pt>
                <c:pt idx="30">
                  <c:v>45.325710000000001</c:v>
                </c:pt>
                <c:pt idx="31">
                  <c:v>44.553460000000001</c:v>
                </c:pt>
                <c:pt idx="32">
                  <c:v>42.864570000000001</c:v>
                </c:pt>
                <c:pt idx="33">
                  <c:v>42.223480000000002</c:v>
                </c:pt>
                <c:pt idx="34">
                  <c:v>45.557020000000001</c:v>
                </c:pt>
                <c:pt idx="35">
                  <c:v>46.697450000000003</c:v>
                </c:pt>
                <c:pt idx="36">
                  <c:v>46.171550000000003</c:v>
                </c:pt>
                <c:pt idx="37">
                  <c:v>40.794930000000001</c:v>
                </c:pt>
                <c:pt idx="38">
                  <c:v>43.798769999999998</c:v>
                </c:pt>
                <c:pt idx="39">
                  <c:v>46.585610000000003</c:v>
                </c:pt>
                <c:pt idx="40">
                  <c:v>46.286790000000003</c:v>
                </c:pt>
                <c:pt idx="41">
                  <c:v>47.314160000000001</c:v>
                </c:pt>
                <c:pt idx="42">
                  <c:v>46.631999999999998</c:v>
                </c:pt>
                <c:pt idx="43">
                  <c:v>47.195549999999997</c:v>
                </c:pt>
                <c:pt idx="44">
                  <c:v>46.990659999999998</c:v>
                </c:pt>
                <c:pt idx="45">
                  <c:v>46.893149999999999</c:v>
                </c:pt>
                <c:pt idx="46">
                  <c:v>46.057290000000002</c:v>
                </c:pt>
                <c:pt idx="47">
                  <c:v>46.340040000000002</c:v>
                </c:pt>
              </c:numCache>
            </c:numRef>
          </c:val>
          <c:smooth val="0"/>
          <c:extLst>
            <c:ext xmlns:c16="http://schemas.microsoft.com/office/drawing/2014/chart" uri="{C3380CC4-5D6E-409C-BE32-E72D297353CC}">
              <c16:uniqueId val="{0000000F-F4CF-4FDA-AB8B-1D44C82DB75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131.11443</c:v>
                </c:pt>
                <c:pt idx="1">
                  <c:v>129.87266</c:v>
                </c:pt>
                <c:pt idx="2">
                  <c:v>129.86032</c:v>
                </c:pt>
                <c:pt idx="3">
                  <c:v>129.67341999999999</c:v>
                </c:pt>
                <c:pt idx="4">
                  <c:v>127.50472000000001</c:v>
                </c:pt>
                <c:pt idx="5">
                  <c:v>127.84739999999999</c:v>
                </c:pt>
                <c:pt idx="6">
                  <c:v>126.74991</c:v>
                </c:pt>
                <c:pt idx="7">
                  <c:v>126.13646</c:v>
                </c:pt>
                <c:pt idx="8">
                  <c:v>124.92646999999999</c:v>
                </c:pt>
                <c:pt idx="9">
                  <c:v>123.89075</c:v>
                </c:pt>
                <c:pt idx="10">
                  <c:v>126.94092999999999</c:v>
                </c:pt>
                <c:pt idx="11">
                  <c:v>126.07549</c:v>
                </c:pt>
                <c:pt idx="12">
                  <c:v>122.89552</c:v>
                </c:pt>
                <c:pt idx="13">
                  <c:v>116.91415000000001</c:v>
                </c:pt>
                <c:pt idx="14">
                  <c:v>122.91578</c:v>
                </c:pt>
                <c:pt idx="15">
                  <c:v>129.84747999999999</c:v>
                </c:pt>
                <c:pt idx="16">
                  <c:v>132.68084999999999</c:v>
                </c:pt>
                <c:pt idx="17">
                  <c:v>132.71323000000001</c:v>
                </c:pt>
                <c:pt idx="18">
                  <c:v>127.9772</c:v>
                </c:pt>
                <c:pt idx="19">
                  <c:v>119.33978999999999</c:v>
                </c:pt>
                <c:pt idx="20">
                  <c:v>119.32638</c:v>
                </c:pt>
                <c:pt idx="21">
                  <c:v>115.02493</c:v>
                </c:pt>
                <c:pt idx="22">
                  <c:v>112.46147000000001</c:v>
                </c:pt>
                <c:pt idx="23">
                  <c:v>112.69814</c:v>
                </c:pt>
                <c:pt idx="24">
                  <c:v>115.04807</c:v>
                </c:pt>
                <c:pt idx="25">
                  <c:v>118.76251999999999</c:v>
                </c:pt>
                <c:pt idx="26">
                  <c:v>118.96827999999999</c:v>
                </c:pt>
                <c:pt idx="27">
                  <c:v>126.83569</c:v>
                </c:pt>
                <c:pt idx="28">
                  <c:v>128.53102999999999</c:v>
                </c:pt>
                <c:pt idx="29">
                  <c:v>128.86965000000001</c:v>
                </c:pt>
                <c:pt idx="30">
                  <c:v>128.28810999999999</c:v>
                </c:pt>
                <c:pt idx="31">
                  <c:v>129.05045999999999</c:v>
                </c:pt>
                <c:pt idx="32">
                  <c:v>128.3828</c:v>
                </c:pt>
                <c:pt idx="33">
                  <c:v>127.7908</c:v>
                </c:pt>
                <c:pt idx="34">
                  <c:v>130.47102000000001</c:v>
                </c:pt>
                <c:pt idx="35">
                  <c:v>132.15436</c:v>
                </c:pt>
                <c:pt idx="36">
                  <c:v>127.08199999999999</c:v>
                </c:pt>
                <c:pt idx="37">
                  <c:v>120.37264999999999</c:v>
                </c:pt>
                <c:pt idx="38">
                  <c:v>125.65137</c:v>
                </c:pt>
                <c:pt idx="39">
                  <c:v>129.03734</c:v>
                </c:pt>
                <c:pt idx="40">
                  <c:v>131.43994000000001</c:v>
                </c:pt>
                <c:pt idx="41">
                  <c:v>129.57517000000001</c:v>
                </c:pt>
                <c:pt idx="42">
                  <c:v>128.18120999999999</c:v>
                </c:pt>
                <c:pt idx="43">
                  <c:v>129.53299999999999</c:v>
                </c:pt>
                <c:pt idx="44">
                  <c:v>130.58127999999999</c:v>
                </c:pt>
                <c:pt idx="45">
                  <c:v>129.53632999999999</c:v>
                </c:pt>
                <c:pt idx="46">
                  <c:v>128.73905999999999</c:v>
                </c:pt>
                <c:pt idx="47">
                  <c:v>129.68537000000001</c:v>
                </c:pt>
              </c:numCache>
            </c:numRef>
          </c:val>
          <c:smooth val="0"/>
          <c:extLst>
            <c:ext xmlns:c16="http://schemas.microsoft.com/office/drawing/2014/chart" uri="{C3380CC4-5D6E-409C-BE32-E72D297353CC}">
              <c16:uniqueId val="{00000010-F4CF-4FDA-AB8B-1D44C82DB75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30.059609999999999</c:v>
                </c:pt>
                <c:pt idx="1">
                  <c:v>29.699010000000001</c:v>
                </c:pt>
                <c:pt idx="2">
                  <c:v>29.915050000000001</c:v>
                </c:pt>
                <c:pt idx="3">
                  <c:v>29.801639999999999</c:v>
                </c:pt>
                <c:pt idx="4">
                  <c:v>29.939820000000001</c:v>
                </c:pt>
                <c:pt idx="5">
                  <c:v>29.895589999999999</c:v>
                </c:pt>
                <c:pt idx="6">
                  <c:v>29.571200000000001</c:v>
                </c:pt>
                <c:pt idx="7">
                  <c:v>29.020589999999999</c:v>
                </c:pt>
                <c:pt idx="8">
                  <c:v>29.114999999999998</c:v>
                </c:pt>
                <c:pt idx="9">
                  <c:v>28.668510000000001</c:v>
                </c:pt>
                <c:pt idx="10">
                  <c:v>28.417259999999999</c:v>
                </c:pt>
                <c:pt idx="11">
                  <c:v>26.744</c:v>
                </c:pt>
                <c:pt idx="12">
                  <c:v>25.539480000000001</c:v>
                </c:pt>
                <c:pt idx="13">
                  <c:v>26.306460000000001</c:v>
                </c:pt>
                <c:pt idx="14">
                  <c:v>26.525929999999999</c:v>
                </c:pt>
                <c:pt idx="15">
                  <c:v>26.286470000000001</c:v>
                </c:pt>
                <c:pt idx="16">
                  <c:v>26.975359999999998</c:v>
                </c:pt>
                <c:pt idx="17">
                  <c:v>27.76032</c:v>
                </c:pt>
                <c:pt idx="18">
                  <c:v>28.80442</c:v>
                </c:pt>
                <c:pt idx="19">
                  <c:v>28.776150000000001</c:v>
                </c:pt>
                <c:pt idx="20">
                  <c:v>28.530560000000001</c:v>
                </c:pt>
                <c:pt idx="21">
                  <c:v>28.766480000000001</c:v>
                </c:pt>
                <c:pt idx="22">
                  <c:v>29.624860000000002</c:v>
                </c:pt>
                <c:pt idx="23">
                  <c:v>28.571490000000001</c:v>
                </c:pt>
                <c:pt idx="24">
                  <c:v>27.916340000000002</c:v>
                </c:pt>
                <c:pt idx="25">
                  <c:v>27.590589999999999</c:v>
                </c:pt>
                <c:pt idx="26">
                  <c:v>27.91338</c:v>
                </c:pt>
                <c:pt idx="27">
                  <c:v>28.347519999999999</c:v>
                </c:pt>
                <c:pt idx="28">
                  <c:v>27.880710000000001</c:v>
                </c:pt>
                <c:pt idx="29">
                  <c:v>28.668890000000001</c:v>
                </c:pt>
                <c:pt idx="30">
                  <c:v>29.001069999999999</c:v>
                </c:pt>
                <c:pt idx="31">
                  <c:v>29.993559999999999</c:v>
                </c:pt>
                <c:pt idx="32">
                  <c:v>29.153449999999999</c:v>
                </c:pt>
                <c:pt idx="33">
                  <c:v>29.00714</c:v>
                </c:pt>
                <c:pt idx="34">
                  <c:v>28.829809999999998</c:v>
                </c:pt>
                <c:pt idx="35">
                  <c:v>28.12556</c:v>
                </c:pt>
                <c:pt idx="36">
                  <c:v>25.623470000000001</c:v>
                </c:pt>
                <c:pt idx="37">
                  <c:v>26.105779999999999</c:v>
                </c:pt>
                <c:pt idx="38">
                  <c:v>26.637969999999999</c:v>
                </c:pt>
                <c:pt idx="39">
                  <c:v>28.011880000000001</c:v>
                </c:pt>
                <c:pt idx="40">
                  <c:v>28.658370000000001</c:v>
                </c:pt>
                <c:pt idx="41">
                  <c:v>27.875710000000002</c:v>
                </c:pt>
                <c:pt idx="42">
                  <c:v>28.701879999999999</c:v>
                </c:pt>
                <c:pt idx="43">
                  <c:v>29.114080000000001</c:v>
                </c:pt>
                <c:pt idx="44">
                  <c:v>28.976120000000002</c:v>
                </c:pt>
                <c:pt idx="45">
                  <c:v>29.812719999999999</c:v>
                </c:pt>
                <c:pt idx="46">
                  <c:v>29.319230000000001</c:v>
                </c:pt>
                <c:pt idx="47">
                  <c:v>29.922239999999999</c:v>
                </c:pt>
              </c:numCache>
            </c:numRef>
          </c:val>
          <c:smooth val="0"/>
          <c:extLst>
            <c:ext xmlns:c16="http://schemas.microsoft.com/office/drawing/2014/chart" uri="{C3380CC4-5D6E-409C-BE32-E72D297353CC}">
              <c16:uniqueId val="{00000011-F4CF-4FDA-AB8B-1D44C82DB75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4CF-4FDA-AB8B-1D44C82DB75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158.52969999999999</c:v>
                </c:pt>
                <c:pt idx="1">
                  <c:v>155.80951999999999</c:v>
                </c:pt>
                <c:pt idx="2">
                  <c:v>155.43155999999999</c:v>
                </c:pt>
                <c:pt idx="3">
                  <c:v>156.68012999999999</c:v>
                </c:pt>
                <c:pt idx="4">
                  <c:v>157.06823</c:v>
                </c:pt>
                <c:pt idx="5">
                  <c:v>154.83805000000001</c:v>
                </c:pt>
                <c:pt idx="6">
                  <c:v>155.90876</c:v>
                </c:pt>
                <c:pt idx="7">
                  <c:v>157.41189</c:v>
                </c:pt>
                <c:pt idx="8">
                  <c:v>160.23769999999999</c:v>
                </c:pt>
                <c:pt idx="9">
                  <c:v>159.36623</c:v>
                </c:pt>
                <c:pt idx="10">
                  <c:v>156.71413999999999</c:v>
                </c:pt>
                <c:pt idx="11">
                  <c:v>157.62604999999999</c:v>
                </c:pt>
                <c:pt idx="12">
                  <c:v>156.22259</c:v>
                </c:pt>
                <c:pt idx="13">
                  <c:v>156.19686999999999</c:v>
                </c:pt>
                <c:pt idx="14">
                  <c:v>152.92269999999999</c:v>
                </c:pt>
                <c:pt idx="15">
                  <c:v>151.78946999999999</c:v>
                </c:pt>
                <c:pt idx="16">
                  <c:v>156.32309000000001</c:v>
                </c:pt>
                <c:pt idx="17">
                  <c:v>157.21952999999999</c:v>
                </c:pt>
                <c:pt idx="18">
                  <c:v>160.10011</c:v>
                </c:pt>
                <c:pt idx="19">
                  <c:v>158.37548000000001</c:v>
                </c:pt>
                <c:pt idx="20">
                  <c:v>155.17062000000001</c:v>
                </c:pt>
                <c:pt idx="21">
                  <c:v>156.52103</c:v>
                </c:pt>
                <c:pt idx="22">
                  <c:v>158.05432999999999</c:v>
                </c:pt>
                <c:pt idx="23">
                  <c:v>154.25835000000001</c:v>
                </c:pt>
                <c:pt idx="24">
                  <c:v>157.7337</c:v>
                </c:pt>
                <c:pt idx="25">
                  <c:v>159.44153</c:v>
                </c:pt>
                <c:pt idx="26">
                  <c:v>159.23240000000001</c:v>
                </c:pt>
                <c:pt idx="27">
                  <c:v>156.29974000000001</c:v>
                </c:pt>
                <c:pt idx="28">
                  <c:v>160.45552000000001</c:v>
                </c:pt>
                <c:pt idx="29">
                  <c:v>155.94488999999999</c:v>
                </c:pt>
                <c:pt idx="30">
                  <c:v>157.06797</c:v>
                </c:pt>
                <c:pt idx="31">
                  <c:v>158.44153</c:v>
                </c:pt>
                <c:pt idx="32">
                  <c:v>151.26311000000001</c:v>
                </c:pt>
                <c:pt idx="33">
                  <c:v>158.65690000000001</c:v>
                </c:pt>
                <c:pt idx="34">
                  <c:v>155.44998000000001</c:v>
                </c:pt>
                <c:pt idx="35">
                  <c:v>160.85889</c:v>
                </c:pt>
                <c:pt idx="36">
                  <c:v>160.67102</c:v>
                </c:pt>
                <c:pt idx="37">
                  <c:v>155.23337000000001</c:v>
                </c:pt>
                <c:pt idx="38">
                  <c:v>158.00685999999999</c:v>
                </c:pt>
                <c:pt idx="39">
                  <c:v>155.00792999999999</c:v>
                </c:pt>
                <c:pt idx="40">
                  <c:v>159.57413</c:v>
                </c:pt>
                <c:pt idx="41">
                  <c:v>163.38792000000001</c:v>
                </c:pt>
                <c:pt idx="42">
                  <c:v>160.27207999999999</c:v>
                </c:pt>
                <c:pt idx="43">
                  <c:v>159.58779000000001</c:v>
                </c:pt>
                <c:pt idx="44">
                  <c:v>160.65040999999999</c:v>
                </c:pt>
                <c:pt idx="45">
                  <c:v>162.47225</c:v>
                </c:pt>
                <c:pt idx="46">
                  <c:v>161.15627000000001</c:v>
                </c:pt>
                <c:pt idx="47">
                  <c:v>162.85041000000001</c:v>
                </c:pt>
              </c:numCache>
            </c:numRef>
          </c:val>
          <c:smooth val="0"/>
          <c:extLst>
            <c:ext xmlns:c16="http://schemas.microsoft.com/office/drawing/2014/chart" uri="{C3380CC4-5D6E-409C-BE32-E72D297353CC}">
              <c16:uniqueId val="{00000013-F4CF-4FDA-AB8B-1D44C82DB75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4CF-4FDA-AB8B-1D44C82DB75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38.056229999999999</c:v>
                </c:pt>
                <c:pt idx="1">
                  <c:v>37.966419999999999</c:v>
                </c:pt>
                <c:pt idx="2">
                  <c:v>37.311329999999998</c:v>
                </c:pt>
                <c:pt idx="3">
                  <c:v>37.399900000000002</c:v>
                </c:pt>
                <c:pt idx="4">
                  <c:v>37.575229999999998</c:v>
                </c:pt>
                <c:pt idx="5">
                  <c:v>37.96895</c:v>
                </c:pt>
                <c:pt idx="6">
                  <c:v>37.746589999999998</c:v>
                </c:pt>
                <c:pt idx="7">
                  <c:v>37.811160000000001</c:v>
                </c:pt>
                <c:pt idx="8">
                  <c:v>38.156289999999998</c:v>
                </c:pt>
                <c:pt idx="9">
                  <c:v>36.88212</c:v>
                </c:pt>
                <c:pt idx="10">
                  <c:v>36.60904</c:v>
                </c:pt>
                <c:pt idx="11">
                  <c:v>34.977530000000002</c:v>
                </c:pt>
                <c:pt idx="12">
                  <c:v>34.334119999999999</c:v>
                </c:pt>
                <c:pt idx="13">
                  <c:v>32.337020000000003</c:v>
                </c:pt>
                <c:pt idx="14">
                  <c:v>33.441830000000003</c:v>
                </c:pt>
                <c:pt idx="15">
                  <c:v>34.609310000000001</c:v>
                </c:pt>
                <c:pt idx="16">
                  <c:v>35.231960000000001</c:v>
                </c:pt>
                <c:pt idx="17">
                  <c:v>35.690179999999998</c:v>
                </c:pt>
                <c:pt idx="18">
                  <c:v>36.003390000000003</c:v>
                </c:pt>
                <c:pt idx="19">
                  <c:v>36.744100000000003</c:v>
                </c:pt>
                <c:pt idx="20">
                  <c:v>37.452179999999998</c:v>
                </c:pt>
                <c:pt idx="21">
                  <c:v>37.640230000000003</c:v>
                </c:pt>
                <c:pt idx="22">
                  <c:v>37.525590000000001</c:v>
                </c:pt>
                <c:pt idx="23">
                  <c:v>37.905410000000003</c:v>
                </c:pt>
                <c:pt idx="24">
                  <c:v>37.521920000000001</c:v>
                </c:pt>
                <c:pt idx="25">
                  <c:v>37.598350000000003</c:v>
                </c:pt>
                <c:pt idx="26">
                  <c:v>36.214320000000001</c:v>
                </c:pt>
                <c:pt idx="27">
                  <c:v>37.871360000000003</c:v>
                </c:pt>
                <c:pt idx="28">
                  <c:v>37.825989999999997</c:v>
                </c:pt>
                <c:pt idx="29">
                  <c:v>38.2697</c:v>
                </c:pt>
                <c:pt idx="30">
                  <c:v>37.511809999999997</c:v>
                </c:pt>
                <c:pt idx="31">
                  <c:v>37.369799999999998</c:v>
                </c:pt>
                <c:pt idx="32">
                  <c:v>37.776589999999999</c:v>
                </c:pt>
                <c:pt idx="33">
                  <c:v>37.274039999999999</c:v>
                </c:pt>
                <c:pt idx="34">
                  <c:v>37.218789999999998</c:v>
                </c:pt>
                <c:pt idx="35">
                  <c:v>34.681010000000001</c:v>
                </c:pt>
                <c:pt idx="36">
                  <c:v>33.614339999999999</c:v>
                </c:pt>
                <c:pt idx="37">
                  <c:v>31.093399999999999</c:v>
                </c:pt>
                <c:pt idx="38">
                  <c:v>31.969239999999999</c:v>
                </c:pt>
                <c:pt idx="39">
                  <c:v>33.249130000000001</c:v>
                </c:pt>
                <c:pt idx="40">
                  <c:v>34.938899999999997</c:v>
                </c:pt>
                <c:pt idx="41">
                  <c:v>35.638420000000004</c:v>
                </c:pt>
                <c:pt idx="42">
                  <c:v>35.178519999999999</c:v>
                </c:pt>
                <c:pt idx="43">
                  <c:v>35.742440000000002</c:v>
                </c:pt>
                <c:pt idx="44">
                  <c:v>35.928489999999996</c:v>
                </c:pt>
                <c:pt idx="45">
                  <c:v>37.282989999999998</c:v>
                </c:pt>
                <c:pt idx="46">
                  <c:v>37.384610000000002</c:v>
                </c:pt>
                <c:pt idx="47">
                  <c:v>37.85378</c:v>
                </c:pt>
              </c:numCache>
            </c:numRef>
          </c:val>
          <c:smooth val="0"/>
          <c:extLst>
            <c:ext xmlns:c16="http://schemas.microsoft.com/office/drawing/2014/chart" uri="{C3380CC4-5D6E-409C-BE32-E72D297353CC}">
              <c16:uniqueId val="{00000015-F4CF-4FDA-AB8B-1D44C82DB75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32.596800000000002</c:v>
                </c:pt>
                <c:pt idx="1">
                  <c:v>32.878160000000001</c:v>
                </c:pt>
                <c:pt idx="2">
                  <c:v>33.325249999999997</c:v>
                </c:pt>
                <c:pt idx="3">
                  <c:v>32.845129999999997</c:v>
                </c:pt>
                <c:pt idx="4">
                  <c:v>32.952649999999998</c:v>
                </c:pt>
                <c:pt idx="5">
                  <c:v>32.978639999999999</c:v>
                </c:pt>
                <c:pt idx="6">
                  <c:v>33.218490000000003</c:v>
                </c:pt>
                <c:pt idx="7">
                  <c:v>33.072650000000003</c:v>
                </c:pt>
                <c:pt idx="8">
                  <c:v>33.302860000000003</c:v>
                </c:pt>
                <c:pt idx="9">
                  <c:v>33.308500000000002</c:v>
                </c:pt>
                <c:pt idx="10">
                  <c:v>33.517769999999999</c:v>
                </c:pt>
                <c:pt idx="11">
                  <c:v>35.085380000000001</c:v>
                </c:pt>
                <c:pt idx="12">
                  <c:v>34.707639999999998</c:v>
                </c:pt>
                <c:pt idx="13">
                  <c:v>33.702449999999999</c:v>
                </c:pt>
                <c:pt idx="14">
                  <c:v>32.44659</c:v>
                </c:pt>
                <c:pt idx="15">
                  <c:v>32.622540000000001</c:v>
                </c:pt>
                <c:pt idx="16">
                  <c:v>32.696629999999999</c:v>
                </c:pt>
                <c:pt idx="17">
                  <c:v>33.084020000000002</c:v>
                </c:pt>
                <c:pt idx="18">
                  <c:v>32.927610000000001</c:v>
                </c:pt>
                <c:pt idx="19">
                  <c:v>32.738689999999998</c:v>
                </c:pt>
                <c:pt idx="20">
                  <c:v>32.469209999999997</c:v>
                </c:pt>
                <c:pt idx="21">
                  <c:v>32.44708</c:v>
                </c:pt>
                <c:pt idx="22">
                  <c:v>32.666449999999998</c:v>
                </c:pt>
                <c:pt idx="23">
                  <c:v>32.650149999999996</c:v>
                </c:pt>
                <c:pt idx="24">
                  <c:v>32.907170000000001</c:v>
                </c:pt>
                <c:pt idx="25">
                  <c:v>32.940010000000001</c:v>
                </c:pt>
                <c:pt idx="26">
                  <c:v>32.766289999999998</c:v>
                </c:pt>
                <c:pt idx="27">
                  <c:v>32.859479999999998</c:v>
                </c:pt>
                <c:pt idx="28">
                  <c:v>32.56926</c:v>
                </c:pt>
                <c:pt idx="29">
                  <c:v>32.863010000000003</c:v>
                </c:pt>
                <c:pt idx="30">
                  <c:v>33.369030000000002</c:v>
                </c:pt>
                <c:pt idx="31">
                  <c:v>33.582149999999999</c:v>
                </c:pt>
                <c:pt idx="32">
                  <c:v>34.217320000000001</c:v>
                </c:pt>
                <c:pt idx="33">
                  <c:v>34.290640000000003</c:v>
                </c:pt>
                <c:pt idx="34">
                  <c:v>34.77955</c:v>
                </c:pt>
                <c:pt idx="35">
                  <c:v>34.112290000000002</c:v>
                </c:pt>
                <c:pt idx="36">
                  <c:v>32.925960000000003</c:v>
                </c:pt>
                <c:pt idx="37">
                  <c:v>33.126959999999997</c:v>
                </c:pt>
                <c:pt idx="38">
                  <c:v>32.996769999999998</c:v>
                </c:pt>
                <c:pt idx="39">
                  <c:v>32.70402</c:v>
                </c:pt>
                <c:pt idx="40">
                  <c:v>32.206740000000003</c:v>
                </c:pt>
                <c:pt idx="41">
                  <c:v>31.774920000000002</c:v>
                </c:pt>
                <c:pt idx="42">
                  <c:v>31.769909999999999</c:v>
                </c:pt>
                <c:pt idx="43">
                  <c:v>31.438880000000001</c:v>
                </c:pt>
                <c:pt idx="44">
                  <c:v>31.859059999999999</c:v>
                </c:pt>
                <c:pt idx="45">
                  <c:v>32.610379999999999</c:v>
                </c:pt>
                <c:pt idx="46">
                  <c:v>32.734690000000001</c:v>
                </c:pt>
                <c:pt idx="47">
                  <c:v>32.382710000000003</c:v>
                </c:pt>
              </c:numCache>
            </c:numRef>
          </c:val>
          <c:smooth val="0"/>
          <c:extLst>
            <c:ext xmlns:c16="http://schemas.microsoft.com/office/drawing/2014/chart" uri="{C3380CC4-5D6E-409C-BE32-E72D297353CC}">
              <c16:uniqueId val="{00000016-F4CF-4FDA-AB8B-1D44C82DB7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1CE-4024-B419-9EFBC2628D9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197.69129000000001</c:v>
                </c:pt>
                <c:pt idx="1">
                  <c:v>199.29114999999999</c:v>
                </c:pt>
                <c:pt idx="2">
                  <c:v>198.20077000000001</c:v>
                </c:pt>
                <c:pt idx="3">
                  <c:v>199.65530000000001</c:v>
                </c:pt>
                <c:pt idx="4">
                  <c:v>199.66809000000001</c:v>
                </c:pt>
                <c:pt idx="5">
                  <c:v>199.60606999999999</c:v>
                </c:pt>
                <c:pt idx="6">
                  <c:v>196.39690999999999</c:v>
                </c:pt>
                <c:pt idx="7">
                  <c:v>198.80453</c:v>
                </c:pt>
                <c:pt idx="8">
                  <c:v>197.75482</c:v>
                </c:pt>
                <c:pt idx="9">
                  <c:v>196.61753999999999</c:v>
                </c:pt>
                <c:pt idx="10">
                  <c:v>196.95239000000001</c:v>
                </c:pt>
                <c:pt idx="11">
                  <c:v>196.83482000000001</c:v>
                </c:pt>
                <c:pt idx="12">
                  <c:v>196.93235000000001</c:v>
                </c:pt>
                <c:pt idx="13">
                  <c:v>198.97774999999999</c:v>
                </c:pt>
                <c:pt idx="14">
                  <c:v>198.4803</c:v>
                </c:pt>
                <c:pt idx="15">
                  <c:v>196.35069999999999</c:v>
                </c:pt>
                <c:pt idx="16">
                  <c:v>191.41453000000001</c:v>
                </c:pt>
                <c:pt idx="17">
                  <c:v>198.64641</c:v>
                </c:pt>
                <c:pt idx="18">
                  <c:v>197.76226</c:v>
                </c:pt>
                <c:pt idx="19">
                  <c:v>198.41879</c:v>
                </c:pt>
                <c:pt idx="20">
                  <c:v>198.20247000000001</c:v>
                </c:pt>
                <c:pt idx="21">
                  <c:v>198.60681</c:v>
                </c:pt>
                <c:pt idx="22">
                  <c:v>198.75697</c:v>
                </c:pt>
                <c:pt idx="23">
                  <c:v>197.33932999999999</c:v>
                </c:pt>
                <c:pt idx="24">
                  <c:v>198.02313000000001</c:v>
                </c:pt>
                <c:pt idx="25">
                  <c:v>198.2456</c:v>
                </c:pt>
                <c:pt idx="26">
                  <c:v>197.10063</c:v>
                </c:pt>
                <c:pt idx="27">
                  <c:v>198.26011</c:v>
                </c:pt>
                <c:pt idx="28">
                  <c:v>198.17151999999999</c:v>
                </c:pt>
                <c:pt idx="29">
                  <c:v>196.61170999999999</c:v>
                </c:pt>
                <c:pt idx="30">
                  <c:v>197.88425000000001</c:v>
                </c:pt>
                <c:pt idx="31">
                  <c:v>197.74513999999999</c:v>
                </c:pt>
                <c:pt idx="32">
                  <c:v>197.41543999999999</c:v>
                </c:pt>
                <c:pt idx="33">
                  <c:v>197.91188</c:v>
                </c:pt>
                <c:pt idx="34">
                  <c:v>197.91658000000001</c:v>
                </c:pt>
                <c:pt idx="35">
                  <c:v>198.12862000000001</c:v>
                </c:pt>
                <c:pt idx="36">
                  <c:v>197.98068000000001</c:v>
                </c:pt>
                <c:pt idx="37">
                  <c:v>197.82362000000001</c:v>
                </c:pt>
                <c:pt idx="38">
                  <c:v>196.85584</c:v>
                </c:pt>
                <c:pt idx="39">
                  <c:v>197.22805</c:v>
                </c:pt>
                <c:pt idx="40">
                  <c:v>197.92259000000001</c:v>
                </c:pt>
                <c:pt idx="41">
                  <c:v>198.09833</c:v>
                </c:pt>
                <c:pt idx="42">
                  <c:v>196.59191999999999</c:v>
                </c:pt>
                <c:pt idx="43">
                  <c:v>198.2988</c:v>
                </c:pt>
                <c:pt idx="44">
                  <c:v>198.56814</c:v>
                </c:pt>
                <c:pt idx="45">
                  <c:v>197.33206999999999</c:v>
                </c:pt>
                <c:pt idx="46">
                  <c:v>194.55701999999999</c:v>
                </c:pt>
                <c:pt idx="47">
                  <c:v>194.17603</c:v>
                </c:pt>
              </c:numCache>
            </c:numRef>
          </c:val>
          <c:smooth val="0"/>
          <c:extLst>
            <c:ext xmlns:c16="http://schemas.microsoft.com/office/drawing/2014/chart" uri="{C3380CC4-5D6E-409C-BE32-E72D297353CC}">
              <c16:uniqueId val="{00000001-D1CE-4024-B419-9EFBC2628D9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35.261899999999997</c:v>
                </c:pt>
                <c:pt idx="1">
                  <c:v>36.750300000000003</c:v>
                </c:pt>
                <c:pt idx="2">
                  <c:v>37.570700000000002</c:v>
                </c:pt>
                <c:pt idx="3">
                  <c:v>37.4846</c:v>
                </c:pt>
                <c:pt idx="4">
                  <c:v>37.276600000000002</c:v>
                </c:pt>
                <c:pt idx="5">
                  <c:v>37.684199999999997</c:v>
                </c:pt>
                <c:pt idx="6">
                  <c:v>37.493499999999997</c:v>
                </c:pt>
                <c:pt idx="7">
                  <c:v>36.983400000000003</c:v>
                </c:pt>
                <c:pt idx="8">
                  <c:v>36.169400000000003</c:v>
                </c:pt>
                <c:pt idx="9">
                  <c:v>36.4054</c:v>
                </c:pt>
                <c:pt idx="10">
                  <c:v>35.832099999999997</c:v>
                </c:pt>
                <c:pt idx="11">
                  <c:v>34.516599999999997</c:v>
                </c:pt>
                <c:pt idx="12">
                  <c:v>33.575000000000003</c:v>
                </c:pt>
                <c:pt idx="13">
                  <c:v>32.483800000000002</c:v>
                </c:pt>
                <c:pt idx="14">
                  <c:v>33.263800000000003</c:v>
                </c:pt>
                <c:pt idx="15">
                  <c:v>33.9285</c:v>
                </c:pt>
                <c:pt idx="16">
                  <c:v>34.059600000000003</c:v>
                </c:pt>
                <c:pt idx="17">
                  <c:v>34.985300000000002</c:v>
                </c:pt>
                <c:pt idx="18">
                  <c:v>36.931800000000003</c:v>
                </c:pt>
                <c:pt idx="19">
                  <c:v>36.973199999999999</c:v>
                </c:pt>
                <c:pt idx="20">
                  <c:v>36.028399999999998</c:v>
                </c:pt>
                <c:pt idx="21">
                  <c:v>36.802799999999998</c:v>
                </c:pt>
                <c:pt idx="22">
                  <c:v>37.341900000000003</c:v>
                </c:pt>
                <c:pt idx="23">
                  <c:v>36.956299999999999</c:v>
                </c:pt>
                <c:pt idx="24">
                  <c:v>36.542299999999997</c:v>
                </c:pt>
                <c:pt idx="25">
                  <c:v>36.406599999999997</c:v>
                </c:pt>
                <c:pt idx="26">
                  <c:v>36.511200000000002</c:v>
                </c:pt>
                <c:pt idx="27">
                  <c:v>36.5672</c:v>
                </c:pt>
                <c:pt idx="28">
                  <c:v>36.3446</c:v>
                </c:pt>
                <c:pt idx="29">
                  <c:v>37.220100000000002</c:v>
                </c:pt>
                <c:pt idx="30">
                  <c:v>37.1738</c:v>
                </c:pt>
                <c:pt idx="31">
                  <c:v>36.709400000000002</c:v>
                </c:pt>
                <c:pt idx="32">
                  <c:v>37.061999999999998</c:v>
                </c:pt>
                <c:pt idx="33">
                  <c:v>35.391599999999997</c:v>
                </c:pt>
                <c:pt idx="34">
                  <c:v>34.807499999999997</c:v>
                </c:pt>
                <c:pt idx="35">
                  <c:v>33.999200000000002</c:v>
                </c:pt>
                <c:pt idx="36">
                  <c:v>33.290199999999999</c:v>
                </c:pt>
                <c:pt idx="37">
                  <c:v>33.144599999999997</c:v>
                </c:pt>
                <c:pt idx="38">
                  <c:v>33.677300000000002</c:v>
                </c:pt>
                <c:pt idx="39">
                  <c:v>36.009900000000002</c:v>
                </c:pt>
                <c:pt idx="40">
                  <c:v>35.652099999999997</c:v>
                </c:pt>
                <c:pt idx="41">
                  <c:v>36.503599999999999</c:v>
                </c:pt>
                <c:pt idx="42">
                  <c:v>36.2395</c:v>
                </c:pt>
                <c:pt idx="43">
                  <c:v>36.828099999999999</c:v>
                </c:pt>
                <c:pt idx="44">
                  <c:v>36.238700000000001</c:v>
                </c:pt>
                <c:pt idx="45">
                  <c:v>37.693100000000001</c:v>
                </c:pt>
                <c:pt idx="46">
                  <c:v>37.3581</c:v>
                </c:pt>
                <c:pt idx="47">
                  <c:v>37.091099999999997</c:v>
                </c:pt>
              </c:numCache>
            </c:numRef>
          </c:val>
          <c:smooth val="0"/>
          <c:extLst>
            <c:ext xmlns:c16="http://schemas.microsoft.com/office/drawing/2014/chart" uri="{C3380CC4-5D6E-409C-BE32-E72D297353CC}">
              <c16:uniqueId val="{00000002-D1CE-4024-B419-9EFBC2628D9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1CE-4024-B419-9EFBC2628D9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2.7527599999999999</c:v>
                </c:pt>
                <c:pt idx="2">
                  <c:v>2.67292</c:v>
                </c:pt>
                <c:pt idx="3">
                  <c:v>2.6693600000000002</c:v>
                </c:pt>
                <c:pt idx="4">
                  <c:v>2.6249600000000002</c:v>
                </c:pt>
                <c:pt idx="5">
                  <c:v>2.5512299999999999</c:v>
                </c:pt>
                <c:pt idx="6">
                  <c:v>2.57809</c:v>
                </c:pt>
                <c:pt idx="7">
                  <c:v>2.5973799999999998</c:v>
                </c:pt>
                <c:pt idx="8">
                  <c:v>2.61748</c:v>
                </c:pt>
                <c:pt idx="9">
                  <c:v>2.63931</c:v>
                </c:pt>
                <c:pt idx="10">
                  <c:v>2.6110899999999999</c:v>
                </c:pt>
                <c:pt idx="11">
                  <c:v>2.6214</c:v>
                </c:pt>
                <c:pt idx="12">
                  <c:v>2.6113900000000001</c:v>
                </c:pt>
                <c:pt idx="13">
                  <c:v>2.5823700000000001</c:v>
                </c:pt>
                <c:pt idx="14">
                  <c:v>2.55084</c:v>
                </c:pt>
                <c:pt idx="15">
                  <c:v>2.53912</c:v>
                </c:pt>
                <c:pt idx="16">
                  <c:v>2.56684</c:v>
                </c:pt>
                <c:pt idx="17">
                  <c:v>2.5829</c:v>
                </c:pt>
                <c:pt idx="18">
                  <c:v>2.5157600000000002</c:v>
                </c:pt>
                <c:pt idx="19">
                  <c:v>2.4811399999999999</c:v>
                </c:pt>
                <c:pt idx="20">
                  <c:v>2.4009200000000002</c:v>
                </c:pt>
                <c:pt idx="21">
                  <c:v>2.4047299999999998</c:v>
                </c:pt>
                <c:pt idx="22">
                  <c:v>2.3896600000000001</c:v>
                </c:pt>
                <c:pt idx="23">
                  <c:v>2.3856899999999999</c:v>
                </c:pt>
                <c:pt idx="24">
                  <c:v>2.3906800000000001</c:v>
                </c:pt>
                <c:pt idx="25">
                  <c:v>2.4027400000000001</c:v>
                </c:pt>
                <c:pt idx="26">
                  <c:v>2.3969800000000001</c:v>
                </c:pt>
                <c:pt idx="27">
                  <c:v>2.3867799999999999</c:v>
                </c:pt>
                <c:pt idx="28">
                  <c:v>2.42754</c:v>
                </c:pt>
                <c:pt idx="29">
                  <c:v>2.39385</c:v>
                </c:pt>
                <c:pt idx="30">
                  <c:v>2.3938299999999999</c:v>
                </c:pt>
                <c:pt idx="31">
                  <c:v>2.3858000000000001</c:v>
                </c:pt>
                <c:pt idx="32">
                  <c:v>2.31846</c:v>
                </c:pt>
                <c:pt idx="33">
                  <c:v>2.2713299999999998</c:v>
                </c:pt>
                <c:pt idx="34">
                  <c:v>2.2047599999999998</c:v>
                </c:pt>
                <c:pt idx="35">
                  <c:v>2.2940200000000002</c:v>
                </c:pt>
                <c:pt idx="36">
                  <c:v>2.3024</c:v>
                </c:pt>
                <c:pt idx="37">
                  <c:v>2.27908</c:v>
                </c:pt>
                <c:pt idx="38">
                  <c:v>2.3413599999999999</c:v>
                </c:pt>
                <c:pt idx="39">
                  <c:v>2.3400400000000001</c:v>
                </c:pt>
                <c:pt idx="40">
                  <c:v>2.3137699999999999</c:v>
                </c:pt>
                <c:pt idx="41">
                  <c:v>2.2671299999999999</c:v>
                </c:pt>
                <c:pt idx="42">
                  <c:v>2.3045200000000001</c:v>
                </c:pt>
                <c:pt idx="43">
                  <c:v>2.33107</c:v>
                </c:pt>
                <c:pt idx="44">
                  <c:v>2.36083</c:v>
                </c:pt>
                <c:pt idx="45">
                  <c:v>2.3637800000000002</c:v>
                </c:pt>
                <c:pt idx="46">
                  <c:v>2.35589</c:v>
                </c:pt>
                <c:pt idx="47">
                  <c:v>2.3950300000000002</c:v>
                </c:pt>
              </c:numCache>
            </c:numRef>
          </c:val>
          <c:smooth val="0"/>
          <c:extLst>
            <c:ext xmlns:c16="http://schemas.microsoft.com/office/drawing/2014/chart" uri="{C3380CC4-5D6E-409C-BE32-E72D297353CC}">
              <c16:uniqueId val="{00000004-D1CE-4024-B419-9EFBC2628D9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1CE-4024-B419-9EFBC2628D9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2.7</c:v>
                </c:pt>
                <c:pt idx="3">
                  <c:v>2.7</c:v>
                </c:pt>
                <c:pt idx="4">
                  <c:v>2.7</c:v>
                </c:pt>
                <c:pt idx="5">
                  <c:v>2.6</c:v>
                </c:pt>
                <c:pt idx="6">
                  <c:v>2.5</c:v>
                </c:pt>
                <c:pt idx="7">
                  <c:v>2.7</c:v>
                </c:pt>
                <c:pt idx="8">
                  <c:v>2.6</c:v>
                </c:pt>
                <c:pt idx="9">
                  <c:v>2.6</c:v>
                </c:pt>
                <c:pt idx="10">
                  <c:v>2.6</c:v>
                </c:pt>
                <c:pt idx="11">
                  <c:v>2.5</c:v>
                </c:pt>
                <c:pt idx="12">
                  <c:v>2.6</c:v>
                </c:pt>
                <c:pt idx="13">
                  <c:v>2.5</c:v>
                </c:pt>
                <c:pt idx="14">
                  <c:v>2.6</c:v>
                </c:pt>
                <c:pt idx="15">
                  <c:v>2.6</c:v>
                </c:pt>
                <c:pt idx="16">
                  <c:v>2.4</c:v>
                </c:pt>
                <c:pt idx="17">
                  <c:v>2.4</c:v>
                </c:pt>
                <c:pt idx="18">
                  <c:v>2.2999999999999998</c:v>
                </c:pt>
                <c:pt idx="19">
                  <c:v>2.2999999999999998</c:v>
                </c:pt>
                <c:pt idx="20">
                  <c:v>2.2999999999999998</c:v>
                </c:pt>
                <c:pt idx="21">
                  <c:v>2.4</c:v>
                </c:pt>
                <c:pt idx="22">
                  <c:v>2.2999999999999998</c:v>
                </c:pt>
                <c:pt idx="23">
                  <c:v>2.5</c:v>
                </c:pt>
                <c:pt idx="24">
                  <c:v>2.4</c:v>
                </c:pt>
                <c:pt idx="25">
                  <c:v>2.5</c:v>
                </c:pt>
                <c:pt idx="26">
                  <c:v>2.7</c:v>
                </c:pt>
                <c:pt idx="27">
                  <c:v>2.2999999999999998</c:v>
                </c:pt>
                <c:pt idx="28">
                  <c:v>2.6</c:v>
                </c:pt>
                <c:pt idx="29">
                  <c:v>2.5</c:v>
                </c:pt>
                <c:pt idx="30">
                  <c:v>2.4</c:v>
                </c:pt>
                <c:pt idx="31">
                  <c:v>2.2999999999999998</c:v>
                </c:pt>
                <c:pt idx="32">
                  <c:v>2.4</c:v>
                </c:pt>
                <c:pt idx="33">
                  <c:v>2.4</c:v>
                </c:pt>
                <c:pt idx="34">
                  <c:v>2.5</c:v>
                </c:pt>
                <c:pt idx="35">
                  <c:v>2.4</c:v>
                </c:pt>
                <c:pt idx="36">
                  <c:v>2.5</c:v>
                </c:pt>
                <c:pt idx="37">
                  <c:v>2.7</c:v>
                </c:pt>
                <c:pt idx="38">
                  <c:v>2.5</c:v>
                </c:pt>
                <c:pt idx="39">
                  <c:v>2.7</c:v>
                </c:pt>
                <c:pt idx="40">
                  <c:v>2.7</c:v>
                </c:pt>
                <c:pt idx="41">
                  <c:v>2.7</c:v>
                </c:pt>
                <c:pt idx="42">
                  <c:v>2.6</c:v>
                </c:pt>
                <c:pt idx="43">
                  <c:v>2.8</c:v>
                </c:pt>
                <c:pt idx="44">
                  <c:v>2.7</c:v>
                </c:pt>
                <c:pt idx="45">
                  <c:v>2.7</c:v>
                </c:pt>
                <c:pt idx="46">
                  <c:v>2.7</c:v>
                </c:pt>
                <c:pt idx="47">
                  <c:v>2.6</c:v>
                </c:pt>
              </c:numCache>
            </c:numRef>
          </c:val>
          <c:smooth val="0"/>
          <c:extLst>
            <c:ext xmlns:c16="http://schemas.microsoft.com/office/drawing/2014/chart" uri="{C3380CC4-5D6E-409C-BE32-E72D297353CC}">
              <c16:uniqueId val="{00000006-D1CE-4024-B419-9EFBC2628D9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1CE-4024-B419-9EFBC2628D9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74.215180000000004</c:v>
                </c:pt>
                <c:pt idx="1">
                  <c:v>73.910390000000007</c:v>
                </c:pt>
                <c:pt idx="2">
                  <c:v>74.32114</c:v>
                </c:pt>
                <c:pt idx="3">
                  <c:v>74.352950000000007</c:v>
                </c:pt>
                <c:pt idx="4">
                  <c:v>74.373729999999995</c:v>
                </c:pt>
                <c:pt idx="5">
                  <c:v>74.090389999999999</c:v>
                </c:pt>
                <c:pt idx="6">
                  <c:v>73.458349999999996</c:v>
                </c:pt>
                <c:pt idx="7">
                  <c:v>73.543239999999997</c:v>
                </c:pt>
                <c:pt idx="8">
                  <c:v>73.608270000000005</c:v>
                </c:pt>
                <c:pt idx="9">
                  <c:v>73.631919999999994</c:v>
                </c:pt>
                <c:pt idx="10">
                  <c:v>73.623469999999998</c:v>
                </c:pt>
                <c:pt idx="11">
                  <c:v>73.436909999999997</c:v>
                </c:pt>
                <c:pt idx="12">
                  <c:v>72.481210000000004</c:v>
                </c:pt>
                <c:pt idx="13">
                  <c:v>73.428979999999996</c:v>
                </c:pt>
                <c:pt idx="14">
                  <c:v>72.499049999999997</c:v>
                </c:pt>
                <c:pt idx="15">
                  <c:v>72.137919999999994</c:v>
                </c:pt>
                <c:pt idx="16">
                  <c:v>72.979920000000007</c:v>
                </c:pt>
                <c:pt idx="17">
                  <c:v>73.119259999999997</c:v>
                </c:pt>
                <c:pt idx="18">
                  <c:v>73.697310000000002</c:v>
                </c:pt>
                <c:pt idx="19">
                  <c:v>73.413629999999998</c:v>
                </c:pt>
                <c:pt idx="20">
                  <c:v>73.420079999999999</c:v>
                </c:pt>
                <c:pt idx="21">
                  <c:v>73.302289999999999</c:v>
                </c:pt>
                <c:pt idx="22">
                  <c:v>73.502799999999993</c:v>
                </c:pt>
                <c:pt idx="23">
                  <c:v>73.042060000000006</c:v>
                </c:pt>
                <c:pt idx="24">
                  <c:v>72.852580000000003</c:v>
                </c:pt>
                <c:pt idx="25">
                  <c:v>73.763379999999998</c:v>
                </c:pt>
                <c:pt idx="26">
                  <c:v>73.855019999999996</c:v>
                </c:pt>
                <c:pt idx="27">
                  <c:v>73.725279999999998</c:v>
                </c:pt>
                <c:pt idx="28">
                  <c:v>73.500720000000001</c:v>
                </c:pt>
                <c:pt idx="29">
                  <c:v>73.514859999999999</c:v>
                </c:pt>
                <c:pt idx="30">
                  <c:v>73.621409999999997</c:v>
                </c:pt>
                <c:pt idx="31">
                  <c:v>73.862780000000001</c:v>
                </c:pt>
                <c:pt idx="32">
                  <c:v>74.012519999999995</c:v>
                </c:pt>
                <c:pt idx="33">
                  <c:v>73.747230000000002</c:v>
                </c:pt>
                <c:pt idx="34">
                  <c:v>73.640010000000004</c:v>
                </c:pt>
                <c:pt idx="35">
                  <c:v>74.383679999999998</c:v>
                </c:pt>
                <c:pt idx="36">
                  <c:v>62.825620000000001</c:v>
                </c:pt>
                <c:pt idx="37">
                  <c:v>39.005679999999998</c:v>
                </c:pt>
                <c:pt idx="38">
                  <c:v>38.889699999999998</c:v>
                </c:pt>
                <c:pt idx="39">
                  <c:v>38.731400000000001</c:v>
                </c:pt>
                <c:pt idx="40">
                  <c:v>38.835129999999999</c:v>
                </c:pt>
                <c:pt idx="41">
                  <c:v>39.227080000000001</c:v>
                </c:pt>
                <c:pt idx="42">
                  <c:v>47.01446</c:v>
                </c:pt>
                <c:pt idx="43">
                  <c:v>57.910429999999998</c:v>
                </c:pt>
                <c:pt idx="44">
                  <c:v>68.948049999999995</c:v>
                </c:pt>
                <c:pt idx="45">
                  <c:v>73.920990000000003</c:v>
                </c:pt>
                <c:pt idx="46">
                  <c:v>73.335800000000006</c:v>
                </c:pt>
                <c:pt idx="47">
                  <c:v>73.79504</c:v>
                </c:pt>
              </c:numCache>
            </c:numRef>
          </c:val>
          <c:smooth val="0"/>
          <c:extLst>
            <c:ext xmlns:c16="http://schemas.microsoft.com/office/drawing/2014/chart" uri="{C3380CC4-5D6E-409C-BE32-E72D297353CC}">
              <c16:uniqueId val="{00000008-D1CE-4024-B419-9EFBC2628D9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1CE-4024-B419-9EFBC2628D9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20.16</c:v>
                </c:pt>
                <c:pt idx="1">
                  <c:v>20.16</c:v>
                </c:pt>
                <c:pt idx="2">
                  <c:v>20.16</c:v>
                </c:pt>
                <c:pt idx="3">
                  <c:v>20.16</c:v>
                </c:pt>
                <c:pt idx="4">
                  <c:v>20.16</c:v>
                </c:pt>
                <c:pt idx="5">
                  <c:v>20.16</c:v>
                </c:pt>
                <c:pt idx="6">
                  <c:v>20.16</c:v>
                </c:pt>
                <c:pt idx="7">
                  <c:v>20.16</c:v>
                </c:pt>
                <c:pt idx="8">
                  <c:v>20.16</c:v>
                </c:pt>
                <c:pt idx="9">
                  <c:v>20.16</c:v>
                </c:pt>
                <c:pt idx="10">
                  <c:v>20.16</c:v>
                </c:pt>
                <c:pt idx="11">
                  <c:v>20.16</c:v>
                </c:pt>
                <c:pt idx="12">
                  <c:v>20.16</c:v>
                </c:pt>
                <c:pt idx="13">
                  <c:v>19.399999999999999</c:v>
                </c:pt>
                <c:pt idx="14">
                  <c:v>19.399999999999999</c:v>
                </c:pt>
                <c:pt idx="15">
                  <c:v>19.399999999999999</c:v>
                </c:pt>
                <c:pt idx="16">
                  <c:v>19.399999999999999</c:v>
                </c:pt>
                <c:pt idx="17">
                  <c:v>19.399999999999999</c:v>
                </c:pt>
                <c:pt idx="18">
                  <c:v>19.399999999999999</c:v>
                </c:pt>
                <c:pt idx="19">
                  <c:v>19.399999999999999</c:v>
                </c:pt>
                <c:pt idx="20">
                  <c:v>19.399999999999999</c:v>
                </c:pt>
                <c:pt idx="21">
                  <c:v>19.399999999999999</c:v>
                </c:pt>
                <c:pt idx="22">
                  <c:v>19.399999999999999</c:v>
                </c:pt>
                <c:pt idx="23">
                  <c:v>19.399999999999999</c:v>
                </c:pt>
                <c:pt idx="24">
                  <c:v>19.399999999999999</c:v>
                </c:pt>
                <c:pt idx="25">
                  <c:v>19.399999999999999</c:v>
                </c:pt>
                <c:pt idx="26">
                  <c:v>19.399999999999999</c:v>
                </c:pt>
                <c:pt idx="27">
                  <c:v>19.399999999999999</c:v>
                </c:pt>
                <c:pt idx="28">
                  <c:v>19.399999999999999</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D1CE-4024-B419-9EFBC2628D9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1CE-4024-B419-9EFBC2628D9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1CE-4024-B419-9EFBC2628D9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1CE-4024-B419-9EFBC2628D9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12.19767</c:v>
                </c:pt>
                <c:pt idx="1">
                  <c:v>12.009919999999999</c:v>
                </c:pt>
                <c:pt idx="2">
                  <c:v>11.9369</c:v>
                </c:pt>
                <c:pt idx="3">
                  <c:v>11.639519999999999</c:v>
                </c:pt>
                <c:pt idx="4">
                  <c:v>11.80315</c:v>
                </c:pt>
                <c:pt idx="5">
                  <c:v>10.30081</c:v>
                </c:pt>
                <c:pt idx="6">
                  <c:v>9.6673899999999993</c:v>
                </c:pt>
                <c:pt idx="7">
                  <c:v>10.88888</c:v>
                </c:pt>
                <c:pt idx="8">
                  <c:v>11.27406</c:v>
                </c:pt>
                <c:pt idx="9">
                  <c:v>11.973089999999999</c:v>
                </c:pt>
                <c:pt idx="10">
                  <c:v>11.74874</c:v>
                </c:pt>
                <c:pt idx="11">
                  <c:v>11.96372</c:v>
                </c:pt>
                <c:pt idx="12">
                  <c:v>11.972049999999999</c:v>
                </c:pt>
                <c:pt idx="13">
                  <c:v>11.955209999999999</c:v>
                </c:pt>
                <c:pt idx="14">
                  <c:v>11.848879999999999</c:v>
                </c:pt>
                <c:pt idx="15">
                  <c:v>11.79467</c:v>
                </c:pt>
                <c:pt idx="16">
                  <c:v>11.83663</c:v>
                </c:pt>
                <c:pt idx="17">
                  <c:v>8.5441500000000001</c:v>
                </c:pt>
                <c:pt idx="18">
                  <c:v>9.7781000000000002</c:v>
                </c:pt>
                <c:pt idx="19">
                  <c:v>10.332940000000001</c:v>
                </c:pt>
                <c:pt idx="20">
                  <c:v>11.08947</c:v>
                </c:pt>
                <c:pt idx="21">
                  <c:v>12.134779999999999</c:v>
                </c:pt>
                <c:pt idx="22">
                  <c:v>9.6003799999999995</c:v>
                </c:pt>
                <c:pt idx="23">
                  <c:v>10.00698</c:v>
                </c:pt>
                <c:pt idx="24">
                  <c:v>11.188599999999999</c:v>
                </c:pt>
                <c:pt idx="25">
                  <c:v>11.16526</c:v>
                </c:pt>
                <c:pt idx="26">
                  <c:v>8.5417000000000005</c:v>
                </c:pt>
                <c:pt idx="27">
                  <c:v>6.5416600000000003</c:v>
                </c:pt>
                <c:pt idx="28">
                  <c:v>7.4344299999999999</c:v>
                </c:pt>
                <c:pt idx="29">
                  <c:v>9.1627600000000005</c:v>
                </c:pt>
                <c:pt idx="30">
                  <c:v>10.301909999999999</c:v>
                </c:pt>
                <c:pt idx="31">
                  <c:v>10.51215</c:v>
                </c:pt>
                <c:pt idx="32">
                  <c:v>11.453569999999999</c:v>
                </c:pt>
                <c:pt idx="33">
                  <c:v>11.554779999999999</c:v>
                </c:pt>
                <c:pt idx="34">
                  <c:v>11.67733</c:v>
                </c:pt>
                <c:pt idx="35">
                  <c:v>11.382059999999999</c:v>
                </c:pt>
                <c:pt idx="36">
                  <c:v>11.78936</c:v>
                </c:pt>
                <c:pt idx="37">
                  <c:v>11.89489</c:v>
                </c:pt>
                <c:pt idx="38">
                  <c:v>11.789389999999999</c:v>
                </c:pt>
                <c:pt idx="39">
                  <c:v>11.91461</c:v>
                </c:pt>
                <c:pt idx="40">
                  <c:v>12.041700000000001</c:v>
                </c:pt>
                <c:pt idx="41">
                  <c:v>12.025370000000001</c:v>
                </c:pt>
                <c:pt idx="42">
                  <c:v>11.86009</c:v>
                </c:pt>
                <c:pt idx="43">
                  <c:v>11.94736</c:v>
                </c:pt>
                <c:pt idx="44">
                  <c:v>12.097630000000001</c:v>
                </c:pt>
                <c:pt idx="45">
                  <c:v>11.80884</c:v>
                </c:pt>
                <c:pt idx="46">
                  <c:v>12.05209</c:v>
                </c:pt>
                <c:pt idx="47">
                  <c:v>12.15634</c:v>
                </c:pt>
              </c:numCache>
            </c:numRef>
          </c:val>
          <c:smooth val="0"/>
          <c:extLst>
            <c:ext xmlns:c16="http://schemas.microsoft.com/office/drawing/2014/chart" uri="{C3380CC4-5D6E-409C-BE32-E72D297353CC}">
              <c16:uniqueId val="{0000000E-D1CE-4024-B419-9EFBC2628D9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1CE-4024-B419-9EFBC2628D9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1CE-4024-B419-9EFBC2628D9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1CE-4024-B419-9EFBC2628D9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7.694</c:v>
                </c:pt>
                <c:pt idx="2">
                  <c:v>6.984</c:v>
                </c:pt>
                <c:pt idx="3">
                  <c:v>6.984</c:v>
                </c:pt>
                <c:pt idx="4">
                  <c:v>7.1219999999999999</c:v>
                </c:pt>
                <c:pt idx="5">
                  <c:v>6.9870000000000001</c:v>
                </c:pt>
                <c:pt idx="6">
                  <c:v>6.984</c:v>
                </c:pt>
                <c:pt idx="7">
                  <c:v>6.9539999999999997</c:v>
                </c:pt>
                <c:pt idx="8">
                  <c:v>6.984</c:v>
                </c:pt>
                <c:pt idx="9">
                  <c:v>7.694</c:v>
                </c:pt>
                <c:pt idx="10">
                  <c:v>6.984</c:v>
                </c:pt>
                <c:pt idx="11">
                  <c:v>6.984</c:v>
                </c:pt>
                <c:pt idx="12">
                  <c:v>7.1219999999999999</c:v>
                </c:pt>
                <c:pt idx="13">
                  <c:v>6.9870000000000001</c:v>
                </c:pt>
                <c:pt idx="14">
                  <c:v>6.984</c:v>
                </c:pt>
                <c:pt idx="15">
                  <c:v>3.9870000000000001</c:v>
                </c:pt>
                <c:pt idx="16">
                  <c:v>4.3209999999999997</c:v>
                </c:pt>
                <c:pt idx="17">
                  <c:v>3.9809999999999999</c:v>
                </c:pt>
                <c:pt idx="18">
                  <c:v>3.9809999999999999</c:v>
                </c:pt>
                <c:pt idx="19">
                  <c:v>4.1230000000000002</c:v>
                </c:pt>
                <c:pt idx="20">
                  <c:v>3.9870000000000001</c:v>
                </c:pt>
                <c:pt idx="21">
                  <c:v>4.3209999999999997</c:v>
                </c:pt>
                <c:pt idx="22">
                  <c:v>3.9809999999999999</c:v>
                </c:pt>
                <c:pt idx="23">
                  <c:v>3.9809999999999999</c:v>
                </c:pt>
                <c:pt idx="24">
                  <c:v>4.1230000000000002</c:v>
                </c:pt>
                <c:pt idx="25">
                  <c:v>3.9870000000000001</c:v>
                </c:pt>
                <c:pt idx="26">
                  <c:v>4.3209999999999997</c:v>
                </c:pt>
                <c:pt idx="27">
                  <c:v>3.9809999999999999</c:v>
                </c:pt>
                <c:pt idx="28">
                  <c:v>3.9809999999999999</c:v>
                </c:pt>
                <c:pt idx="29">
                  <c:v>4.1230000000000002</c:v>
                </c:pt>
                <c:pt idx="30">
                  <c:v>3.9870000000000001</c:v>
                </c:pt>
                <c:pt idx="31">
                  <c:v>4.3209999999999997</c:v>
                </c:pt>
                <c:pt idx="32">
                  <c:v>3.9809999999999999</c:v>
                </c:pt>
                <c:pt idx="33">
                  <c:v>3.9809999999999999</c:v>
                </c:pt>
                <c:pt idx="34">
                  <c:v>4.1230000000000002</c:v>
                </c:pt>
                <c:pt idx="35">
                  <c:v>3.9870000000000001</c:v>
                </c:pt>
                <c:pt idx="36">
                  <c:v>4.3209999999999997</c:v>
                </c:pt>
                <c:pt idx="37">
                  <c:v>3.9809999999999999</c:v>
                </c:pt>
                <c:pt idx="38">
                  <c:v>3.9809999999999999</c:v>
                </c:pt>
                <c:pt idx="39">
                  <c:v>4.1230000000000002</c:v>
                </c:pt>
                <c:pt idx="40">
                  <c:v>3.9870000000000001</c:v>
                </c:pt>
                <c:pt idx="41">
                  <c:v>4.3209999999999997</c:v>
                </c:pt>
                <c:pt idx="42">
                  <c:v>3.9809999999999999</c:v>
                </c:pt>
                <c:pt idx="43">
                  <c:v>3.9809999999999999</c:v>
                </c:pt>
                <c:pt idx="44">
                  <c:v>4.1230000000000002</c:v>
                </c:pt>
                <c:pt idx="45">
                  <c:v>3.9870000000000001</c:v>
                </c:pt>
                <c:pt idx="46">
                  <c:v>4.3209999999999997</c:v>
                </c:pt>
                <c:pt idx="47">
                  <c:v>3.9809999999999999</c:v>
                </c:pt>
              </c:numCache>
            </c:numRef>
          </c:val>
          <c:smooth val="0"/>
          <c:extLst>
            <c:ext xmlns:c16="http://schemas.microsoft.com/office/drawing/2014/chart" uri="{C3380CC4-5D6E-409C-BE32-E72D297353CC}">
              <c16:uniqueId val="{00000012-D1CE-4024-B419-9EFBC2628D9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49.08</c:v>
                </c:pt>
                <c:pt idx="1">
                  <c:v>58.26</c:v>
                </c:pt>
                <c:pt idx="2">
                  <c:v>59.83</c:v>
                </c:pt>
                <c:pt idx="3">
                  <c:v>60.09</c:v>
                </c:pt>
                <c:pt idx="4">
                  <c:v>60.02</c:v>
                </c:pt>
                <c:pt idx="5">
                  <c:v>59.82</c:v>
                </c:pt>
                <c:pt idx="6">
                  <c:v>59.32</c:v>
                </c:pt>
                <c:pt idx="7">
                  <c:v>57.11</c:v>
                </c:pt>
                <c:pt idx="8">
                  <c:v>58.65</c:v>
                </c:pt>
                <c:pt idx="9">
                  <c:v>60.14</c:v>
                </c:pt>
                <c:pt idx="10">
                  <c:v>59.74</c:v>
                </c:pt>
                <c:pt idx="11">
                  <c:v>59.55</c:v>
                </c:pt>
                <c:pt idx="12">
                  <c:v>59.66</c:v>
                </c:pt>
                <c:pt idx="13">
                  <c:v>59.44</c:v>
                </c:pt>
                <c:pt idx="14">
                  <c:v>58.67</c:v>
                </c:pt>
                <c:pt idx="15">
                  <c:v>58.47</c:v>
                </c:pt>
                <c:pt idx="16">
                  <c:v>57.23</c:v>
                </c:pt>
                <c:pt idx="17">
                  <c:v>24.78</c:v>
                </c:pt>
                <c:pt idx="18">
                  <c:v>17.760000000000002</c:v>
                </c:pt>
                <c:pt idx="19">
                  <c:v>24.67</c:v>
                </c:pt>
                <c:pt idx="20">
                  <c:v>35.94</c:v>
                </c:pt>
                <c:pt idx="21">
                  <c:v>43.85</c:v>
                </c:pt>
                <c:pt idx="22">
                  <c:v>44.83</c:v>
                </c:pt>
                <c:pt idx="23">
                  <c:v>40.799999999999997</c:v>
                </c:pt>
                <c:pt idx="24">
                  <c:v>40.42</c:v>
                </c:pt>
                <c:pt idx="25">
                  <c:v>39</c:v>
                </c:pt>
                <c:pt idx="26">
                  <c:v>41.28</c:v>
                </c:pt>
                <c:pt idx="27">
                  <c:v>43.76</c:v>
                </c:pt>
                <c:pt idx="28">
                  <c:v>46.1</c:v>
                </c:pt>
                <c:pt idx="29">
                  <c:v>47.27</c:v>
                </c:pt>
                <c:pt idx="30">
                  <c:v>48.99</c:v>
                </c:pt>
                <c:pt idx="31">
                  <c:v>50.29</c:v>
                </c:pt>
                <c:pt idx="32">
                  <c:v>49.48</c:v>
                </c:pt>
                <c:pt idx="33">
                  <c:v>48.67</c:v>
                </c:pt>
                <c:pt idx="34">
                  <c:v>50.99</c:v>
                </c:pt>
                <c:pt idx="35">
                  <c:v>46.56</c:v>
                </c:pt>
                <c:pt idx="36">
                  <c:v>42.12</c:v>
                </c:pt>
                <c:pt idx="37">
                  <c:v>41.3</c:v>
                </c:pt>
                <c:pt idx="38">
                  <c:v>40.65</c:v>
                </c:pt>
                <c:pt idx="39">
                  <c:v>40.33</c:v>
                </c:pt>
                <c:pt idx="40">
                  <c:v>41.08</c:v>
                </c:pt>
                <c:pt idx="41">
                  <c:v>41.94</c:v>
                </c:pt>
                <c:pt idx="42">
                  <c:v>41.36</c:v>
                </c:pt>
                <c:pt idx="43">
                  <c:v>36.4</c:v>
                </c:pt>
                <c:pt idx="44">
                  <c:v>35.549999999999997</c:v>
                </c:pt>
                <c:pt idx="45">
                  <c:v>35.880000000000003</c:v>
                </c:pt>
                <c:pt idx="46">
                  <c:v>35.97</c:v>
                </c:pt>
                <c:pt idx="47">
                  <c:v>33.44</c:v>
                </c:pt>
              </c:numCache>
            </c:numRef>
          </c:val>
          <c:smooth val="0"/>
          <c:extLst>
            <c:ext xmlns:c16="http://schemas.microsoft.com/office/drawing/2014/chart" uri="{C3380CC4-5D6E-409C-BE32-E72D297353CC}">
              <c16:uniqueId val="{00000013-D1CE-4024-B419-9EFBC2628D9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c:v>
                </c:pt>
                <c:pt idx="1">
                  <c:v>1.83</c:v>
                </c:pt>
                <c:pt idx="2">
                  <c:v>1.25</c:v>
                </c:pt>
                <c:pt idx="3">
                  <c:v>1.7</c:v>
                </c:pt>
                <c:pt idx="4">
                  <c:v>1.7</c:v>
                </c:pt>
                <c:pt idx="5">
                  <c:v>1.69</c:v>
                </c:pt>
                <c:pt idx="6">
                  <c:v>1.66</c:v>
                </c:pt>
                <c:pt idx="7">
                  <c:v>1.6</c:v>
                </c:pt>
                <c:pt idx="8">
                  <c:v>1.27</c:v>
                </c:pt>
                <c:pt idx="9">
                  <c:v>1.64</c:v>
                </c:pt>
                <c:pt idx="10">
                  <c:v>1.56</c:v>
                </c:pt>
                <c:pt idx="11">
                  <c:v>1.51</c:v>
                </c:pt>
                <c:pt idx="12">
                  <c:v>1.51</c:v>
                </c:pt>
                <c:pt idx="13">
                  <c:v>1.37</c:v>
                </c:pt>
                <c:pt idx="14">
                  <c:v>1.32</c:v>
                </c:pt>
                <c:pt idx="15">
                  <c:v>1.41</c:v>
                </c:pt>
                <c:pt idx="16">
                  <c:v>1.42</c:v>
                </c:pt>
                <c:pt idx="17">
                  <c:v>1.7</c:v>
                </c:pt>
                <c:pt idx="18">
                  <c:v>1.66</c:v>
                </c:pt>
                <c:pt idx="19">
                  <c:v>1.66</c:v>
                </c:pt>
                <c:pt idx="20">
                  <c:v>1.24</c:v>
                </c:pt>
                <c:pt idx="21">
                  <c:v>1.61</c:v>
                </c:pt>
                <c:pt idx="22">
                  <c:v>1.62</c:v>
                </c:pt>
                <c:pt idx="23">
                  <c:v>1.61</c:v>
                </c:pt>
                <c:pt idx="24">
                  <c:v>1.67</c:v>
                </c:pt>
                <c:pt idx="25">
                  <c:v>1.78</c:v>
                </c:pt>
                <c:pt idx="26">
                  <c:v>1.76</c:v>
                </c:pt>
                <c:pt idx="27">
                  <c:v>1.19</c:v>
                </c:pt>
                <c:pt idx="28">
                  <c:v>1.74</c:v>
                </c:pt>
                <c:pt idx="29">
                  <c:v>1.71</c:v>
                </c:pt>
                <c:pt idx="30">
                  <c:v>1.6</c:v>
                </c:pt>
                <c:pt idx="31">
                  <c:v>1.44</c:v>
                </c:pt>
                <c:pt idx="32">
                  <c:v>1.5</c:v>
                </c:pt>
                <c:pt idx="33">
                  <c:v>1.45</c:v>
                </c:pt>
                <c:pt idx="34">
                  <c:v>1.39</c:v>
                </c:pt>
                <c:pt idx="35">
                  <c:v>1.36</c:v>
                </c:pt>
                <c:pt idx="36">
                  <c:v>1.48</c:v>
                </c:pt>
                <c:pt idx="37">
                  <c:v>1.41</c:v>
                </c:pt>
                <c:pt idx="38">
                  <c:v>1.4</c:v>
                </c:pt>
                <c:pt idx="39">
                  <c:v>1.54</c:v>
                </c:pt>
                <c:pt idx="40">
                  <c:v>1.59</c:v>
                </c:pt>
                <c:pt idx="41">
                  <c:v>1.6</c:v>
                </c:pt>
                <c:pt idx="42">
                  <c:v>1.6</c:v>
                </c:pt>
                <c:pt idx="43">
                  <c:v>1.75</c:v>
                </c:pt>
                <c:pt idx="44">
                  <c:v>1.77</c:v>
                </c:pt>
                <c:pt idx="45">
                  <c:v>1.71</c:v>
                </c:pt>
                <c:pt idx="46">
                  <c:v>1.8</c:v>
                </c:pt>
                <c:pt idx="47">
                  <c:v>1.71</c:v>
                </c:pt>
              </c:numCache>
            </c:numRef>
          </c:val>
          <c:smooth val="0"/>
          <c:extLst>
            <c:ext xmlns:c16="http://schemas.microsoft.com/office/drawing/2014/chart" uri="{C3380CC4-5D6E-409C-BE32-E72D297353CC}">
              <c16:uniqueId val="{00000014-D1CE-4024-B419-9EFBC2628D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135.45511999999999</c:v>
                </c:pt>
                <c:pt idx="1">
                  <c:v>137.04449</c:v>
                </c:pt>
                <c:pt idx="2">
                  <c:v>141.02112</c:v>
                </c:pt>
                <c:pt idx="3">
                  <c:v>138.94714999999999</c:v>
                </c:pt>
                <c:pt idx="4">
                  <c:v>140.24789000000001</c:v>
                </c:pt>
                <c:pt idx="5">
                  <c:v>140.81416999999999</c:v>
                </c:pt>
                <c:pt idx="6">
                  <c:v>141.91937999999999</c:v>
                </c:pt>
                <c:pt idx="7">
                  <c:v>141.67148</c:v>
                </c:pt>
                <c:pt idx="8">
                  <c:v>140.39134999999999</c:v>
                </c:pt>
                <c:pt idx="9">
                  <c:v>139.10345000000001</c:v>
                </c:pt>
                <c:pt idx="10">
                  <c:v>142.21795</c:v>
                </c:pt>
                <c:pt idx="11">
                  <c:v>141.14062999999999</c:v>
                </c:pt>
                <c:pt idx="12">
                  <c:v>144.02010000000001</c:v>
                </c:pt>
                <c:pt idx="13">
                  <c:v>140.86170000000001</c:v>
                </c:pt>
                <c:pt idx="14">
                  <c:v>140.91999000000001</c:v>
                </c:pt>
                <c:pt idx="15">
                  <c:v>143.95522</c:v>
                </c:pt>
                <c:pt idx="16">
                  <c:v>143.64936</c:v>
                </c:pt>
                <c:pt idx="17">
                  <c:v>142.59278</c:v>
                </c:pt>
                <c:pt idx="18">
                  <c:v>143.33516</c:v>
                </c:pt>
                <c:pt idx="19">
                  <c:v>143.65859</c:v>
                </c:pt>
                <c:pt idx="20">
                  <c:v>140.46468999999999</c:v>
                </c:pt>
                <c:pt idx="21">
                  <c:v>141.14132000000001</c:v>
                </c:pt>
                <c:pt idx="22">
                  <c:v>141.15519</c:v>
                </c:pt>
                <c:pt idx="23">
                  <c:v>142.86677</c:v>
                </c:pt>
                <c:pt idx="24">
                  <c:v>141.45249999999999</c:v>
                </c:pt>
                <c:pt idx="25">
                  <c:v>140.66231999999999</c:v>
                </c:pt>
                <c:pt idx="26">
                  <c:v>137.79497000000001</c:v>
                </c:pt>
                <c:pt idx="27">
                  <c:v>138.94252</c:v>
                </c:pt>
                <c:pt idx="28">
                  <c:v>143.46314000000001</c:v>
                </c:pt>
                <c:pt idx="29">
                  <c:v>145.62882999999999</c:v>
                </c:pt>
                <c:pt idx="30">
                  <c:v>143.55244999999999</c:v>
                </c:pt>
                <c:pt idx="31">
                  <c:v>143.85078999999999</c:v>
                </c:pt>
                <c:pt idx="32">
                  <c:v>142.84416999999999</c:v>
                </c:pt>
                <c:pt idx="33">
                  <c:v>140.45751999999999</c:v>
                </c:pt>
                <c:pt idx="34">
                  <c:v>140.81370999999999</c:v>
                </c:pt>
                <c:pt idx="35">
                  <c:v>140.94171</c:v>
                </c:pt>
                <c:pt idx="36">
                  <c:v>137.72067000000001</c:v>
                </c:pt>
                <c:pt idx="37">
                  <c:v>137.76378</c:v>
                </c:pt>
                <c:pt idx="38">
                  <c:v>137.94242</c:v>
                </c:pt>
                <c:pt idx="39">
                  <c:v>137.5008</c:v>
                </c:pt>
                <c:pt idx="40">
                  <c:v>138.84383</c:v>
                </c:pt>
                <c:pt idx="41">
                  <c:v>138.38049000000001</c:v>
                </c:pt>
                <c:pt idx="42">
                  <c:v>134.50824</c:v>
                </c:pt>
                <c:pt idx="43">
                  <c:v>134.62791999999999</c:v>
                </c:pt>
                <c:pt idx="44">
                  <c:v>135.55953</c:v>
                </c:pt>
                <c:pt idx="45">
                  <c:v>137.00362000000001</c:v>
                </c:pt>
                <c:pt idx="46">
                  <c:v>136.25325000000001</c:v>
                </c:pt>
                <c:pt idx="47">
                  <c:v>138.74132</c:v>
                </c:pt>
              </c:numCache>
            </c:numRef>
          </c:val>
          <c:smooth val="0"/>
          <c:extLst>
            <c:ext xmlns:c16="http://schemas.microsoft.com/office/drawing/2014/chart" uri="{C3380CC4-5D6E-409C-BE32-E72D297353CC}">
              <c16:uniqueId val="{00000000-0C86-4407-8EEF-4A96F4214D9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C86-4407-8EEF-4A96F4214D9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3.0271400000000002</c:v>
                </c:pt>
                <c:pt idx="1">
                  <c:v>3.09579</c:v>
                </c:pt>
                <c:pt idx="2">
                  <c:v>3.1526999999999998</c:v>
                </c:pt>
                <c:pt idx="3">
                  <c:v>3.1134300000000001</c:v>
                </c:pt>
                <c:pt idx="4">
                  <c:v>3.1127199999999999</c:v>
                </c:pt>
                <c:pt idx="5">
                  <c:v>3.0181800000000001</c:v>
                </c:pt>
                <c:pt idx="6">
                  <c:v>2.9628199999999998</c:v>
                </c:pt>
                <c:pt idx="7">
                  <c:v>3.0534300000000001</c:v>
                </c:pt>
                <c:pt idx="8">
                  <c:v>3.0047700000000002</c:v>
                </c:pt>
                <c:pt idx="9">
                  <c:v>3.0764900000000002</c:v>
                </c:pt>
                <c:pt idx="10">
                  <c:v>3.0048699999999999</c:v>
                </c:pt>
                <c:pt idx="11">
                  <c:v>2.8308499999999999</c:v>
                </c:pt>
                <c:pt idx="12">
                  <c:v>2.5481600000000002</c:v>
                </c:pt>
                <c:pt idx="13">
                  <c:v>2.5845799999999999</c:v>
                </c:pt>
                <c:pt idx="14">
                  <c:v>2.57803</c:v>
                </c:pt>
                <c:pt idx="15">
                  <c:v>2.5669400000000002</c:v>
                </c:pt>
                <c:pt idx="16">
                  <c:v>2.6466799999999999</c:v>
                </c:pt>
                <c:pt idx="17">
                  <c:v>2.66723</c:v>
                </c:pt>
                <c:pt idx="18">
                  <c:v>2.6873100000000001</c:v>
                </c:pt>
                <c:pt idx="19">
                  <c:v>2.6760100000000002</c:v>
                </c:pt>
                <c:pt idx="20">
                  <c:v>2.6289099999999999</c:v>
                </c:pt>
                <c:pt idx="21">
                  <c:v>2.7539799999999999</c:v>
                </c:pt>
                <c:pt idx="22">
                  <c:v>2.6090599999999999</c:v>
                </c:pt>
                <c:pt idx="23">
                  <c:v>2.67015</c:v>
                </c:pt>
                <c:pt idx="24">
                  <c:v>2.6500900000000001</c:v>
                </c:pt>
                <c:pt idx="25">
                  <c:v>2.6277699999999999</c:v>
                </c:pt>
                <c:pt idx="26">
                  <c:v>2.6863100000000002</c:v>
                </c:pt>
                <c:pt idx="27">
                  <c:v>2.6147499999999999</c:v>
                </c:pt>
                <c:pt idx="28">
                  <c:v>2.5355799999999999</c:v>
                </c:pt>
                <c:pt idx="29">
                  <c:v>2.6268099999999999</c:v>
                </c:pt>
                <c:pt idx="30">
                  <c:v>2.5707</c:v>
                </c:pt>
                <c:pt idx="31">
                  <c:v>2.5615000000000001</c:v>
                </c:pt>
                <c:pt idx="32">
                  <c:v>2.6228799999999999</c:v>
                </c:pt>
                <c:pt idx="33">
                  <c:v>2.65388</c:v>
                </c:pt>
                <c:pt idx="34">
                  <c:v>2.6607599999999998</c:v>
                </c:pt>
                <c:pt idx="35">
                  <c:v>2.6914099999999999</c:v>
                </c:pt>
                <c:pt idx="36">
                  <c:v>2.6224099999999999</c:v>
                </c:pt>
                <c:pt idx="37">
                  <c:v>2.5960899999999998</c:v>
                </c:pt>
                <c:pt idx="38">
                  <c:v>2.7404099999999998</c:v>
                </c:pt>
                <c:pt idx="39">
                  <c:v>3.0266000000000002</c:v>
                </c:pt>
                <c:pt idx="40">
                  <c:v>3.0414599999999998</c:v>
                </c:pt>
                <c:pt idx="41">
                  <c:v>3.01173</c:v>
                </c:pt>
                <c:pt idx="42">
                  <c:v>3.0548700000000002</c:v>
                </c:pt>
                <c:pt idx="43">
                  <c:v>2.9841500000000001</c:v>
                </c:pt>
                <c:pt idx="44">
                  <c:v>3.0161699999999998</c:v>
                </c:pt>
                <c:pt idx="45">
                  <c:v>2.9426999999999999</c:v>
                </c:pt>
                <c:pt idx="46">
                  <c:v>2.9707300000000001</c:v>
                </c:pt>
                <c:pt idx="47">
                  <c:v>2.9539599999999999</c:v>
                </c:pt>
              </c:numCache>
            </c:numRef>
          </c:val>
          <c:smooth val="0"/>
          <c:extLst>
            <c:ext xmlns:c16="http://schemas.microsoft.com/office/drawing/2014/chart" uri="{C3380CC4-5D6E-409C-BE32-E72D297353CC}">
              <c16:uniqueId val="{00000002-0C86-4407-8EEF-4A96F4214D9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130.14769999999999</c:v>
                </c:pt>
                <c:pt idx="1">
                  <c:v>129.32329999999999</c:v>
                </c:pt>
                <c:pt idx="2">
                  <c:v>129.4554</c:v>
                </c:pt>
                <c:pt idx="3">
                  <c:v>130.92830000000001</c:v>
                </c:pt>
                <c:pt idx="4">
                  <c:v>130.1653</c:v>
                </c:pt>
                <c:pt idx="5">
                  <c:v>130.89449999999999</c:v>
                </c:pt>
                <c:pt idx="6">
                  <c:v>129.71369999999999</c:v>
                </c:pt>
                <c:pt idx="7">
                  <c:v>129.9726</c:v>
                </c:pt>
                <c:pt idx="8">
                  <c:v>131.00280000000001</c:v>
                </c:pt>
                <c:pt idx="9">
                  <c:v>131.57730000000001</c:v>
                </c:pt>
                <c:pt idx="10">
                  <c:v>132.54669999999999</c:v>
                </c:pt>
                <c:pt idx="11">
                  <c:v>132.77160000000001</c:v>
                </c:pt>
                <c:pt idx="12">
                  <c:v>127.3339</c:v>
                </c:pt>
                <c:pt idx="13">
                  <c:v>124.376</c:v>
                </c:pt>
                <c:pt idx="14">
                  <c:v>129.1224</c:v>
                </c:pt>
                <c:pt idx="15">
                  <c:v>128.19460000000001</c:v>
                </c:pt>
                <c:pt idx="16">
                  <c:v>127.3921</c:v>
                </c:pt>
                <c:pt idx="17">
                  <c:v>130.1902</c:v>
                </c:pt>
                <c:pt idx="18">
                  <c:v>128.059</c:v>
                </c:pt>
                <c:pt idx="19">
                  <c:v>131.01599999999999</c:v>
                </c:pt>
                <c:pt idx="20">
                  <c:v>130.2286</c:v>
                </c:pt>
                <c:pt idx="21">
                  <c:v>131.14949999999999</c:v>
                </c:pt>
                <c:pt idx="22">
                  <c:v>129.16050000000001</c:v>
                </c:pt>
                <c:pt idx="23">
                  <c:v>128.74100000000001</c:v>
                </c:pt>
                <c:pt idx="24">
                  <c:v>128.67840000000001</c:v>
                </c:pt>
                <c:pt idx="25">
                  <c:v>127.5853</c:v>
                </c:pt>
                <c:pt idx="26">
                  <c:v>127.9545</c:v>
                </c:pt>
                <c:pt idx="27">
                  <c:v>128.10759999999999</c:v>
                </c:pt>
                <c:pt idx="28">
                  <c:v>129.64089999999999</c:v>
                </c:pt>
                <c:pt idx="29">
                  <c:v>129.91480000000001</c:v>
                </c:pt>
                <c:pt idx="30">
                  <c:v>127.1186</c:v>
                </c:pt>
                <c:pt idx="31">
                  <c:v>127.4297</c:v>
                </c:pt>
                <c:pt idx="32">
                  <c:v>127.9598</c:v>
                </c:pt>
                <c:pt idx="33">
                  <c:v>126.2075</c:v>
                </c:pt>
                <c:pt idx="34">
                  <c:v>127.7162</c:v>
                </c:pt>
                <c:pt idx="35">
                  <c:v>127.6716</c:v>
                </c:pt>
                <c:pt idx="36">
                  <c:v>128.2517</c:v>
                </c:pt>
                <c:pt idx="37">
                  <c:v>123.7358</c:v>
                </c:pt>
                <c:pt idx="38">
                  <c:v>129.3629</c:v>
                </c:pt>
                <c:pt idx="39">
                  <c:v>127.3566</c:v>
                </c:pt>
                <c:pt idx="40">
                  <c:v>129.48050000000001</c:v>
                </c:pt>
                <c:pt idx="41">
                  <c:v>129.2106</c:v>
                </c:pt>
                <c:pt idx="42">
                  <c:v>124.9297</c:v>
                </c:pt>
                <c:pt idx="43">
                  <c:v>128.09119999999999</c:v>
                </c:pt>
                <c:pt idx="44">
                  <c:v>128.17619999999999</c:v>
                </c:pt>
                <c:pt idx="45">
                  <c:v>129.91820000000001</c:v>
                </c:pt>
                <c:pt idx="46">
                  <c:v>130.59710000000001</c:v>
                </c:pt>
                <c:pt idx="47">
                  <c:v>130.29419999999999</c:v>
                </c:pt>
              </c:numCache>
            </c:numRef>
          </c:val>
          <c:smooth val="0"/>
          <c:extLst>
            <c:ext xmlns:c16="http://schemas.microsoft.com/office/drawing/2014/chart" uri="{C3380CC4-5D6E-409C-BE32-E72D297353CC}">
              <c16:uniqueId val="{00000003-0C86-4407-8EEF-4A96F4214D9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13.3604</c:v>
                </c:pt>
                <c:pt idx="1">
                  <c:v>12.55899</c:v>
                </c:pt>
                <c:pt idx="2">
                  <c:v>12.646140000000001</c:v>
                </c:pt>
                <c:pt idx="3">
                  <c:v>12.608140000000001</c:v>
                </c:pt>
                <c:pt idx="4">
                  <c:v>13.377420000000001</c:v>
                </c:pt>
                <c:pt idx="5">
                  <c:v>13.427429999999999</c:v>
                </c:pt>
                <c:pt idx="6">
                  <c:v>13.713419999999999</c:v>
                </c:pt>
                <c:pt idx="7">
                  <c:v>13.6501</c:v>
                </c:pt>
                <c:pt idx="8">
                  <c:v>13.175090000000001</c:v>
                </c:pt>
                <c:pt idx="9">
                  <c:v>12.273339999999999</c:v>
                </c:pt>
                <c:pt idx="10">
                  <c:v>12.87316</c:v>
                </c:pt>
                <c:pt idx="11">
                  <c:v>12.36037</c:v>
                </c:pt>
                <c:pt idx="12">
                  <c:v>12.12997</c:v>
                </c:pt>
                <c:pt idx="13">
                  <c:v>10.98837</c:v>
                </c:pt>
                <c:pt idx="14">
                  <c:v>11.032360000000001</c:v>
                </c:pt>
                <c:pt idx="15">
                  <c:v>11.000450000000001</c:v>
                </c:pt>
                <c:pt idx="16">
                  <c:v>11.29909</c:v>
                </c:pt>
                <c:pt idx="17">
                  <c:v>11.621119999999999</c:v>
                </c:pt>
                <c:pt idx="18">
                  <c:v>11.46308</c:v>
                </c:pt>
                <c:pt idx="19">
                  <c:v>10.980729999999999</c:v>
                </c:pt>
                <c:pt idx="20">
                  <c:v>12.1975</c:v>
                </c:pt>
                <c:pt idx="21">
                  <c:v>11.909840000000001</c:v>
                </c:pt>
                <c:pt idx="22">
                  <c:v>11.864850000000001</c:v>
                </c:pt>
                <c:pt idx="23">
                  <c:v>10.359260000000001</c:v>
                </c:pt>
                <c:pt idx="24">
                  <c:v>12.645239999999999</c:v>
                </c:pt>
                <c:pt idx="25">
                  <c:v>12.299659999999999</c:v>
                </c:pt>
                <c:pt idx="26">
                  <c:v>12.537660000000001</c:v>
                </c:pt>
                <c:pt idx="27">
                  <c:v>12.521570000000001</c:v>
                </c:pt>
                <c:pt idx="28">
                  <c:v>12.497680000000001</c:v>
                </c:pt>
                <c:pt idx="29">
                  <c:v>11.89298</c:v>
                </c:pt>
                <c:pt idx="30">
                  <c:v>12.071009999999999</c:v>
                </c:pt>
                <c:pt idx="31">
                  <c:v>12.588419999999999</c:v>
                </c:pt>
                <c:pt idx="32">
                  <c:v>12.206390000000001</c:v>
                </c:pt>
                <c:pt idx="33">
                  <c:v>12.16539</c:v>
                </c:pt>
                <c:pt idx="34">
                  <c:v>11.373889999999999</c:v>
                </c:pt>
                <c:pt idx="35">
                  <c:v>11.280060000000001</c:v>
                </c:pt>
                <c:pt idx="36">
                  <c:v>11.025930000000001</c:v>
                </c:pt>
                <c:pt idx="37">
                  <c:v>10.413639999999999</c:v>
                </c:pt>
                <c:pt idx="38">
                  <c:v>10.13007</c:v>
                </c:pt>
                <c:pt idx="39">
                  <c:v>10.46119</c:v>
                </c:pt>
                <c:pt idx="40">
                  <c:v>12.19069</c:v>
                </c:pt>
                <c:pt idx="41">
                  <c:v>12.455120000000001</c:v>
                </c:pt>
                <c:pt idx="42">
                  <c:v>12.414260000000001</c:v>
                </c:pt>
                <c:pt idx="43">
                  <c:v>12.53246</c:v>
                </c:pt>
                <c:pt idx="44">
                  <c:v>12.50634</c:v>
                </c:pt>
                <c:pt idx="45">
                  <c:v>12.63946</c:v>
                </c:pt>
                <c:pt idx="46">
                  <c:v>12.649839999999999</c:v>
                </c:pt>
                <c:pt idx="47">
                  <c:v>12.44942</c:v>
                </c:pt>
              </c:numCache>
            </c:numRef>
          </c:val>
          <c:smooth val="0"/>
          <c:extLst>
            <c:ext xmlns:c16="http://schemas.microsoft.com/office/drawing/2014/chart" uri="{C3380CC4-5D6E-409C-BE32-E72D297353CC}">
              <c16:uniqueId val="{00000004-0C86-4407-8EEF-4A96F4214D9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C86-4407-8EEF-4A96F4214D9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22.775200000000002</c:v>
                </c:pt>
                <c:pt idx="1">
                  <c:v>22.976500000000001</c:v>
                </c:pt>
                <c:pt idx="2">
                  <c:v>23.423300000000001</c:v>
                </c:pt>
                <c:pt idx="3">
                  <c:v>23.046600000000002</c:v>
                </c:pt>
                <c:pt idx="4">
                  <c:v>23.1143</c:v>
                </c:pt>
                <c:pt idx="5">
                  <c:v>23.029599999999999</c:v>
                </c:pt>
                <c:pt idx="6">
                  <c:v>22.509799999999998</c:v>
                </c:pt>
                <c:pt idx="7">
                  <c:v>21.433900000000001</c:v>
                </c:pt>
                <c:pt idx="8">
                  <c:v>22.004100000000001</c:v>
                </c:pt>
                <c:pt idx="9">
                  <c:v>20.7925</c:v>
                </c:pt>
                <c:pt idx="10">
                  <c:v>20.311800000000002</c:v>
                </c:pt>
                <c:pt idx="11">
                  <c:v>19.216000000000001</c:v>
                </c:pt>
                <c:pt idx="12">
                  <c:v>16.738499999999998</c:v>
                </c:pt>
                <c:pt idx="13">
                  <c:v>16.568100000000001</c:v>
                </c:pt>
                <c:pt idx="14">
                  <c:v>18.944800000000001</c:v>
                </c:pt>
                <c:pt idx="15">
                  <c:v>19.266200000000001</c:v>
                </c:pt>
                <c:pt idx="16">
                  <c:v>18.705500000000001</c:v>
                </c:pt>
                <c:pt idx="17">
                  <c:v>17.352399999999999</c:v>
                </c:pt>
                <c:pt idx="18">
                  <c:v>18.704599999999999</c:v>
                </c:pt>
                <c:pt idx="19">
                  <c:v>18.7651</c:v>
                </c:pt>
                <c:pt idx="20">
                  <c:v>18.8034</c:v>
                </c:pt>
                <c:pt idx="21">
                  <c:v>19.338899999999999</c:v>
                </c:pt>
                <c:pt idx="22">
                  <c:v>19.428599999999999</c:v>
                </c:pt>
                <c:pt idx="23">
                  <c:v>18.7163</c:v>
                </c:pt>
                <c:pt idx="24">
                  <c:v>18.5855</c:v>
                </c:pt>
                <c:pt idx="25">
                  <c:v>18.501200000000001</c:v>
                </c:pt>
                <c:pt idx="26">
                  <c:v>18.079499999999999</c:v>
                </c:pt>
                <c:pt idx="27">
                  <c:v>19.084299999999999</c:v>
                </c:pt>
                <c:pt idx="28">
                  <c:v>19.967400000000001</c:v>
                </c:pt>
                <c:pt idx="29">
                  <c:v>20.119499999999999</c:v>
                </c:pt>
                <c:pt idx="30">
                  <c:v>20.270900000000001</c:v>
                </c:pt>
                <c:pt idx="31">
                  <c:v>20.3767</c:v>
                </c:pt>
                <c:pt idx="32">
                  <c:v>19.703199999999999</c:v>
                </c:pt>
                <c:pt idx="33">
                  <c:v>19.215199999999999</c:v>
                </c:pt>
                <c:pt idx="34">
                  <c:v>18.427499999999998</c:v>
                </c:pt>
                <c:pt idx="35">
                  <c:v>18.366</c:v>
                </c:pt>
                <c:pt idx="36">
                  <c:v>15.507400000000001</c:v>
                </c:pt>
                <c:pt idx="37">
                  <c:v>15.3283</c:v>
                </c:pt>
                <c:pt idx="38">
                  <c:v>17.343699999999998</c:v>
                </c:pt>
                <c:pt idx="39">
                  <c:v>17.63</c:v>
                </c:pt>
                <c:pt idx="40">
                  <c:v>18.1479</c:v>
                </c:pt>
                <c:pt idx="41">
                  <c:v>18.465499999999999</c:v>
                </c:pt>
                <c:pt idx="42">
                  <c:v>19.387799999999999</c:v>
                </c:pt>
                <c:pt idx="43">
                  <c:v>18.938800000000001</c:v>
                </c:pt>
                <c:pt idx="44">
                  <c:v>19.9236</c:v>
                </c:pt>
                <c:pt idx="45">
                  <c:v>20.583500000000001</c:v>
                </c:pt>
                <c:pt idx="46">
                  <c:v>19.688099999999999</c:v>
                </c:pt>
                <c:pt idx="47">
                  <c:v>19.696200000000001</c:v>
                </c:pt>
              </c:numCache>
            </c:numRef>
          </c:val>
          <c:smooth val="0"/>
          <c:extLst>
            <c:ext xmlns:c16="http://schemas.microsoft.com/office/drawing/2014/chart" uri="{C3380CC4-5D6E-409C-BE32-E72D297353CC}">
              <c16:uniqueId val="{00000006-0C86-4407-8EEF-4A96F4214D9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C86-4407-8EEF-4A96F4214D9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C86-4407-8EEF-4A96F4214D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C86-4407-8EEF-4A96F4214D9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91.105199999999996</c:v>
                </c:pt>
                <c:pt idx="1">
                  <c:v>89.892690000000002</c:v>
                </c:pt>
                <c:pt idx="2">
                  <c:v>89.220150000000004</c:v>
                </c:pt>
                <c:pt idx="3">
                  <c:v>89.895250000000004</c:v>
                </c:pt>
                <c:pt idx="4">
                  <c:v>89.15025</c:v>
                </c:pt>
                <c:pt idx="5">
                  <c:v>88.996549999999999</c:v>
                </c:pt>
                <c:pt idx="6">
                  <c:v>89.777889999999999</c:v>
                </c:pt>
                <c:pt idx="7">
                  <c:v>89.161150000000006</c:v>
                </c:pt>
                <c:pt idx="8">
                  <c:v>89.516509999999997</c:v>
                </c:pt>
                <c:pt idx="9">
                  <c:v>90.936049999999994</c:v>
                </c:pt>
                <c:pt idx="10">
                  <c:v>91.291030000000006</c:v>
                </c:pt>
                <c:pt idx="11">
                  <c:v>91.044089999999997</c:v>
                </c:pt>
                <c:pt idx="12">
                  <c:v>90.633830000000003</c:v>
                </c:pt>
                <c:pt idx="13">
                  <c:v>90.884360000000001</c:v>
                </c:pt>
                <c:pt idx="14">
                  <c:v>90.257940000000005</c:v>
                </c:pt>
                <c:pt idx="15">
                  <c:v>91.692160000000001</c:v>
                </c:pt>
                <c:pt idx="16">
                  <c:v>92.20523</c:v>
                </c:pt>
                <c:pt idx="17">
                  <c:v>92.209419999999994</c:v>
                </c:pt>
                <c:pt idx="18">
                  <c:v>92.233199999999997</c:v>
                </c:pt>
                <c:pt idx="19">
                  <c:v>92.119659999999996</c:v>
                </c:pt>
                <c:pt idx="20">
                  <c:v>92.523399999999995</c:v>
                </c:pt>
                <c:pt idx="21">
                  <c:v>93.063479999999998</c:v>
                </c:pt>
                <c:pt idx="22">
                  <c:v>92.876670000000004</c:v>
                </c:pt>
                <c:pt idx="23">
                  <c:v>90.562420000000003</c:v>
                </c:pt>
                <c:pt idx="24">
                  <c:v>91.189589999999995</c:v>
                </c:pt>
                <c:pt idx="25">
                  <c:v>91.164320000000004</c:v>
                </c:pt>
                <c:pt idx="26">
                  <c:v>90.237830000000002</c:v>
                </c:pt>
                <c:pt idx="27">
                  <c:v>90.810879999999997</c:v>
                </c:pt>
                <c:pt idx="28">
                  <c:v>92.204880000000003</c:v>
                </c:pt>
                <c:pt idx="29">
                  <c:v>91.752660000000006</c:v>
                </c:pt>
                <c:pt idx="30">
                  <c:v>91.479770000000002</c:v>
                </c:pt>
                <c:pt idx="31">
                  <c:v>91.037210000000002</c:v>
                </c:pt>
                <c:pt idx="32">
                  <c:v>89.861339999999998</c:v>
                </c:pt>
                <c:pt idx="33">
                  <c:v>89.416089999999997</c:v>
                </c:pt>
                <c:pt idx="34">
                  <c:v>90.041679999999999</c:v>
                </c:pt>
                <c:pt idx="35">
                  <c:v>91.084450000000004</c:v>
                </c:pt>
                <c:pt idx="36">
                  <c:v>91.591629999999995</c:v>
                </c:pt>
                <c:pt idx="37">
                  <c:v>90.784360000000007</c:v>
                </c:pt>
                <c:pt idx="38">
                  <c:v>90.889709999999994</c:v>
                </c:pt>
                <c:pt idx="39">
                  <c:v>90.976159999999993</c:v>
                </c:pt>
                <c:pt idx="40">
                  <c:v>90.915130000000005</c:v>
                </c:pt>
                <c:pt idx="41">
                  <c:v>93.429299999999998</c:v>
                </c:pt>
                <c:pt idx="42">
                  <c:v>94.710859999999997</c:v>
                </c:pt>
                <c:pt idx="43">
                  <c:v>94.759640000000005</c:v>
                </c:pt>
                <c:pt idx="44">
                  <c:v>94.891030000000001</c:v>
                </c:pt>
                <c:pt idx="45">
                  <c:v>94.092860000000002</c:v>
                </c:pt>
                <c:pt idx="46">
                  <c:v>94.215280000000007</c:v>
                </c:pt>
                <c:pt idx="47">
                  <c:v>92.994309999999999</c:v>
                </c:pt>
              </c:numCache>
            </c:numRef>
          </c:val>
          <c:smooth val="0"/>
          <c:extLst>
            <c:ext xmlns:c16="http://schemas.microsoft.com/office/drawing/2014/chart" uri="{C3380CC4-5D6E-409C-BE32-E72D297353CC}">
              <c16:uniqueId val="{0000000A-0C86-4407-8EEF-4A96F4214D9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24.653770000000002</c:v>
                </c:pt>
                <c:pt idx="1">
                  <c:v>24.875050000000002</c:v>
                </c:pt>
                <c:pt idx="2">
                  <c:v>24.974409999999999</c:v>
                </c:pt>
                <c:pt idx="3">
                  <c:v>24.857859999999999</c:v>
                </c:pt>
                <c:pt idx="4">
                  <c:v>24.862349999999999</c:v>
                </c:pt>
                <c:pt idx="5">
                  <c:v>24.927779999999998</c:v>
                </c:pt>
                <c:pt idx="6">
                  <c:v>24.962700000000002</c:v>
                </c:pt>
                <c:pt idx="7">
                  <c:v>24.96144</c:v>
                </c:pt>
                <c:pt idx="8">
                  <c:v>24.877590000000001</c:v>
                </c:pt>
                <c:pt idx="9">
                  <c:v>24.683730000000001</c:v>
                </c:pt>
                <c:pt idx="10">
                  <c:v>24.640139999999999</c:v>
                </c:pt>
                <c:pt idx="11">
                  <c:v>24.581389999999999</c:v>
                </c:pt>
                <c:pt idx="12">
                  <c:v>24.61093</c:v>
                </c:pt>
                <c:pt idx="13">
                  <c:v>24.691189999999999</c:v>
                </c:pt>
                <c:pt idx="14">
                  <c:v>24.61279</c:v>
                </c:pt>
                <c:pt idx="15">
                  <c:v>24.58877</c:v>
                </c:pt>
                <c:pt idx="16">
                  <c:v>24.566410000000001</c:v>
                </c:pt>
                <c:pt idx="17">
                  <c:v>24.490680000000001</c:v>
                </c:pt>
                <c:pt idx="18">
                  <c:v>24.477730000000001</c:v>
                </c:pt>
                <c:pt idx="19">
                  <c:v>24.447140000000001</c:v>
                </c:pt>
                <c:pt idx="20">
                  <c:v>24.469940000000001</c:v>
                </c:pt>
                <c:pt idx="21">
                  <c:v>24.490749999999998</c:v>
                </c:pt>
                <c:pt idx="22">
                  <c:v>24.46059</c:v>
                </c:pt>
                <c:pt idx="23">
                  <c:v>24.444569999999999</c:v>
                </c:pt>
                <c:pt idx="24">
                  <c:v>24.423739999999999</c:v>
                </c:pt>
                <c:pt idx="25">
                  <c:v>24.41065</c:v>
                </c:pt>
                <c:pt idx="26">
                  <c:v>24.4132</c:v>
                </c:pt>
                <c:pt idx="27">
                  <c:v>24.377859999999998</c:v>
                </c:pt>
                <c:pt idx="28">
                  <c:v>24.398160000000001</c:v>
                </c:pt>
                <c:pt idx="29">
                  <c:v>24.413360000000001</c:v>
                </c:pt>
                <c:pt idx="30">
                  <c:v>24.424980000000001</c:v>
                </c:pt>
                <c:pt idx="31">
                  <c:v>24.411210000000001</c:v>
                </c:pt>
                <c:pt idx="32">
                  <c:v>24.41206</c:v>
                </c:pt>
                <c:pt idx="33">
                  <c:v>24.39406</c:v>
                </c:pt>
                <c:pt idx="34">
                  <c:v>24.378129999999999</c:v>
                </c:pt>
                <c:pt idx="35">
                  <c:v>24.45129</c:v>
                </c:pt>
                <c:pt idx="36">
                  <c:v>24.482220000000002</c:v>
                </c:pt>
                <c:pt idx="37">
                  <c:v>24.585830000000001</c:v>
                </c:pt>
                <c:pt idx="38">
                  <c:v>24.59526</c:v>
                </c:pt>
                <c:pt idx="39">
                  <c:v>24.54467</c:v>
                </c:pt>
                <c:pt idx="40">
                  <c:v>24.596959999999999</c:v>
                </c:pt>
                <c:pt idx="41">
                  <c:v>24.673649999999999</c:v>
                </c:pt>
                <c:pt idx="42">
                  <c:v>24.65465</c:v>
                </c:pt>
                <c:pt idx="43">
                  <c:v>24.65204</c:v>
                </c:pt>
                <c:pt idx="44">
                  <c:v>24.612369999999999</c:v>
                </c:pt>
                <c:pt idx="45">
                  <c:v>24.64697</c:v>
                </c:pt>
                <c:pt idx="46">
                  <c:v>24.705819999999999</c:v>
                </c:pt>
                <c:pt idx="47">
                  <c:v>24.607690000000002</c:v>
                </c:pt>
              </c:numCache>
            </c:numRef>
          </c:val>
          <c:smooth val="0"/>
          <c:extLst>
            <c:ext xmlns:c16="http://schemas.microsoft.com/office/drawing/2014/chart" uri="{C3380CC4-5D6E-409C-BE32-E72D297353CC}">
              <c16:uniqueId val="{0000000B-0C86-4407-8EEF-4A96F4214D9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0.34004000000000001</c:v>
                </c:pt>
                <c:pt idx="1">
                  <c:v>0.31828000000000001</c:v>
                </c:pt>
                <c:pt idx="2">
                  <c:v>0.30230000000000001</c:v>
                </c:pt>
                <c:pt idx="3">
                  <c:v>0.29508000000000001</c:v>
                </c:pt>
                <c:pt idx="4">
                  <c:v>0.28649999999999998</c:v>
                </c:pt>
                <c:pt idx="5">
                  <c:v>0.28236</c:v>
                </c:pt>
                <c:pt idx="6">
                  <c:v>0.26778000000000002</c:v>
                </c:pt>
                <c:pt idx="7">
                  <c:v>0.26296000000000003</c:v>
                </c:pt>
                <c:pt idx="8">
                  <c:v>0.25385999999999997</c:v>
                </c:pt>
                <c:pt idx="9">
                  <c:v>0.24252000000000001</c:v>
                </c:pt>
                <c:pt idx="10">
                  <c:v>0.23666000000000001</c:v>
                </c:pt>
                <c:pt idx="11">
                  <c:v>0.22206000000000001</c:v>
                </c:pt>
                <c:pt idx="12">
                  <c:v>0.23855999999999999</c:v>
                </c:pt>
                <c:pt idx="13">
                  <c:v>0.22867999999999999</c:v>
                </c:pt>
                <c:pt idx="14">
                  <c:v>0.27344000000000002</c:v>
                </c:pt>
                <c:pt idx="15">
                  <c:v>0.29831999999999997</c:v>
                </c:pt>
                <c:pt idx="16">
                  <c:v>0.34092</c:v>
                </c:pt>
                <c:pt idx="17">
                  <c:v>0.39306000000000002</c:v>
                </c:pt>
                <c:pt idx="18">
                  <c:v>0.49746000000000001</c:v>
                </c:pt>
                <c:pt idx="19">
                  <c:v>0.63558000000000003</c:v>
                </c:pt>
                <c:pt idx="20">
                  <c:v>0.93415999999999999</c:v>
                </c:pt>
                <c:pt idx="21">
                  <c:v>1.07142</c:v>
                </c:pt>
                <c:pt idx="22">
                  <c:v>1.1565000000000001</c:v>
                </c:pt>
                <c:pt idx="23">
                  <c:v>1.16492</c:v>
                </c:pt>
                <c:pt idx="24">
                  <c:v>1.1981999999999999</c:v>
                </c:pt>
                <c:pt idx="25">
                  <c:v>1.21532</c:v>
                </c:pt>
                <c:pt idx="26">
                  <c:v>1.24214</c:v>
                </c:pt>
                <c:pt idx="27">
                  <c:v>1.2481599999999999</c:v>
                </c:pt>
                <c:pt idx="28">
                  <c:v>1.2668999999999999</c:v>
                </c:pt>
                <c:pt idx="29">
                  <c:v>1.2753000000000001</c:v>
                </c:pt>
                <c:pt idx="30">
                  <c:v>1.2880799999999999</c:v>
                </c:pt>
                <c:pt idx="31">
                  <c:v>1.2754799999999999</c:v>
                </c:pt>
                <c:pt idx="32">
                  <c:v>1.2487200000000001</c:v>
                </c:pt>
                <c:pt idx="33">
                  <c:v>1.2880799999999999</c:v>
                </c:pt>
                <c:pt idx="34">
                  <c:v>1.29362</c:v>
                </c:pt>
                <c:pt idx="35">
                  <c:v>1.2676799999999999</c:v>
                </c:pt>
                <c:pt idx="36">
                  <c:v>1.2681800000000001</c:v>
                </c:pt>
                <c:pt idx="37">
                  <c:v>1.2745599999999999</c:v>
                </c:pt>
                <c:pt idx="38">
                  <c:v>1.2656400000000001</c:v>
                </c:pt>
                <c:pt idx="39">
                  <c:v>1.25454</c:v>
                </c:pt>
                <c:pt idx="40">
                  <c:v>1.2287399999999999</c:v>
                </c:pt>
                <c:pt idx="41">
                  <c:v>1.2230799999999999</c:v>
                </c:pt>
                <c:pt idx="42">
                  <c:v>1.19234</c:v>
                </c:pt>
                <c:pt idx="43">
                  <c:v>1.1008199999999999</c:v>
                </c:pt>
                <c:pt idx="44">
                  <c:v>0.73392000000000002</c:v>
                </c:pt>
                <c:pt idx="45">
                  <c:v>0.55366000000000004</c:v>
                </c:pt>
                <c:pt idx="46">
                  <c:v>0.44109999999999999</c:v>
                </c:pt>
                <c:pt idx="47">
                  <c:v>0.37378</c:v>
                </c:pt>
              </c:numCache>
            </c:numRef>
          </c:val>
          <c:smooth val="0"/>
          <c:extLst>
            <c:ext xmlns:c16="http://schemas.microsoft.com/office/drawing/2014/chart" uri="{C3380CC4-5D6E-409C-BE32-E72D297353CC}">
              <c16:uniqueId val="{0000000C-0C86-4407-8EEF-4A96F4214D9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0.57799999999999996</c:v>
                </c:pt>
                <c:pt idx="1">
                  <c:v>0.57599999999999996</c:v>
                </c:pt>
                <c:pt idx="2">
                  <c:v>0.59199999999999997</c:v>
                </c:pt>
                <c:pt idx="3">
                  <c:v>0.56999999999999995</c:v>
                </c:pt>
                <c:pt idx="4">
                  <c:v>0.58099999999999996</c:v>
                </c:pt>
                <c:pt idx="5">
                  <c:v>0.57799999999999996</c:v>
                </c:pt>
                <c:pt idx="6">
                  <c:v>0.60799999999999998</c:v>
                </c:pt>
                <c:pt idx="7">
                  <c:v>0.57499999999999996</c:v>
                </c:pt>
                <c:pt idx="8">
                  <c:v>0.57099999999999995</c:v>
                </c:pt>
                <c:pt idx="9">
                  <c:v>0.55000000000000004</c:v>
                </c:pt>
                <c:pt idx="10">
                  <c:v>0.6</c:v>
                </c:pt>
                <c:pt idx="11">
                  <c:v>0.60499999999999998</c:v>
                </c:pt>
                <c:pt idx="12">
                  <c:v>0.59399999999999997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0.11</c:v>
                </c:pt>
                <c:pt idx="33">
                  <c:v>0.45500000000000002</c:v>
                </c:pt>
                <c:pt idx="34">
                  <c:v>0.59299999999999997</c:v>
                </c:pt>
                <c:pt idx="35">
                  <c:v>0.56000000000000005</c:v>
                </c:pt>
                <c:pt idx="36">
                  <c:v>0.61699999999999999</c:v>
                </c:pt>
                <c:pt idx="37">
                  <c:v>0.60899999999999999</c:v>
                </c:pt>
                <c:pt idx="38">
                  <c:v>0.626</c:v>
                </c:pt>
                <c:pt idx="39">
                  <c:v>0.6</c:v>
                </c:pt>
                <c:pt idx="40">
                  <c:v>0.63500000000000001</c:v>
                </c:pt>
                <c:pt idx="41">
                  <c:v>0.624</c:v>
                </c:pt>
                <c:pt idx="42">
                  <c:v>0.61399999999999999</c:v>
                </c:pt>
                <c:pt idx="43">
                  <c:v>0.623</c:v>
                </c:pt>
                <c:pt idx="44">
                  <c:v>0.59699999999999998</c:v>
                </c:pt>
                <c:pt idx="45">
                  <c:v>0.6</c:v>
                </c:pt>
                <c:pt idx="46">
                  <c:v>0.56000000000000005</c:v>
                </c:pt>
                <c:pt idx="47">
                  <c:v>0.59899999999999998</c:v>
                </c:pt>
              </c:numCache>
            </c:numRef>
          </c:val>
          <c:smooth val="0"/>
          <c:extLst>
            <c:ext xmlns:c16="http://schemas.microsoft.com/office/drawing/2014/chart" uri="{C3380CC4-5D6E-409C-BE32-E72D297353CC}">
              <c16:uniqueId val="{0000000D-0C86-4407-8EEF-4A96F4214D9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17.551100000000002</c:v>
                </c:pt>
                <c:pt idx="1">
                  <c:v>17.712949999999999</c:v>
                </c:pt>
                <c:pt idx="2">
                  <c:v>17.344930000000002</c:v>
                </c:pt>
                <c:pt idx="3">
                  <c:v>17.255479999999999</c:v>
                </c:pt>
                <c:pt idx="4">
                  <c:v>18.987549999999999</c:v>
                </c:pt>
                <c:pt idx="5">
                  <c:v>18.934200000000001</c:v>
                </c:pt>
                <c:pt idx="6">
                  <c:v>19.573910000000001</c:v>
                </c:pt>
                <c:pt idx="7">
                  <c:v>19.459330000000001</c:v>
                </c:pt>
                <c:pt idx="8">
                  <c:v>17.33062</c:v>
                </c:pt>
                <c:pt idx="9">
                  <c:v>16.71726</c:v>
                </c:pt>
                <c:pt idx="10">
                  <c:v>17.170929999999998</c:v>
                </c:pt>
                <c:pt idx="11">
                  <c:v>17.156230000000001</c:v>
                </c:pt>
                <c:pt idx="12">
                  <c:v>17.437010000000001</c:v>
                </c:pt>
                <c:pt idx="13">
                  <c:v>16.702210000000001</c:v>
                </c:pt>
                <c:pt idx="14">
                  <c:v>16.45111</c:v>
                </c:pt>
                <c:pt idx="15">
                  <c:v>16.58785</c:v>
                </c:pt>
                <c:pt idx="16">
                  <c:v>17.520040000000002</c:v>
                </c:pt>
                <c:pt idx="17">
                  <c:v>18.69089</c:v>
                </c:pt>
                <c:pt idx="18">
                  <c:v>20.60867</c:v>
                </c:pt>
                <c:pt idx="19">
                  <c:v>21.927859999999999</c:v>
                </c:pt>
                <c:pt idx="20">
                  <c:v>23.508900000000001</c:v>
                </c:pt>
                <c:pt idx="21">
                  <c:v>23.019729999999999</c:v>
                </c:pt>
                <c:pt idx="22">
                  <c:v>22.960809999999999</c:v>
                </c:pt>
                <c:pt idx="23">
                  <c:v>22.930599999999998</c:v>
                </c:pt>
                <c:pt idx="24">
                  <c:v>21.40812</c:v>
                </c:pt>
                <c:pt idx="25">
                  <c:v>20.582149999999999</c:v>
                </c:pt>
                <c:pt idx="26">
                  <c:v>19.991350000000001</c:v>
                </c:pt>
                <c:pt idx="27">
                  <c:v>20.739090000000001</c:v>
                </c:pt>
                <c:pt idx="28">
                  <c:v>21.608730000000001</c:v>
                </c:pt>
                <c:pt idx="29">
                  <c:v>23.260940000000002</c:v>
                </c:pt>
                <c:pt idx="30">
                  <c:v>23.416589999999999</c:v>
                </c:pt>
                <c:pt idx="31">
                  <c:v>22.511199999999999</c:v>
                </c:pt>
                <c:pt idx="32">
                  <c:v>21.55161</c:v>
                </c:pt>
                <c:pt idx="33">
                  <c:v>20.870809999999999</c:v>
                </c:pt>
                <c:pt idx="34">
                  <c:v>20.700050000000001</c:v>
                </c:pt>
                <c:pt idx="35">
                  <c:v>19.32799</c:v>
                </c:pt>
                <c:pt idx="36">
                  <c:v>19.284330000000001</c:v>
                </c:pt>
                <c:pt idx="37">
                  <c:v>18.636890000000001</c:v>
                </c:pt>
                <c:pt idx="38">
                  <c:v>20.098389999999998</c:v>
                </c:pt>
                <c:pt idx="39">
                  <c:v>19.19332</c:v>
                </c:pt>
                <c:pt idx="40">
                  <c:v>20.0853</c:v>
                </c:pt>
                <c:pt idx="41">
                  <c:v>20.161190000000001</c:v>
                </c:pt>
                <c:pt idx="42">
                  <c:v>21.17435</c:v>
                </c:pt>
                <c:pt idx="43">
                  <c:v>22.250419999999998</c:v>
                </c:pt>
                <c:pt idx="44">
                  <c:v>23.12772</c:v>
                </c:pt>
                <c:pt idx="45">
                  <c:v>23.358250000000002</c:v>
                </c:pt>
                <c:pt idx="46">
                  <c:v>23.818370000000002</c:v>
                </c:pt>
                <c:pt idx="47">
                  <c:v>21.549579999999999</c:v>
                </c:pt>
              </c:numCache>
            </c:numRef>
          </c:val>
          <c:smooth val="0"/>
          <c:extLst>
            <c:ext xmlns:c16="http://schemas.microsoft.com/office/drawing/2014/chart" uri="{C3380CC4-5D6E-409C-BE32-E72D297353CC}">
              <c16:uniqueId val="{0000000E-0C86-4407-8EEF-4A96F4214D9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457.16428999999999</c:v>
                </c:pt>
                <c:pt idx="1">
                  <c:v>461.33823000000001</c:v>
                </c:pt>
                <c:pt idx="2">
                  <c:v>458.04298</c:v>
                </c:pt>
                <c:pt idx="3">
                  <c:v>459.75184000000002</c:v>
                </c:pt>
                <c:pt idx="4">
                  <c:v>461.59383000000003</c:v>
                </c:pt>
                <c:pt idx="5">
                  <c:v>461.44754999999998</c:v>
                </c:pt>
                <c:pt idx="6">
                  <c:v>463.08154999999999</c:v>
                </c:pt>
                <c:pt idx="7">
                  <c:v>462.18441000000001</c:v>
                </c:pt>
                <c:pt idx="8">
                  <c:v>465.10084999999998</c:v>
                </c:pt>
                <c:pt idx="9">
                  <c:v>466.81689999999998</c:v>
                </c:pt>
                <c:pt idx="10">
                  <c:v>461.06382000000002</c:v>
                </c:pt>
                <c:pt idx="11">
                  <c:v>463.61538000000002</c:v>
                </c:pt>
                <c:pt idx="12">
                  <c:v>460.60102000000001</c:v>
                </c:pt>
                <c:pt idx="13">
                  <c:v>459.99901</c:v>
                </c:pt>
                <c:pt idx="14">
                  <c:v>457.79171000000002</c:v>
                </c:pt>
                <c:pt idx="15">
                  <c:v>461.43223999999998</c:v>
                </c:pt>
                <c:pt idx="16">
                  <c:v>462.98360000000002</c:v>
                </c:pt>
                <c:pt idx="17">
                  <c:v>462.72262000000001</c:v>
                </c:pt>
                <c:pt idx="18">
                  <c:v>464.35363999999998</c:v>
                </c:pt>
                <c:pt idx="19">
                  <c:v>466.08859000000001</c:v>
                </c:pt>
                <c:pt idx="20">
                  <c:v>465.13772999999998</c:v>
                </c:pt>
                <c:pt idx="21">
                  <c:v>463.70551999999998</c:v>
                </c:pt>
                <c:pt idx="22">
                  <c:v>464.10856000000001</c:v>
                </c:pt>
                <c:pt idx="23">
                  <c:v>464.09276999999997</c:v>
                </c:pt>
                <c:pt idx="24">
                  <c:v>459.62506999999999</c:v>
                </c:pt>
                <c:pt idx="25">
                  <c:v>463.61196999999999</c:v>
                </c:pt>
                <c:pt idx="26">
                  <c:v>464.27122000000003</c:v>
                </c:pt>
                <c:pt idx="27">
                  <c:v>466.25803000000002</c:v>
                </c:pt>
                <c:pt idx="28">
                  <c:v>457.40868999999998</c:v>
                </c:pt>
                <c:pt idx="29">
                  <c:v>452.78143</c:v>
                </c:pt>
                <c:pt idx="30">
                  <c:v>457.54611999999997</c:v>
                </c:pt>
                <c:pt idx="31">
                  <c:v>457.51902000000001</c:v>
                </c:pt>
                <c:pt idx="32">
                  <c:v>466.13600000000002</c:v>
                </c:pt>
                <c:pt idx="33">
                  <c:v>468.77213</c:v>
                </c:pt>
                <c:pt idx="34">
                  <c:v>463.56893000000002</c:v>
                </c:pt>
                <c:pt idx="35">
                  <c:v>460.90339</c:v>
                </c:pt>
                <c:pt idx="36">
                  <c:v>461.96096999999997</c:v>
                </c:pt>
                <c:pt idx="37">
                  <c:v>465.59379999999999</c:v>
                </c:pt>
                <c:pt idx="38">
                  <c:v>460.03744999999998</c:v>
                </c:pt>
                <c:pt idx="39">
                  <c:v>465.24785000000003</c:v>
                </c:pt>
                <c:pt idx="40">
                  <c:v>464.96256</c:v>
                </c:pt>
                <c:pt idx="41">
                  <c:v>464.53106000000002</c:v>
                </c:pt>
                <c:pt idx="42">
                  <c:v>460.66395999999997</c:v>
                </c:pt>
                <c:pt idx="43">
                  <c:v>454.20267000000001</c:v>
                </c:pt>
                <c:pt idx="44">
                  <c:v>457.64868999999999</c:v>
                </c:pt>
                <c:pt idx="45">
                  <c:v>460.13900000000001</c:v>
                </c:pt>
                <c:pt idx="46">
                  <c:v>457.17451999999997</c:v>
                </c:pt>
                <c:pt idx="47">
                  <c:v>459.44279999999998</c:v>
                </c:pt>
              </c:numCache>
            </c:numRef>
          </c:val>
          <c:smooth val="0"/>
          <c:extLst>
            <c:ext xmlns:c16="http://schemas.microsoft.com/office/drawing/2014/chart" uri="{C3380CC4-5D6E-409C-BE32-E72D297353CC}">
              <c16:uniqueId val="{0000000F-0C86-4407-8EEF-4A96F4214D9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C86-4407-8EEF-4A96F4214D9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155.86869999999999</c:v>
                </c:pt>
                <c:pt idx="1">
                  <c:v>159.03829999999999</c:v>
                </c:pt>
                <c:pt idx="2">
                  <c:v>157.52010000000001</c:v>
                </c:pt>
                <c:pt idx="3">
                  <c:v>150.62880000000001</c:v>
                </c:pt>
                <c:pt idx="4">
                  <c:v>154.5675</c:v>
                </c:pt>
                <c:pt idx="5">
                  <c:v>153.14320000000001</c:v>
                </c:pt>
                <c:pt idx="6">
                  <c:v>150.48660000000001</c:v>
                </c:pt>
                <c:pt idx="7">
                  <c:v>151.8827</c:v>
                </c:pt>
                <c:pt idx="8">
                  <c:v>155.93129999999999</c:v>
                </c:pt>
                <c:pt idx="9">
                  <c:v>152.86490000000001</c:v>
                </c:pt>
                <c:pt idx="10">
                  <c:v>155.5847</c:v>
                </c:pt>
                <c:pt idx="11">
                  <c:v>143.02709999999999</c:v>
                </c:pt>
                <c:pt idx="12">
                  <c:v>151.3937</c:v>
                </c:pt>
                <c:pt idx="13">
                  <c:v>144.9914</c:v>
                </c:pt>
                <c:pt idx="14">
                  <c:v>155.06950000000001</c:v>
                </c:pt>
                <c:pt idx="15">
                  <c:v>154.29050000000001</c:v>
                </c:pt>
                <c:pt idx="16">
                  <c:v>157.5077</c:v>
                </c:pt>
                <c:pt idx="17">
                  <c:v>156.601</c:v>
                </c:pt>
                <c:pt idx="18">
                  <c:v>157.7029</c:v>
                </c:pt>
                <c:pt idx="19">
                  <c:v>156.0514</c:v>
                </c:pt>
                <c:pt idx="20">
                  <c:v>151.88489999999999</c:v>
                </c:pt>
                <c:pt idx="21">
                  <c:v>159.8192</c:v>
                </c:pt>
                <c:pt idx="22">
                  <c:v>155.81979999999999</c:v>
                </c:pt>
                <c:pt idx="23">
                  <c:v>155.73259999999999</c:v>
                </c:pt>
                <c:pt idx="24">
                  <c:v>158.76580000000001</c:v>
                </c:pt>
                <c:pt idx="25">
                  <c:v>157.42689999999999</c:v>
                </c:pt>
                <c:pt idx="26">
                  <c:v>155.7406</c:v>
                </c:pt>
                <c:pt idx="27">
                  <c:v>145.09780000000001</c:v>
                </c:pt>
                <c:pt idx="28">
                  <c:v>159.4872</c:v>
                </c:pt>
                <c:pt idx="29">
                  <c:v>157.12729999999999</c:v>
                </c:pt>
                <c:pt idx="30">
                  <c:v>159.43940000000001</c:v>
                </c:pt>
                <c:pt idx="31">
                  <c:v>156.96369999999999</c:v>
                </c:pt>
                <c:pt idx="32">
                  <c:v>155.64410000000001</c:v>
                </c:pt>
                <c:pt idx="33">
                  <c:v>158.6489</c:v>
                </c:pt>
                <c:pt idx="34">
                  <c:v>154.63929999999999</c:v>
                </c:pt>
                <c:pt idx="35">
                  <c:v>153.59610000000001</c:v>
                </c:pt>
                <c:pt idx="36">
                  <c:v>152.102</c:v>
                </c:pt>
                <c:pt idx="37">
                  <c:v>149.0412</c:v>
                </c:pt>
                <c:pt idx="38">
                  <c:v>153.0076</c:v>
                </c:pt>
                <c:pt idx="39">
                  <c:v>151.7337</c:v>
                </c:pt>
                <c:pt idx="40">
                  <c:v>156.18809999999999</c:v>
                </c:pt>
                <c:pt idx="41">
                  <c:v>156.09010000000001</c:v>
                </c:pt>
                <c:pt idx="42">
                  <c:v>153.75110000000001</c:v>
                </c:pt>
                <c:pt idx="43">
                  <c:v>154.65690000000001</c:v>
                </c:pt>
                <c:pt idx="44">
                  <c:v>157.52090000000001</c:v>
                </c:pt>
                <c:pt idx="45">
                  <c:v>156.17830000000001</c:v>
                </c:pt>
                <c:pt idx="46">
                  <c:v>156.75059999999999</c:v>
                </c:pt>
                <c:pt idx="47">
                  <c:v>156.84989999999999</c:v>
                </c:pt>
              </c:numCache>
            </c:numRef>
          </c:val>
          <c:smooth val="0"/>
          <c:extLst>
            <c:ext xmlns:c16="http://schemas.microsoft.com/office/drawing/2014/chart" uri="{C3380CC4-5D6E-409C-BE32-E72D297353CC}">
              <c16:uniqueId val="{00000011-0C86-4407-8EEF-4A96F4214D9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15.310169999999999</c:v>
                </c:pt>
                <c:pt idx="1">
                  <c:v>16.70928</c:v>
                </c:pt>
                <c:pt idx="2">
                  <c:v>17.404990000000002</c:v>
                </c:pt>
                <c:pt idx="3">
                  <c:v>17.586020000000001</c:v>
                </c:pt>
                <c:pt idx="4">
                  <c:v>17.75949</c:v>
                </c:pt>
                <c:pt idx="5">
                  <c:v>18.00066</c:v>
                </c:pt>
                <c:pt idx="6">
                  <c:v>17.906220000000001</c:v>
                </c:pt>
                <c:pt idx="7">
                  <c:v>17.927679999999999</c:v>
                </c:pt>
                <c:pt idx="8">
                  <c:v>18.175979999999999</c:v>
                </c:pt>
                <c:pt idx="9">
                  <c:v>18.29823</c:v>
                </c:pt>
                <c:pt idx="10">
                  <c:v>18.435179999999999</c:v>
                </c:pt>
                <c:pt idx="11">
                  <c:v>18.517219999999998</c:v>
                </c:pt>
                <c:pt idx="12">
                  <c:v>18.056930000000001</c:v>
                </c:pt>
                <c:pt idx="13">
                  <c:v>17.991620000000001</c:v>
                </c:pt>
                <c:pt idx="14">
                  <c:v>17.87857</c:v>
                </c:pt>
                <c:pt idx="15">
                  <c:v>17.737359999999999</c:v>
                </c:pt>
                <c:pt idx="16">
                  <c:v>17.835180000000001</c:v>
                </c:pt>
                <c:pt idx="17">
                  <c:v>15.879580000000001</c:v>
                </c:pt>
                <c:pt idx="18">
                  <c:v>15.13687</c:v>
                </c:pt>
                <c:pt idx="19">
                  <c:v>16.104120000000002</c:v>
                </c:pt>
                <c:pt idx="20">
                  <c:v>17.654779999999999</c:v>
                </c:pt>
                <c:pt idx="21">
                  <c:v>17.861419999999999</c:v>
                </c:pt>
                <c:pt idx="22">
                  <c:v>18.106030000000001</c:v>
                </c:pt>
                <c:pt idx="23">
                  <c:v>17.97833</c:v>
                </c:pt>
                <c:pt idx="24">
                  <c:v>18.099499999999999</c:v>
                </c:pt>
                <c:pt idx="25">
                  <c:v>18.244509999999998</c:v>
                </c:pt>
                <c:pt idx="26">
                  <c:v>18.21574</c:v>
                </c:pt>
                <c:pt idx="27">
                  <c:v>18.228359999999999</c:v>
                </c:pt>
                <c:pt idx="28">
                  <c:v>18.33024</c:v>
                </c:pt>
                <c:pt idx="29">
                  <c:v>18.20187</c:v>
                </c:pt>
                <c:pt idx="30">
                  <c:v>18.420380000000002</c:v>
                </c:pt>
                <c:pt idx="31">
                  <c:v>18.292919999999999</c:v>
                </c:pt>
                <c:pt idx="32">
                  <c:v>18.149049999999999</c:v>
                </c:pt>
                <c:pt idx="33">
                  <c:v>18.51014</c:v>
                </c:pt>
                <c:pt idx="34">
                  <c:v>18.633510000000001</c:v>
                </c:pt>
                <c:pt idx="35">
                  <c:v>18.385750000000002</c:v>
                </c:pt>
                <c:pt idx="36">
                  <c:v>18.165410000000001</c:v>
                </c:pt>
                <c:pt idx="37">
                  <c:v>17.96763</c:v>
                </c:pt>
                <c:pt idx="38">
                  <c:v>17.7682</c:v>
                </c:pt>
                <c:pt idx="39">
                  <c:v>17.978259999999999</c:v>
                </c:pt>
                <c:pt idx="40">
                  <c:v>18.18177</c:v>
                </c:pt>
                <c:pt idx="41">
                  <c:v>18.24091</c:v>
                </c:pt>
                <c:pt idx="42">
                  <c:v>18.250129999999999</c:v>
                </c:pt>
                <c:pt idx="43">
                  <c:v>18.29082</c:v>
                </c:pt>
                <c:pt idx="44">
                  <c:v>18.453109999999999</c:v>
                </c:pt>
                <c:pt idx="45">
                  <c:v>18.28744</c:v>
                </c:pt>
                <c:pt idx="46">
                  <c:v>18.300750000000001</c:v>
                </c:pt>
                <c:pt idx="47">
                  <c:v>18.18516</c:v>
                </c:pt>
              </c:numCache>
            </c:numRef>
          </c:val>
          <c:smooth val="0"/>
          <c:extLst>
            <c:ext xmlns:c16="http://schemas.microsoft.com/office/drawing/2014/chart" uri="{C3380CC4-5D6E-409C-BE32-E72D297353CC}">
              <c16:uniqueId val="{00000012-0C86-4407-8EEF-4A96F4214D9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C86-4407-8EEF-4A96F4214D9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C86-4407-8EEF-4A96F4214D9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15.597899999999999</c:v>
                </c:pt>
                <c:pt idx="1">
                  <c:v>15.5807</c:v>
                </c:pt>
                <c:pt idx="2">
                  <c:v>16.1004</c:v>
                </c:pt>
                <c:pt idx="3">
                  <c:v>16.270199999999999</c:v>
                </c:pt>
                <c:pt idx="4">
                  <c:v>16.204699999999999</c:v>
                </c:pt>
                <c:pt idx="5">
                  <c:v>15.3597</c:v>
                </c:pt>
                <c:pt idx="6">
                  <c:v>16.133199999999999</c:v>
                </c:pt>
                <c:pt idx="7">
                  <c:v>16.7728</c:v>
                </c:pt>
                <c:pt idx="8">
                  <c:v>16.451499999999999</c:v>
                </c:pt>
                <c:pt idx="9">
                  <c:v>14.7864</c:v>
                </c:pt>
                <c:pt idx="10">
                  <c:v>15.5975</c:v>
                </c:pt>
                <c:pt idx="11">
                  <c:v>15.7782</c:v>
                </c:pt>
                <c:pt idx="12">
                  <c:v>15.6334</c:v>
                </c:pt>
                <c:pt idx="13">
                  <c:v>14.5039</c:v>
                </c:pt>
                <c:pt idx="14">
                  <c:v>14.032</c:v>
                </c:pt>
                <c:pt idx="15">
                  <c:v>13.4703</c:v>
                </c:pt>
                <c:pt idx="16">
                  <c:v>13.9711</c:v>
                </c:pt>
                <c:pt idx="17">
                  <c:v>14.1341</c:v>
                </c:pt>
                <c:pt idx="18">
                  <c:v>14.3833</c:v>
                </c:pt>
                <c:pt idx="19">
                  <c:v>15.0678</c:v>
                </c:pt>
                <c:pt idx="20">
                  <c:v>15.430099999999999</c:v>
                </c:pt>
                <c:pt idx="21">
                  <c:v>15.308</c:v>
                </c:pt>
                <c:pt idx="22">
                  <c:v>15.369400000000001</c:v>
                </c:pt>
                <c:pt idx="23">
                  <c:v>16.591799999999999</c:v>
                </c:pt>
                <c:pt idx="24">
                  <c:v>16.540900000000001</c:v>
                </c:pt>
                <c:pt idx="25">
                  <c:v>16.6676</c:v>
                </c:pt>
                <c:pt idx="26">
                  <c:v>16.537099999999999</c:v>
                </c:pt>
                <c:pt idx="27">
                  <c:v>15.9834</c:v>
                </c:pt>
                <c:pt idx="28">
                  <c:v>16.5334</c:v>
                </c:pt>
                <c:pt idx="29">
                  <c:v>14.858700000000001</c:v>
                </c:pt>
                <c:pt idx="30">
                  <c:v>15.3527</c:v>
                </c:pt>
                <c:pt idx="31">
                  <c:v>16.223199999999999</c:v>
                </c:pt>
                <c:pt idx="32">
                  <c:v>18.088100000000001</c:v>
                </c:pt>
                <c:pt idx="33">
                  <c:v>18.011199999999999</c:v>
                </c:pt>
                <c:pt idx="34">
                  <c:v>17.067299999999999</c:v>
                </c:pt>
                <c:pt idx="35">
                  <c:v>17.641400000000001</c:v>
                </c:pt>
                <c:pt idx="36">
                  <c:v>17.634799999999998</c:v>
                </c:pt>
                <c:pt idx="37">
                  <c:v>16.8934</c:v>
                </c:pt>
                <c:pt idx="38">
                  <c:v>17.189499999999999</c:v>
                </c:pt>
                <c:pt idx="39">
                  <c:v>17.2454</c:v>
                </c:pt>
                <c:pt idx="40">
                  <c:v>17.610900000000001</c:v>
                </c:pt>
                <c:pt idx="41">
                  <c:v>18.264800000000001</c:v>
                </c:pt>
                <c:pt idx="42">
                  <c:v>18.580300000000001</c:v>
                </c:pt>
                <c:pt idx="43">
                  <c:v>18.909400000000002</c:v>
                </c:pt>
                <c:pt idx="44">
                  <c:v>19.308499999999999</c:v>
                </c:pt>
                <c:pt idx="45">
                  <c:v>19.253900000000002</c:v>
                </c:pt>
                <c:pt idx="46">
                  <c:v>19.037700000000001</c:v>
                </c:pt>
                <c:pt idx="47">
                  <c:v>18.916</c:v>
                </c:pt>
              </c:numCache>
            </c:numRef>
          </c:val>
          <c:smooth val="0"/>
          <c:extLst>
            <c:ext xmlns:c16="http://schemas.microsoft.com/office/drawing/2014/chart" uri="{C3380CC4-5D6E-409C-BE32-E72D297353CC}">
              <c16:uniqueId val="{00000015-0C86-4407-8EEF-4A96F4214D9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4.9993600000000002</c:v>
                </c:pt>
                <c:pt idx="1">
                  <c:v>5.0143000000000004</c:v>
                </c:pt>
                <c:pt idx="2">
                  <c:v>5.0419999999999998</c:v>
                </c:pt>
                <c:pt idx="3">
                  <c:v>4.6290899999999997</c:v>
                </c:pt>
                <c:pt idx="4">
                  <c:v>4.5815000000000001</c:v>
                </c:pt>
                <c:pt idx="5">
                  <c:v>4.5528599999999999</c:v>
                </c:pt>
                <c:pt idx="6">
                  <c:v>4.41012</c:v>
                </c:pt>
                <c:pt idx="7">
                  <c:v>4.6085399999999996</c:v>
                </c:pt>
                <c:pt idx="8">
                  <c:v>4.7807000000000004</c:v>
                </c:pt>
                <c:pt idx="9">
                  <c:v>4.7433199999999998</c:v>
                </c:pt>
                <c:pt idx="10">
                  <c:v>4.7903500000000001</c:v>
                </c:pt>
                <c:pt idx="11">
                  <c:v>4.6609400000000001</c:v>
                </c:pt>
                <c:pt idx="12">
                  <c:v>3.6716500000000001</c:v>
                </c:pt>
                <c:pt idx="13">
                  <c:v>4.3321800000000001</c:v>
                </c:pt>
                <c:pt idx="14">
                  <c:v>4.3087400000000002</c:v>
                </c:pt>
                <c:pt idx="15">
                  <c:v>4.3169700000000004</c:v>
                </c:pt>
                <c:pt idx="16">
                  <c:v>4.31928</c:v>
                </c:pt>
                <c:pt idx="17">
                  <c:v>4.2961900000000002</c:v>
                </c:pt>
                <c:pt idx="18">
                  <c:v>4.2896400000000003</c:v>
                </c:pt>
                <c:pt idx="19">
                  <c:v>4.2877000000000001</c:v>
                </c:pt>
                <c:pt idx="20">
                  <c:v>4.28</c:v>
                </c:pt>
                <c:pt idx="21">
                  <c:v>4.2873000000000001</c:v>
                </c:pt>
                <c:pt idx="22">
                  <c:v>4.3540200000000002</c:v>
                </c:pt>
                <c:pt idx="23">
                  <c:v>4.4140699999999997</c:v>
                </c:pt>
                <c:pt idx="24">
                  <c:v>4.3914299999999997</c:v>
                </c:pt>
                <c:pt idx="25">
                  <c:v>4.2931499999999998</c:v>
                </c:pt>
                <c:pt idx="26">
                  <c:v>4.5653100000000002</c:v>
                </c:pt>
                <c:pt idx="27">
                  <c:v>4.7534799999999997</c:v>
                </c:pt>
                <c:pt idx="28">
                  <c:v>4.8254200000000003</c:v>
                </c:pt>
                <c:pt idx="29">
                  <c:v>4.8558599999999998</c:v>
                </c:pt>
                <c:pt idx="30">
                  <c:v>4.6257200000000003</c:v>
                </c:pt>
                <c:pt idx="31">
                  <c:v>4.6347199999999997</c:v>
                </c:pt>
                <c:pt idx="32">
                  <c:v>4.8202499999999997</c:v>
                </c:pt>
                <c:pt idx="33">
                  <c:v>4.7891599999999999</c:v>
                </c:pt>
                <c:pt idx="34">
                  <c:v>4.7207299999999996</c:v>
                </c:pt>
                <c:pt idx="35">
                  <c:v>4.75969</c:v>
                </c:pt>
                <c:pt idx="36">
                  <c:v>4.4121699999999997</c:v>
                </c:pt>
                <c:pt idx="37">
                  <c:v>4.4234200000000001</c:v>
                </c:pt>
                <c:pt idx="38">
                  <c:v>4.4055400000000002</c:v>
                </c:pt>
                <c:pt idx="39">
                  <c:v>4.4386999999999999</c:v>
                </c:pt>
                <c:pt idx="40">
                  <c:v>4.4466700000000001</c:v>
                </c:pt>
                <c:pt idx="41">
                  <c:v>4.6469300000000002</c:v>
                </c:pt>
                <c:pt idx="42">
                  <c:v>4.8250400000000004</c:v>
                </c:pt>
                <c:pt idx="43">
                  <c:v>4.8038499999999997</c:v>
                </c:pt>
                <c:pt idx="44">
                  <c:v>4.7630600000000003</c:v>
                </c:pt>
                <c:pt idx="45">
                  <c:v>4.7363299999999997</c:v>
                </c:pt>
                <c:pt idx="46">
                  <c:v>4.8031699999999997</c:v>
                </c:pt>
                <c:pt idx="47">
                  <c:v>4.7289399999999997</c:v>
                </c:pt>
              </c:numCache>
            </c:numRef>
          </c:val>
          <c:smooth val="0"/>
          <c:extLst>
            <c:ext xmlns:c16="http://schemas.microsoft.com/office/drawing/2014/chart" uri="{C3380CC4-5D6E-409C-BE32-E72D297353CC}">
              <c16:uniqueId val="{00000016-0C86-4407-8EEF-4A96F4214D9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C86-4407-8EEF-4A96F4214D9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C86-4407-8EEF-4A96F4214D9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15.137790000000001</c:v>
                </c:pt>
                <c:pt idx="1">
                  <c:v>15.2034</c:v>
                </c:pt>
                <c:pt idx="2">
                  <c:v>14.88208</c:v>
                </c:pt>
                <c:pt idx="3">
                  <c:v>14.76923</c:v>
                </c:pt>
                <c:pt idx="4">
                  <c:v>14.091480000000001</c:v>
                </c:pt>
                <c:pt idx="5">
                  <c:v>15.183479999999999</c:v>
                </c:pt>
                <c:pt idx="6">
                  <c:v>15.05067</c:v>
                </c:pt>
                <c:pt idx="7">
                  <c:v>15.075469999999999</c:v>
                </c:pt>
                <c:pt idx="8">
                  <c:v>15.21059</c:v>
                </c:pt>
                <c:pt idx="9">
                  <c:v>14.733739999999999</c:v>
                </c:pt>
                <c:pt idx="10">
                  <c:v>13.72054</c:v>
                </c:pt>
                <c:pt idx="11">
                  <c:v>12.19923</c:v>
                </c:pt>
                <c:pt idx="12">
                  <c:v>10.578340000000001</c:v>
                </c:pt>
                <c:pt idx="13">
                  <c:v>10.800050000000001</c:v>
                </c:pt>
                <c:pt idx="14">
                  <c:v>11.654730000000001</c:v>
                </c:pt>
                <c:pt idx="15">
                  <c:v>11.97044</c:v>
                </c:pt>
                <c:pt idx="16">
                  <c:v>12.30012</c:v>
                </c:pt>
                <c:pt idx="17">
                  <c:v>12.40274</c:v>
                </c:pt>
                <c:pt idx="18">
                  <c:v>13.211119999999999</c:v>
                </c:pt>
                <c:pt idx="19">
                  <c:v>13.49511</c:v>
                </c:pt>
                <c:pt idx="20">
                  <c:v>14.335039999999999</c:v>
                </c:pt>
                <c:pt idx="21">
                  <c:v>14.11656</c:v>
                </c:pt>
                <c:pt idx="22">
                  <c:v>13.74572</c:v>
                </c:pt>
                <c:pt idx="23">
                  <c:v>13.97669</c:v>
                </c:pt>
                <c:pt idx="24">
                  <c:v>13.811920000000001</c:v>
                </c:pt>
                <c:pt idx="25">
                  <c:v>13.086449999999999</c:v>
                </c:pt>
                <c:pt idx="26">
                  <c:v>14.15297</c:v>
                </c:pt>
                <c:pt idx="27">
                  <c:v>14.36917</c:v>
                </c:pt>
                <c:pt idx="28">
                  <c:v>14.694900000000001</c:v>
                </c:pt>
                <c:pt idx="29">
                  <c:v>14.572089999999999</c:v>
                </c:pt>
                <c:pt idx="30">
                  <c:v>14.577389999999999</c:v>
                </c:pt>
                <c:pt idx="31">
                  <c:v>14.933490000000001</c:v>
                </c:pt>
                <c:pt idx="32">
                  <c:v>14.58839</c:v>
                </c:pt>
                <c:pt idx="33">
                  <c:v>14.311249999999999</c:v>
                </c:pt>
                <c:pt idx="34">
                  <c:v>13.63996</c:v>
                </c:pt>
                <c:pt idx="35">
                  <c:v>12.400510000000001</c:v>
                </c:pt>
                <c:pt idx="36">
                  <c:v>10.55659</c:v>
                </c:pt>
                <c:pt idx="37">
                  <c:v>10.855309999999999</c:v>
                </c:pt>
                <c:pt idx="38">
                  <c:v>10.92596</c:v>
                </c:pt>
                <c:pt idx="39">
                  <c:v>11.996230000000001</c:v>
                </c:pt>
                <c:pt idx="40">
                  <c:v>12.449400000000001</c:v>
                </c:pt>
                <c:pt idx="41">
                  <c:v>12.76267</c:v>
                </c:pt>
                <c:pt idx="42">
                  <c:v>13.10628</c:v>
                </c:pt>
                <c:pt idx="43">
                  <c:v>14.326549999999999</c:v>
                </c:pt>
                <c:pt idx="44">
                  <c:v>14.906829999999999</c:v>
                </c:pt>
                <c:pt idx="45">
                  <c:v>14.348319999999999</c:v>
                </c:pt>
                <c:pt idx="46">
                  <c:v>14.05504</c:v>
                </c:pt>
                <c:pt idx="47">
                  <c:v>14.69026</c:v>
                </c:pt>
              </c:numCache>
            </c:numRef>
          </c:val>
          <c:smooth val="0"/>
          <c:extLst>
            <c:ext xmlns:c16="http://schemas.microsoft.com/office/drawing/2014/chart" uri="{C3380CC4-5D6E-409C-BE32-E72D297353CC}">
              <c16:uniqueId val="{00000019-0C86-4407-8EEF-4A96F4214D9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282.61</c:v>
                </c:pt>
                <c:pt idx="1">
                  <c:v>287.07</c:v>
                </c:pt>
                <c:pt idx="2">
                  <c:v>281.23</c:v>
                </c:pt>
                <c:pt idx="3">
                  <c:v>273.47000000000003</c:v>
                </c:pt>
                <c:pt idx="4">
                  <c:v>269.92</c:v>
                </c:pt>
                <c:pt idx="5">
                  <c:v>277.35000000000002</c:v>
                </c:pt>
                <c:pt idx="6">
                  <c:v>271.02999999999997</c:v>
                </c:pt>
                <c:pt idx="7">
                  <c:v>276.87</c:v>
                </c:pt>
                <c:pt idx="8">
                  <c:v>287.41000000000003</c:v>
                </c:pt>
                <c:pt idx="9">
                  <c:v>288.08999999999997</c:v>
                </c:pt>
                <c:pt idx="10">
                  <c:v>287.38</c:v>
                </c:pt>
                <c:pt idx="11">
                  <c:v>288.61</c:v>
                </c:pt>
                <c:pt idx="12">
                  <c:v>287.63</c:v>
                </c:pt>
                <c:pt idx="13">
                  <c:v>277.89999999999998</c:v>
                </c:pt>
                <c:pt idx="14">
                  <c:v>272.17</c:v>
                </c:pt>
                <c:pt idx="15">
                  <c:v>268.05</c:v>
                </c:pt>
                <c:pt idx="16">
                  <c:v>274.06</c:v>
                </c:pt>
                <c:pt idx="17">
                  <c:v>279.51</c:v>
                </c:pt>
                <c:pt idx="18">
                  <c:v>282.89</c:v>
                </c:pt>
                <c:pt idx="19">
                  <c:v>275.52</c:v>
                </c:pt>
                <c:pt idx="20">
                  <c:v>275.60000000000002</c:v>
                </c:pt>
                <c:pt idx="21">
                  <c:v>275.95999999999998</c:v>
                </c:pt>
                <c:pt idx="22">
                  <c:v>272.68</c:v>
                </c:pt>
                <c:pt idx="23">
                  <c:v>277.13</c:v>
                </c:pt>
                <c:pt idx="24">
                  <c:v>277.70999999999998</c:v>
                </c:pt>
                <c:pt idx="25">
                  <c:v>278.63</c:v>
                </c:pt>
                <c:pt idx="26">
                  <c:v>263.83</c:v>
                </c:pt>
                <c:pt idx="27">
                  <c:v>287.14</c:v>
                </c:pt>
                <c:pt idx="28">
                  <c:v>286.33</c:v>
                </c:pt>
                <c:pt idx="29">
                  <c:v>284.47000000000003</c:v>
                </c:pt>
                <c:pt idx="30">
                  <c:v>286.26</c:v>
                </c:pt>
                <c:pt idx="31">
                  <c:v>284.04000000000002</c:v>
                </c:pt>
                <c:pt idx="32">
                  <c:v>276.16000000000003</c:v>
                </c:pt>
                <c:pt idx="33">
                  <c:v>276.54000000000002</c:v>
                </c:pt>
                <c:pt idx="34">
                  <c:v>278.52999999999997</c:v>
                </c:pt>
                <c:pt idx="35">
                  <c:v>279.45999999999998</c:v>
                </c:pt>
                <c:pt idx="36">
                  <c:v>280.83</c:v>
                </c:pt>
                <c:pt idx="37">
                  <c:v>271.88</c:v>
                </c:pt>
                <c:pt idx="38">
                  <c:v>265.57</c:v>
                </c:pt>
                <c:pt idx="39">
                  <c:v>267.16000000000003</c:v>
                </c:pt>
                <c:pt idx="40">
                  <c:v>272.8</c:v>
                </c:pt>
                <c:pt idx="41">
                  <c:v>278.2</c:v>
                </c:pt>
                <c:pt idx="42">
                  <c:v>284.27</c:v>
                </c:pt>
                <c:pt idx="43">
                  <c:v>281.91000000000003</c:v>
                </c:pt>
                <c:pt idx="44">
                  <c:v>280.91000000000003</c:v>
                </c:pt>
                <c:pt idx="45">
                  <c:v>285.24</c:v>
                </c:pt>
                <c:pt idx="46">
                  <c:v>288.12</c:v>
                </c:pt>
                <c:pt idx="47">
                  <c:v>281.63</c:v>
                </c:pt>
              </c:numCache>
            </c:numRef>
          </c:val>
          <c:smooth val="0"/>
          <c:extLst>
            <c:ext xmlns:c16="http://schemas.microsoft.com/office/drawing/2014/chart" uri="{C3380CC4-5D6E-409C-BE32-E72D297353CC}">
              <c16:uniqueId val="{0000001A-0C86-4407-8EEF-4A96F4214D9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C86-4407-8EEF-4A96F4214D9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24.846</c:v>
                </c:pt>
                <c:pt idx="1">
                  <c:v>25.213999999999999</c:v>
                </c:pt>
                <c:pt idx="2">
                  <c:v>25.087</c:v>
                </c:pt>
                <c:pt idx="3">
                  <c:v>25.943999999999999</c:v>
                </c:pt>
                <c:pt idx="4">
                  <c:v>25.797000000000001</c:v>
                </c:pt>
                <c:pt idx="5">
                  <c:v>25.756</c:v>
                </c:pt>
                <c:pt idx="6">
                  <c:v>25.73</c:v>
                </c:pt>
                <c:pt idx="7">
                  <c:v>25.332999999999998</c:v>
                </c:pt>
                <c:pt idx="8">
                  <c:v>25.34</c:v>
                </c:pt>
                <c:pt idx="9">
                  <c:v>25.486999999999998</c:v>
                </c:pt>
                <c:pt idx="10">
                  <c:v>26.158999999999999</c:v>
                </c:pt>
                <c:pt idx="11">
                  <c:v>26.094999999999999</c:v>
                </c:pt>
                <c:pt idx="12">
                  <c:v>25.41</c:v>
                </c:pt>
                <c:pt idx="13">
                  <c:v>25.167999999999999</c:v>
                </c:pt>
                <c:pt idx="14">
                  <c:v>25.117999999999999</c:v>
                </c:pt>
                <c:pt idx="15">
                  <c:v>30.593</c:v>
                </c:pt>
                <c:pt idx="16">
                  <c:v>31.132000000000001</c:v>
                </c:pt>
                <c:pt idx="17">
                  <c:v>31.853000000000002</c:v>
                </c:pt>
                <c:pt idx="18">
                  <c:v>31.356999999999999</c:v>
                </c:pt>
                <c:pt idx="19">
                  <c:v>31.646999999999998</c:v>
                </c:pt>
                <c:pt idx="20">
                  <c:v>31.462</c:v>
                </c:pt>
                <c:pt idx="21">
                  <c:v>31.591999999999999</c:v>
                </c:pt>
                <c:pt idx="22">
                  <c:v>31.478000000000002</c:v>
                </c:pt>
                <c:pt idx="23">
                  <c:v>30.99</c:v>
                </c:pt>
                <c:pt idx="24">
                  <c:v>31.175999999999998</c:v>
                </c:pt>
                <c:pt idx="25">
                  <c:v>31.332000000000001</c:v>
                </c:pt>
                <c:pt idx="26">
                  <c:v>31.667999999999999</c:v>
                </c:pt>
                <c:pt idx="27">
                  <c:v>31.257999999999999</c:v>
                </c:pt>
                <c:pt idx="28">
                  <c:v>31.03</c:v>
                </c:pt>
                <c:pt idx="29">
                  <c:v>30.928000000000001</c:v>
                </c:pt>
                <c:pt idx="30">
                  <c:v>25.149000000000001</c:v>
                </c:pt>
                <c:pt idx="31">
                  <c:v>25.355</c:v>
                </c:pt>
                <c:pt idx="32">
                  <c:v>25.423999999999999</c:v>
                </c:pt>
                <c:pt idx="33">
                  <c:v>25.55</c:v>
                </c:pt>
                <c:pt idx="34">
                  <c:v>25.399000000000001</c:v>
                </c:pt>
                <c:pt idx="35">
                  <c:v>20.855</c:v>
                </c:pt>
                <c:pt idx="36">
                  <c:v>19.253</c:v>
                </c:pt>
                <c:pt idx="37">
                  <c:v>19.053999999999998</c:v>
                </c:pt>
                <c:pt idx="38">
                  <c:v>18.864000000000001</c:v>
                </c:pt>
                <c:pt idx="39">
                  <c:v>18.95</c:v>
                </c:pt>
                <c:pt idx="40">
                  <c:v>18.446000000000002</c:v>
                </c:pt>
                <c:pt idx="41">
                  <c:v>18.404</c:v>
                </c:pt>
                <c:pt idx="42">
                  <c:v>18.274999999999999</c:v>
                </c:pt>
                <c:pt idx="43">
                  <c:v>17.536999999999999</c:v>
                </c:pt>
                <c:pt idx="44">
                  <c:v>17.643999999999998</c:v>
                </c:pt>
                <c:pt idx="45">
                  <c:v>17.550999999999998</c:v>
                </c:pt>
                <c:pt idx="46">
                  <c:v>16.324999999999999</c:v>
                </c:pt>
                <c:pt idx="47">
                  <c:v>16.978999999999999</c:v>
                </c:pt>
              </c:numCache>
            </c:numRef>
          </c:val>
          <c:smooth val="0"/>
          <c:extLst>
            <c:ext xmlns:c16="http://schemas.microsoft.com/office/drawing/2014/chart" uri="{C3380CC4-5D6E-409C-BE32-E72D297353CC}">
              <c16:uniqueId val="{0000001C-0C86-4407-8EEF-4A96F4214D9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0.70267000000000002</c:v>
                </c:pt>
                <c:pt idx="1">
                  <c:v>0.68633999999999995</c:v>
                </c:pt>
                <c:pt idx="2">
                  <c:v>0.67664000000000002</c:v>
                </c:pt>
                <c:pt idx="3">
                  <c:v>0.71106000000000003</c:v>
                </c:pt>
                <c:pt idx="4">
                  <c:v>0.68052000000000001</c:v>
                </c:pt>
                <c:pt idx="5">
                  <c:v>0.74146999999999996</c:v>
                </c:pt>
                <c:pt idx="6">
                  <c:v>0.70123000000000002</c:v>
                </c:pt>
                <c:pt idx="7">
                  <c:v>0.69115000000000004</c:v>
                </c:pt>
                <c:pt idx="8">
                  <c:v>0.72597999999999996</c:v>
                </c:pt>
                <c:pt idx="9">
                  <c:v>0.87936000000000003</c:v>
                </c:pt>
                <c:pt idx="10">
                  <c:v>0.92008999999999996</c:v>
                </c:pt>
                <c:pt idx="11">
                  <c:v>0.75819999999999999</c:v>
                </c:pt>
                <c:pt idx="12">
                  <c:v>0.83438999999999997</c:v>
                </c:pt>
                <c:pt idx="13">
                  <c:v>0.92264000000000002</c:v>
                </c:pt>
                <c:pt idx="14">
                  <c:v>1.1085199999999999</c:v>
                </c:pt>
                <c:pt idx="15">
                  <c:v>0.99897000000000002</c:v>
                </c:pt>
                <c:pt idx="16">
                  <c:v>0.92027999999999999</c:v>
                </c:pt>
                <c:pt idx="17">
                  <c:v>0.85799999999999998</c:v>
                </c:pt>
                <c:pt idx="18">
                  <c:v>0.88527999999999996</c:v>
                </c:pt>
                <c:pt idx="19">
                  <c:v>0.84352000000000005</c:v>
                </c:pt>
                <c:pt idx="20">
                  <c:v>0.86836000000000002</c:v>
                </c:pt>
                <c:pt idx="21">
                  <c:v>0.84099000000000002</c:v>
                </c:pt>
                <c:pt idx="22">
                  <c:v>0.83896000000000004</c:v>
                </c:pt>
                <c:pt idx="23">
                  <c:v>0.83548</c:v>
                </c:pt>
                <c:pt idx="24">
                  <c:v>0.88219000000000003</c:v>
                </c:pt>
                <c:pt idx="25">
                  <c:v>0.88324999999999998</c:v>
                </c:pt>
                <c:pt idx="26">
                  <c:v>0.90590999999999999</c:v>
                </c:pt>
                <c:pt idx="27">
                  <c:v>0.91354000000000002</c:v>
                </c:pt>
                <c:pt idx="28">
                  <c:v>0.79335999999999995</c:v>
                </c:pt>
                <c:pt idx="29">
                  <c:v>0.91835</c:v>
                </c:pt>
                <c:pt idx="30">
                  <c:v>0.89178000000000002</c:v>
                </c:pt>
                <c:pt idx="31">
                  <c:v>0.87080000000000002</c:v>
                </c:pt>
                <c:pt idx="32">
                  <c:v>0.88400999999999996</c:v>
                </c:pt>
                <c:pt idx="33">
                  <c:v>0.80562</c:v>
                </c:pt>
                <c:pt idx="34">
                  <c:v>0.84794999999999998</c:v>
                </c:pt>
                <c:pt idx="35">
                  <c:v>0.83382000000000001</c:v>
                </c:pt>
                <c:pt idx="36">
                  <c:v>0.86451999999999996</c:v>
                </c:pt>
                <c:pt idx="37">
                  <c:v>0.86629</c:v>
                </c:pt>
                <c:pt idx="38">
                  <c:v>0.78771000000000002</c:v>
                </c:pt>
                <c:pt idx="39">
                  <c:v>0.77447999999999995</c:v>
                </c:pt>
                <c:pt idx="40">
                  <c:v>0.82645999999999997</c:v>
                </c:pt>
                <c:pt idx="41">
                  <c:v>0.97065000000000001</c:v>
                </c:pt>
                <c:pt idx="42">
                  <c:v>1.2022600000000001</c:v>
                </c:pt>
                <c:pt idx="43">
                  <c:v>1.2079899999999999</c:v>
                </c:pt>
                <c:pt idx="44">
                  <c:v>1.2259800000000001</c:v>
                </c:pt>
                <c:pt idx="45">
                  <c:v>1.14066</c:v>
                </c:pt>
                <c:pt idx="46">
                  <c:v>1.06613</c:v>
                </c:pt>
                <c:pt idx="47">
                  <c:v>1.14324</c:v>
                </c:pt>
              </c:numCache>
            </c:numRef>
          </c:val>
          <c:smooth val="0"/>
          <c:extLst>
            <c:ext xmlns:c16="http://schemas.microsoft.com/office/drawing/2014/chart" uri="{C3380CC4-5D6E-409C-BE32-E72D297353CC}">
              <c16:uniqueId val="{0000001D-0C86-4407-8EEF-4A96F4214D9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24.042999999999999</c:v>
                </c:pt>
                <c:pt idx="1">
                  <c:v>23.402000000000001</c:v>
                </c:pt>
                <c:pt idx="2">
                  <c:v>23.097000000000001</c:v>
                </c:pt>
                <c:pt idx="3">
                  <c:v>23.091999999999999</c:v>
                </c:pt>
                <c:pt idx="4">
                  <c:v>23.187999999999999</c:v>
                </c:pt>
                <c:pt idx="5">
                  <c:v>23.6</c:v>
                </c:pt>
                <c:pt idx="6">
                  <c:v>23.606999999999999</c:v>
                </c:pt>
                <c:pt idx="7">
                  <c:v>23.471</c:v>
                </c:pt>
                <c:pt idx="8">
                  <c:v>23.513000000000002</c:v>
                </c:pt>
                <c:pt idx="9">
                  <c:v>23.498999999999999</c:v>
                </c:pt>
                <c:pt idx="10">
                  <c:v>23.454999999999998</c:v>
                </c:pt>
                <c:pt idx="11">
                  <c:v>23.117999999999999</c:v>
                </c:pt>
                <c:pt idx="12">
                  <c:v>22.861999999999998</c:v>
                </c:pt>
                <c:pt idx="13">
                  <c:v>20.673999999999999</c:v>
                </c:pt>
                <c:pt idx="14">
                  <c:v>20.207000000000001</c:v>
                </c:pt>
                <c:pt idx="15">
                  <c:v>15.412000000000001</c:v>
                </c:pt>
                <c:pt idx="16">
                  <c:v>10.9</c:v>
                </c:pt>
                <c:pt idx="17">
                  <c:v>7.9569999999999999</c:v>
                </c:pt>
                <c:pt idx="18">
                  <c:v>7.7789999999999999</c:v>
                </c:pt>
                <c:pt idx="19">
                  <c:v>7.6020000000000003</c:v>
                </c:pt>
                <c:pt idx="20">
                  <c:v>8.1129999999999995</c:v>
                </c:pt>
                <c:pt idx="21">
                  <c:v>7.165</c:v>
                </c:pt>
                <c:pt idx="22">
                  <c:v>7.423</c:v>
                </c:pt>
                <c:pt idx="23">
                  <c:v>6.5039999999999996</c:v>
                </c:pt>
                <c:pt idx="24">
                  <c:v>5.9969999999999999</c:v>
                </c:pt>
                <c:pt idx="25">
                  <c:v>7.5350000000000001</c:v>
                </c:pt>
                <c:pt idx="26">
                  <c:v>12.933999999999999</c:v>
                </c:pt>
                <c:pt idx="27">
                  <c:v>16.213999999999999</c:v>
                </c:pt>
                <c:pt idx="28">
                  <c:v>16.120999999999999</c:v>
                </c:pt>
                <c:pt idx="29">
                  <c:v>15.901</c:v>
                </c:pt>
                <c:pt idx="30">
                  <c:v>18.405999999999999</c:v>
                </c:pt>
                <c:pt idx="31">
                  <c:v>24.24</c:v>
                </c:pt>
                <c:pt idx="32">
                  <c:v>26.99</c:v>
                </c:pt>
                <c:pt idx="33">
                  <c:v>29.690999999999999</c:v>
                </c:pt>
                <c:pt idx="34">
                  <c:v>30.1</c:v>
                </c:pt>
                <c:pt idx="35">
                  <c:v>29.971</c:v>
                </c:pt>
                <c:pt idx="36">
                  <c:v>29.81</c:v>
                </c:pt>
                <c:pt idx="37">
                  <c:v>30.100999999999999</c:v>
                </c:pt>
                <c:pt idx="38">
                  <c:v>25.466000000000001</c:v>
                </c:pt>
                <c:pt idx="39">
                  <c:v>16.295999999999999</c:v>
                </c:pt>
                <c:pt idx="40">
                  <c:v>14.358000000000001</c:v>
                </c:pt>
                <c:pt idx="41">
                  <c:v>12.14</c:v>
                </c:pt>
                <c:pt idx="42">
                  <c:v>11.387</c:v>
                </c:pt>
                <c:pt idx="43">
                  <c:v>10.981</c:v>
                </c:pt>
                <c:pt idx="44">
                  <c:v>11.608000000000001</c:v>
                </c:pt>
                <c:pt idx="45">
                  <c:v>11.757999999999999</c:v>
                </c:pt>
                <c:pt idx="46">
                  <c:v>11.782</c:v>
                </c:pt>
                <c:pt idx="47">
                  <c:v>12.05</c:v>
                </c:pt>
              </c:numCache>
            </c:numRef>
          </c:val>
          <c:smooth val="0"/>
          <c:extLst>
            <c:ext xmlns:c16="http://schemas.microsoft.com/office/drawing/2014/chart" uri="{C3380CC4-5D6E-409C-BE32-E72D297353CC}">
              <c16:uniqueId val="{0000001E-0C86-4407-8EEF-4A96F4214D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933.7</c:v>
                </c:pt>
                <c:pt idx="1">
                  <c:v>952.3</c:v>
                </c:pt>
                <c:pt idx="2">
                  <c:v>962</c:v>
                </c:pt>
                <c:pt idx="3">
                  <c:v>954.4</c:v>
                </c:pt>
                <c:pt idx="4">
                  <c:v>965.8</c:v>
                </c:pt>
                <c:pt idx="5">
                  <c:v>958.3</c:v>
                </c:pt>
                <c:pt idx="6">
                  <c:v>956.4</c:v>
                </c:pt>
                <c:pt idx="7">
                  <c:v>967.5</c:v>
                </c:pt>
                <c:pt idx="8">
                  <c:v>959.8</c:v>
                </c:pt>
                <c:pt idx="9">
                  <c:v>974.9</c:v>
                </c:pt>
                <c:pt idx="10">
                  <c:v>974.6</c:v>
                </c:pt>
                <c:pt idx="11">
                  <c:v>973.1</c:v>
                </c:pt>
                <c:pt idx="12">
                  <c:v>974.6</c:v>
                </c:pt>
                <c:pt idx="13">
                  <c:v>973.7</c:v>
                </c:pt>
                <c:pt idx="14">
                  <c:v>949.3</c:v>
                </c:pt>
                <c:pt idx="15">
                  <c:v>963.2</c:v>
                </c:pt>
                <c:pt idx="16">
                  <c:v>957.1</c:v>
                </c:pt>
                <c:pt idx="17">
                  <c:v>962</c:v>
                </c:pt>
                <c:pt idx="18">
                  <c:v>967.1</c:v>
                </c:pt>
                <c:pt idx="19">
                  <c:v>942.9</c:v>
                </c:pt>
                <c:pt idx="20">
                  <c:v>903</c:v>
                </c:pt>
                <c:pt idx="21">
                  <c:v>954.7</c:v>
                </c:pt>
                <c:pt idx="22">
                  <c:v>946.4</c:v>
                </c:pt>
                <c:pt idx="23">
                  <c:v>964.4</c:v>
                </c:pt>
                <c:pt idx="24">
                  <c:v>951.4</c:v>
                </c:pt>
                <c:pt idx="25">
                  <c:v>946.3</c:v>
                </c:pt>
                <c:pt idx="26">
                  <c:v>952.4</c:v>
                </c:pt>
                <c:pt idx="27">
                  <c:v>956.9</c:v>
                </c:pt>
                <c:pt idx="28">
                  <c:v>951.5</c:v>
                </c:pt>
                <c:pt idx="29">
                  <c:v>951.6</c:v>
                </c:pt>
                <c:pt idx="30">
                  <c:v>950.5</c:v>
                </c:pt>
                <c:pt idx="31">
                  <c:v>956.5</c:v>
                </c:pt>
                <c:pt idx="32">
                  <c:v>957.2</c:v>
                </c:pt>
                <c:pt idx="33">
                  <c:v>970.1</c:v>
                </c:pt>
                <c:pt idx="34">
                  <c:v>979.7</c:v>
                </c:pt>
                <c:pt idx="35">
                  <c:v>982.9</c:v>
                </c:pt>
                <c:pt idx="36">
                  <c:v>963.7</c:v>
                </c:pt>
                <c:pt idx="37">
                  <c:v>971.9</c:v>
                </c:pt>
                <c:pt idx="38">
                  <c:v>971.1</c:v>
                </c:pt>
                <c:pt idx="39">
                  <c:v>970.7</c:v>
                </c:pt>
                <c:pt idx="40">
                  <c:v>976.4</c:v>
                </c:pt>
                <c:pt idx="41">
                  <c:v>965.1</c:v>
                </c:pt>
                <c:pt idx="42">
                  <c:v>962.2</c:v>
                </c:pt>
                <c:pt idx="43">
                  <c:v>965</c:v>
                </c:pt>
                <c:pt idx="44">
                  <c:v>956.5</c:v>
                </c:pt>
                <c:pt idx="45">
                  <c:v>964.6</c:v>
                </c:pt>
                <c:pt idx="46">
                  <c:v>972.8</c:v>
                </c:pt>
                <c:pt idx="47">
                  <c:v>944.1</c:v>
                </c:pt>
              </c:numCache>
            </c:numRef>
          </c:val>
          <c:extLst>
            <c:ext xmlns:c16="http://schemas.microsoft.com/office/drawing/2014/chart" uri="{C3380CC4-5D6E-409C-BE32-E72D297353CC}">
              <c16:uniqueId val="{00000000-D318-49BF-903F-8C8B40A2219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2128</c:v>
                </c:pt>
                <c:pt idx="1">
                  <c:v>2210.1</c:v>
                </c:pt>
                <c:pt idx="2">
                  <c:v>2159.3000000000002</c:v>
                </c:pt>
                <c:pt idx="3">
                  <c:v>2185.6999999999998</c:v>
                </c:pt>
                <c:pt idx="4">
                  <c:v>2136.1999999999998</c:v>
                </c:pt>
                <c:pt idx="5">
                  <c:v>2268.6</c:v>
                </c:pt>
                <c:pt idx="6">
                  <c:v>2214.1</c:v>
                </c:pt>
                <c:pt idx="7">
                  <c:v>2236.5</c:v>
                </c:pt>
                <c:pt idx="8">
                  <c:v>2198</c:v>
                </c:pt>
                <c:pt idx="9">
                  <c:v>2244.4</c:v>
                </c:pt>
                <c:pt idx="10">
                  <c:v>2283.1</c:v>
                </c:pt>
                <c:pt idx="11">
                  <c:v>2153.9</c:v>
                </c:pt>
                <c:pt idx="12">
                  <c:v>2146.3000000000002</c:v>
                </c:pt>
                <c:pt idx="13">
                  <c:v>2026.5</c:v>
                </c:pt>
                <c:pt idx="14">
                  <c:v>1959</c:v>
                </c:pt>
                <c:pt idx="15">
                  <c:v>1962.7</c:v>
                </c:pt>
                <c:pt idx="16">
                  <c:v>1913.6</c:v>
                </c:pt>
                <c:pt idx="17">
                  <c:v>1926.5</c:v>
                </c:pt>
                <c:pt idx="18">
                  <c:v>1910.3</c:v>
                </c:pt>
                <c:pt idx="19">
                  <c:v>1893</c:v>
                </c:pt>
                <c:pt idx="20">
                  <c:v>1927</c:v>
                </c:pt>
                <c:pt idx="21">
                  <c:v>1930.7</c:v>
                </c:pt>
                <c:pt idx="22">
                  <c:v>1882.7</c:v>
                </c:pt>
                <c:pt idx="23">
                  <c:v>1932.9</c:v>
                </c:pt>
                <c:pt idx="24">
                  <c:v>1851.1</c:v>
                </c:pt>
                <c:pt idx="25">
                  <c:v>1842.7</c:v>
                </c:pt>
                <c:pt idx="26">
                  <c:v>1924.8</c:v>
                </c:pt>
                <c:pt idx="27">
                  <c:v>1875.2</c:v>
                </c:pt>
                <c:pt idx="28">
                  <c:v>1885.9</c:v>
                </c:pt>
                <c:pt idx="29">
                  <c:v>1964.8</c:v>
                </c:pt>
                <c:pt idx="30">
                  <c:v>1939.1</c:v>
                </c:pt>
                <c:pt idx="31">
                  <c:v>2045.2</c:v>
                </c:pt>
                <c:pt idx="32">
                  <c:v>2177.6999999999998</c:v>
                </c:pt>
                <c:pt idx="33">
                  <c:v>2414.8000000000002</c:v>
                </c:pt>
                <c:pt idx="34">
                  <c:v>2491.6</c:v>
                </c:pt>
                <c:pt idx="35">
                  <c:v>3026.5</c:v>
                </c:pt>
                <c:pt idx="36">
                  <c:v>3003.1</c:v>
                </c:pt>
                <c:pt idx="37">
                  <c:v>3154</c:v>
                </c:pt>
                <c:pt idx="38">
                  <c:v>3174.3</c:v>
                </c:pt>
                <c:pt idx="39">
                  <c:v>3199.3</c:v>
                </c:pt>
                <c:pt idx="40">
                  <c:v>3184.8</c:v>
                </c:pt>
                <c:pt idx="41">
                  <c:v>3118.9</c:v>
                </c:pt>
                <c:pt idx="42">
                  <c:v>3021.9</c:v>
                </c:pt>
                <c:pt idx="43">
                  <c:v>2902.7</c:v>
                </c:pt>
                <c:pt idx="44">
                  <c:v>2802.1</c:v>
                </c:pt>
                <c:pt idx="45">
                  <c:v>2654.8</c:v>
                </c:pt>
                <c:pt idx="46">
                  <c:v>2521.1999999999998</c:v>
                </c:pt>
                <c:pt idx="47">
                  <c:v>2256.1</c:v>
                </c:pt>
              </c:numCache>
            </c:numRef>
          </c:val>
          <c:extLst>
            <c:ext xmlns:c16="http://schemas.microsoft.com/office/drawing/2014/chart" uri="{C3380CC4-5D6E-409C-BE32-E72D297353CC}">
              <c16:uniqueId val="{00000001-D318-49BF-903F-8C8B40A2219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2364.4</c:v>
                </c:pt>
                <c:pt idx="1">
                  <c:v>2216.1</c:v>
                </c:pt>
                <c:pt idx="2">
                  <c:v>2113.3000000000002</c:v>
                </c:pt>
                <c:pt idx="3">
                  <c:v>2041.3</c:v>
                </c:pt>
                <c:pt idx="4">
                  <c:v>2047.8</c:v>
                </c:pt>
                <c:pt idx="5">
                  <c:v>1894.7</c:v>
                </c:pt>
                <c:pt idx="6">
                  <c:v>1756</c:v>
                </c:pt>
                <c:pt idx="7">
                  <c:v>1787.4</c:v>
                </c:pt>
                <c:pt idx="8">
                  <c:v>1772.4</c:v>
                </c:pt>
                <c:pt idx="9">
                  <c:v>1852.3</c:v>
                </c:pt>
                <c:pt idx="10">
                  <c:v>1865.2</c:v>
                </c:pt>
                <c:pt idx="11">
                  <c:v>1892.4</c:v>
                </c:pt>
                <c:pt idx="12">
                  <c:v>1805.4</c:v>
                </c:pt>
                <c:pt idx="13">
                  <c:v>1622.5</c:v>
                </c:pt>
                <c:pt idx="14">
                  <c:v>1627.6</c:v>
                </c:pt>
                <c:pt idx="15">
                  <c:v>1702.6</c:v>
                </c:pt>
                <c:pt idx="16">
                  <c:v>1799.4</c:v>
                </c:pt>
                <c:pt idx="17">
                  <c:v>1791.1</c:v>
                </c:pt>
                <c:pt idx="18">
                  <c:v>1858.6</c:v>
                </c:pt>
                <c:pt idx="19">
                  <c:v>2019.1</c:v>
                </c:pt>
                <c:pt idx="20">
                  <c:v>2138.5</c:v>
                </c:pt>
                <c:pt idx="21">
                  <c:v>2104.4</c:v>
                </c:pt>
                <c:pt idx="22">
                  <c:v>2101.1999999999998</c:v>
                </c:pt>
                <c:pt idx="23">
                  <c:v>2181.6999999999998</c:v>
                </c:pt>
                <c:pt idx="24">
                  <c:v>2208.1999999999998</c:v>
                </c:pt>
                <c:pt idx="25">
                  <c:v>2282.3000000000002</c:v>
                </c:pt>
                <c:pt idx="26">
                  <c:v>2183.4</c:v>
                </c:pt>
                <c:pt idx="27">
                  <c:v>2188</c:v>
                </c:pt>
                <c:pt idx="28">
                  <c:v>2158.9</c:v>
                </c:pt>
                <c:pt idx="29">
                  <c:v>2119.1999999999998</c:v>
                </c:pt>
                <c:pt idx="30">
                  <c:v>2025.3</c:v>
                </c:pt>
                <c:pt idx="31">
                  <c:v>2216.9</c:v>
                </c:pt>
                <c:pt idx="32">
                  <c:v>2223.9</c:v>
                </c:pt>
                <c:pt idx="33">
                  <c:v>2143.1999999999998</c:v>
                </c:pt>
                <c:pt idx="34">
                  <c:v>2297.1999999999998</c:v>
                </c:pt>
                <c:pt idx="35">
                  <c:v>2057.1</c:v>
                </c:pt>
                <c:pt idx="36">
                  <c:v>2233.1999999999998</c:v>
                </c:pt>
                <c:pt idx="37">
                  <c:v>2245.1</c:v>
                </c:pt>
                <c:pt idx="38">
                  <c:v>2283.4</c:v>
                </c:pt>
                <c:pt idx="39">
                  <c:v>2317.5</c:v>
                </c:pt>
                <c:pt idx="40">
                  <c:v>2275.4</c:v>
                </c:pt>
                <c:pt idx="41">
                  <c:v>2180.6</c:v>
                </c:pt>
                <c:pt idx="42">
                  <c:v>2254</c:v>
                </c:pt>
                <c:pt idx="43">
                  <c:v>2242.6</c:v>
                </c:pt>
                <c:pt idx="44">
                  <c:v>2119.8000000000002</c:v>
                </c:pt>
                <c:pt idx="45">
                  <c:v>2067.1</c:v>
                </c:pt>
                <c:pt idx="46">
                  <c:v>2085.9</c:v>
                </c:pt>
                <c:pt idx="47">
                  <c:v>2164.9</c:v>
                </c:pt>
              </c:numCache>
            </c:numRef>
          </c:val>
          <c:extLst>
            <c:ext xmlns:c16="http://schemas.microsoft.com/office/drawing/2014/chart" uri="{C3380CC4-5D6E-409C-BE32-E72D297353CC}">
              <c16:uniqueId val="{00000002-D318-49BF-903F-8C8B40A2219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47.2</c:v>
                </c:pt>
                <c:pt idx="2">
                  <c:v>47</c:v>
                </c:pt>
                <c:pt idx="3">
                  <c:v>47.2</c:v>
                </c:pt>
                <c:pt idx="4">
                  <c:v>46.9</c:v>
                </c:pt>
                <c:pt idx="5">
                  <c:v>47.1</c:v>
                </c:pt>
                <c:pt idx="6">
                  <c:v>47.6</c:v>
                </c:pt>
                <c:pt idx="7">
                  <c:v>47.4</c:v>
                </c:pt>
                <c:pt idx="8">
                  <c:v>47.6</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41.7</c:v>
                </c:pt>
                <c:pt idx="34">
                  <c:v>45.5</c:v>
                </c:pt>
                <c:pt idx="35">
                  <c:v>46.7</c:v>
                </c:pt>
                <c:pt idx="36">
                  <c:v>47.2</c:v>
                </c:pt>
                <c:pt idx="37">
                  <c:v>47.3</c:v>
                </c:pt>
                <c:pt idx="38">
                  <c:v>47.6</c:v>
                </c:pt>
                <c:pt idx="39">
                  <c:v>47.4</c:v>
                </c:pt>
                <c:pt idx="40">
                  <c:v>47.3</c:v>
                </c:pt>
                <c:pt idx="41">
                  <c:v>47.4</c:v>
                </c:pt>
                <c:pt idx="42">
                  <c:v>47.2</c:v>
                </c:pt>
                <c:pt idx="43">
                  <c:v>47.4</c:v>
                </c:pt>
                <c:pt idx="44">
                  <c:v>47.2</c:v>
                </c:pt>
                <c:pt idx="45">
                  <c:v>47.5</c:v>
                </c:pt>
                <c:pt idx="46">
                  <c:v>47.2</c:v>
                </c:pt>
                <c:pt idx="47">
                  <c:v>46.9</c:v>
                </c:pt>
              </c:numCache>
            </c:numRef>
          </c:val>
          <c:extLst>
            <c:ext xmlns:c16="http://schemas.microsoft.com/office/drawing/2014/chart" uri="{C3380CC4-5D6E-409C-BE32-E72D297353CC}">
              <c16:uniqueId val="{00000003-D318-49BF-903F-8C8B40A2219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30.2</c:v>
                </c:pt>
                <c:pt idx="1">
                  <c:v>30.4</c:v>
                </c:pt>
                <c:pt idx="2">
                  <c:v>32</c:v>
                </c:pt>
                <c:pt idx="3">
                  <c:v>32.1</c:v>
                </c:pt>
                <c:pt idx="4">
                  <c:v>33.200000000000003</c:v>
                </c:pt>
                <c:pt idx="5">
                  <c:v>33.1</c:v>
                </c:pt>
                <c:pt idx="6">
                  <c:v>33.1</c:v>
                </c:pt>
                <c:pt idx="7">
                  <c:v>34.200000000000003</c:v>
                </c:pt>
                <c:pt idx="8">
                  <c:v>35.700000000000003</c:v>
                </c:pt>
                <c:pt idx="9">
                  <c:v>33.6</c:v>
                </c:pt>
                <c:pt idx="10">
                  <c:v>32.299999999999997</c:v>
                </c:pt>
                <c:pt idx="11">
                  <c:v>33.6</c:v>
                </c:pt>
                <c:pt idx="12">
                  <c:v>33.700000000000003</c:v>
                </c:pt>
                <c:pt idx="13">
                  <c:v>34.200000000000003</c:v>
                </c:pt>
                <c:pt idx="14">
                  <c:v>32.4</c:v>
                </c:pt>
                <c:pt idx="15">
                  <c:v>30.2</c:v>
                </c:pt>
                <c:pt idx="16">
                  <c:v>28.6</c:v>
                </c:pt>
                <c:pt idx="17">
                  <c:v>28.9</c:v>
                </c:pt>
                <c:pt idx="18">
                  <c:v>27.9</c:v>
                </c:pt>
                <c:pt idx="19">
                  <c:v>29</c:v>
                </c:pt>
                <c:pt idx="20">
                  <c:v>28.7</c:v>
                </c:pt>
                <c:pt idx="21">
                  <c:v>29</c:v>
                </c:pt>
                <c:pt idx="22">
                  <c:v>29.8</c:v>
                </c:pt>
                <c:pt idx="23">
                  <c:v>30</c:v>
                </c:pt>
                <c:pt idx="24">
                  <c:v>30.1</c:v>
                </c:pt>
                <c:pt idx="25">
                  <c:v>28.9</c:v>
                </c:pt>
                <c:pt idx="26">
                  <c:v>29.9</c:v>
                </c:pt>
                <c:pt idx="27">
                  <c:v>27.7</c:v>
                </c:pt>
                <c:pt idx="28">
                  <c:v>27.5</c:v>
                </c:pt>
                <c:pt idx="29">
                  <c:v>27.8</c:v>
                </c:pt>
                <c:pt idx="30">
                  <c:v>26.9</c:v>
                </c:pt>
                <c:pt idx="31">
                  <c:v>27.2</c:v>
                </c:pt>
                <c:pt idx="32">
                  <c:v>28.6</c:v>
                </c:pt>
                <c:pt idx="33">
                  <c:v>27.5</c:v>
                </c:pt>
                <c:pt idx="34">
                  <c:v>26.9</c:v>
                </c:pt>
                <c:pt idx="35">
                  <c:v>28.3</c:v>
                </c:pt>
                <c:pt idx="36">
                  <c:v>24.7</c:v>
                </c:pt>
                <c:pt idx="37">
                  <c:v>27.3</c:v>
                </c:pt>
                <c:pt idx="38">
                  <c:v>27.4</c:v>
                </c:pt>
                <c:pt idx="39">
                  <c:v>30</c:v>
                </c:pt>
                <c:pt idx="40">
                  <c:v>29.9</c:v>
                </c:pt>
                <c:pt idx="41">
                  <c:v>30.5</c:v>
                </c:pt>
                <c:pt idx="42">
                  <c:v>28.7</c:v>
                </c:pt>
                <c:pt idx="43">
                  <c:v>29.6</c:v>
                </c:pt>
                <c:pt idx="44">
                  <c:v>27.5</c:v>
                </c:pt>
                <c:pt idx="45">
                  <c:v>28.9</c:v>
                </c:pt>
                <c:pt idx="46">
                  <c:v>27</c:v>
                </c:pt>
                <c:pt idx="47">
                  <c:v>26.9</c:v>
                </c:pt>
              </c:numCache>
            </c:numRef>
          </c:val>
          <c:extLst>
            <c:ext xmlns:c16="http://schemas.microsoft.com/office/drawing/2014/chart" uri="{C3380CC4-5D6E-409C-BE32-E72D297353CC}">
              <c16:uniqueId val="{00000004-D318-49BF-903F-8C8B40A2219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10.4</c:v>
                </c:pt>
                <c:pt idx="1">
                  <c:v>10.4</c:v>
                </c:pt>
                <c:pt idx="2">
                  <c:v>10.4</c:v>
                </c:pt>
                <c:pt idx="3">
                  <c:v>10.4</c:v>
                </c:pt>
                <c:pt idx="4">
                  <c:v>10.4</c:v>
                </c:pt>
                <c:pt idx="5">
                  <c:v>10.4</c:v>
                </c:pt>
                <c:pt idx="6">
                  <c:v>10.4</c:v>
                </c:pt>
                <c:pt idx="7">
                  <c:v>10.4</c:v>
                </c:pt>
                <c:pt idx="8">
                  <c:v>10.4</c:v>
                </c:pt>
                <c:pt idx="9">
                  <c:v>10.4</c:v>
                </c:pt>
                <c:pt idx="10">
                  <c:v>10.4</c:v>
                </c:pt>
                <c:pt idx="11">
                  <c:v>10.4</c:v>
                </c:pt>
                <c:pt idx="12">
                  <c:v>10.4</c:v>
                </c:pt>
                <c:pt idx="13">
                  <c:v>10.4</c:v>
                </c:pt>
                <c:pt idx="14">
                  <c:v>10.4</c:v>
                </c:pt>
                <c:pt idx="15">
                  <c:v>10.4</c:v>
                </c:pt>
                <c:pt idx="16">
                  <c:v>10.4</c:v>
                </c:pt>
                <c:pt idx="17">
                  <c:v>10.4</c:v>
                </c:pt>
                <c:pt idx="18">
                  <c:v>10.4</c:v>
                </c:pt>
                <c:pt idx="19">
                  <c:v>10.4</c:v>
                </c:pt>
                <c:pt idx="20">
                  <c:v>10.3</c:v>
                </c:pt>
                <c:pt idx="21">
                  <c:v>10</c:v>
                </c:pt>
                <c:pt idx="22">
                  <c:v>10.4</c:v>
                </c:pt>
                <c:pt idx="23">
                  <c:v>10.4</c:v>
                </c:pt>
                <c:pt idx="24">
                  <c:v>10.4</c:v>
                </c:pt>
                <c:pt idx="25">
                  <c:v>10.4</c:v>
                </c:pt>
                <c:pt idx="26">
                  <c:v>10.4</c:v>
                </c:pt>
                <c:pt idx="27">
                  <c:v>10.4</c:v>
                </c:pt>
                <c:pt idx="28">
                  <c:v>10.4</c:v>
                </c:pt>
                <c:pt idx="29">
                  <c:v>10.4</c:v>
                </c:pt>
                <c:pt idx="30">
                  <c:v>10.4</c:v>
                </c:pt>
                <c:pt idx="31">
                  <c:v>10.4</c:v>
                </c:pt>
                <c:pt idx="32">
                  <c:v>10.4</c:v>
                </c:pt>
                <c:pt idx="33">
                  <c:v>10.4</c:v>
                </c:pt>
                <c:pt idx="34">
                  <c:v>10.4</c:v>
                </c:pt>
                <c:pt idx="35">
                  <c:v>10.4</c:v>
                </c:pt>
                <c:pt idx="36">
                  <c:v>10.4</c:v>
                </c:pt>
                <c:pt idx="37">
                  <c:v>10.4</c:v>
                </c:pt>
                <c:pt idx="38">
                  <c:v>10.4</c:v>
                </c:pt>
                <c:pt idx="39">
                  <c:v>10.4</c:v>
                </c:pt>
                <c:pt idx="40">
                  <c:v>10.4</c:v>
                </c:pt>
                <c:pt idx="41">
                  <c:v>10.4</c:v>
                </c:pt>
                <c:pt idx="42">
                  <c:v>10.4</c:v>
                </c:pt>
                <c:pt idx="43">
                  <c:v>10.4</c:v>
                </c:pt>
                <c:pt idx="44">
                  <c:v>10.4</c:v>
                </c:pt>
                <c:pt idx="45">
                  <c:v>10.4</c:v>
                </c:pt>
                <c:pt idx="46">
                  <c:v>10.4</c:v>
                </c:pt>
                <c:pt idx="47">
                  <c:v>10.4</c:v>
                </c:pt>
              </c:numCache>
            </c:numRef>
          </c:val>
          <c:extLst>
            <c:ext xmlns:c16="http://schemas.microsoft.com/office/drawing/2014/chart" uri="{C3380CC4-5D6E-409C-BE32-E72D297353CC}">
              <c16:uniqueId val="{00000005-D318-49BF-903F-8C8B40A2219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5.4</c:v>
                </c:pt>
                <c:pt idx="13">
                  <c:v>111.1</c:v>
                </c:pt>
                <c:pt idx="14">
                  <c:v>251.2</c:v>
                </c:pt>
                <c:pt idx="15">
                  <c:v>431.3</c:v>
                </c:pt>
                <c:pt idx="16">
                  <c:v>480.7</c:v>
                </c:pt>
                <c:pt idx="17">
                  <c:v>529.20000000000005</c:v>
                </c:pt>
                <c:pt idx="18">
                  <c:v>546.1</c:v>
                </c:pt>
                <c:pt idx="19">
                  <c:v>550.79999999999995</c:v>
                </c:pt>
                <c:pt idx="20">
                  <c:v>554.20000000000005</c:v>
                </c:pt>
                <c:pt idx="21">
                  <c:v>556.70000000000005</c:v>
                </c:pt>
                <c:pt idx="22">
                  <c:v>554.5</c:v>
                </c:pt>
                <c:pt idx="23">
                  <c:v>558.1</c:v>
                </c:pt>
                <c:pt idx="24">
                  <c:v>565</c:v>
                </c:pt>
                <c:pt idx="25">
                  <c:v>571.9</c:v>
                </c:pt>
                <c:pt idx="26">
                  <c:v>561.5</c:v>
                </c:pt>
                <c:pt idx="27">
                  <c:v>568.70000000000005</c:v>
                </c:pt>
                <c:pt idx="28">
                  <c:v>564.4</c:v>
                </c:pt>
                <c:pt idx="29">
                  <c:v>529</c:v>
                </c:pt>
                <c:pt idx="30">
                  <c:v>529.5</c:v>
                </c:pt>
                <c:pt idx="31">
                  <c:v>384.2</c:v>
                </c:pt>
                <c:pt idx="32">
                  <c:v>229.7</c:v>
                </c:pt>
                <c:pt idx="33">
                  <c:v>51.5</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318-49BF-903F-8C8B40A221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23041.149999999998</c:v>
                </c:pt>
                <c:pt idx="1">
                  <c:v>55130.850000000006</c:v>
                </c:pt>
                <c:pt idx="2">
                  <c:v>49464.25</c:v>
                </c:pt>
                <c:pt idx="3">
                  <c:v>563.60000000000014</c:v>
                </c:pt>
                <c:pt idx="4">
                  <c:v>0</c:v>
                </c:pt>
                <c:pt idx="5">
                  <c:v>0</c:v>
                </c:pt>
                <c:pt idx="6">
                  <c:v>0</c:v>
                </c:pt>
                <c:pt idx="7">
                  <c:v>1845.8500000000001</c:v>
                </c:pt>
                <c:pt idx="8">
                  <c:v>0</c:v>
                </c:pt>
                <c:pt idx="9">
                  <c:v>715.80000000000018</c:v>
                </c:pt>
                <c:pt idx="10">
                  <c:v>249.34999999999977</c:v>
                </c:pt>
                <c:pt idx="11">
                  <c:v>4842.4000000000005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D0-4A2D-9378-F88478B1960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322.05</c:v>
                </c:pt>
                <c:pt idx="1">
                  <c:v>0</c:v>
                </c:pt>
                <c:pt idx="2">
                  <c:v>177.85</c:v>
                </c:pt>
                <c:pt idx="3">
                  <c:v>292.25</c:v>
                </c:pt>
                <c:pt idx="4">
                  <c:v>34.799999999999997</c:v>
                </c:pt>
                <c:pt idx="5">
                  <c:v>0</c:v>
                </c:pt>
                <c:pt idx="6">
                  <c:v>215.9</c:v>
                </c:pt>
                <c:pt idx="7">
                  <c:v>7.5</c:v>
                </c:pt>
                <c:pt idx="8">
                  <c:v>236.05</c:v>
                </c:pt>
                <c:pt idx="9">
                  <c:v>0</c:v>
                </c:pt>
                <c:pt idx="10">
                  <c:v>146.55000000000001</c:v>
                </c:pt>
                <c:pt idx="11">
                  <c:v>208.85</c:v>
                </c:pt>
                <c:pt idx="12">
                  <c:v>108.45</c:v>
                </c:pt>
                <c:pt idx="13">
                  <c:v>56.05</c:v>
                </c:pt>
                <c:pt idx="14">
                  <c:v>62.4</c:v>
                </c:pt>
                <c:pt idx="15">
                  <c:v>357.15</c:v>
                </c:pt>
                <c:pt idx="16">
                  <c:v>475.3</c:v>
                </c:pt>
                <c:pt idx="17">
                  <c:v>222.5</c:v>
                </c:pt>
                <c:pt idx="18">
                  <c:v>237.7</c:v>
                </c:pt>
                <c:pt idx="19">
                  <c:v>613.15</c:v>
                </c:pt>
                <c:pt idx="20">
                  <c:v>705.55</c:v>
                </c:pt>
                <c:pt idx="21">
                  <c:v>2422.1999999999998</c:v>
                </c:pt>
                <c:pt idx="22">
                  <c:v>1876.1</c:v>
                </c:pt>
                <c:pt idx="23">
                  <c:v>2001.05</c:v>
                </c:pt>
                <c:pt idx="24">
                  <c:v>311.25</c:v>
                </c:pt>
                <c:pt idx="25">
                  <c:v>186.05</c:v>
                </c:pt>
                <c:pt idx="26">
                  <c:v>258.35000000000002</c:v>
                </c:pt>
                <c:pt idx="27">
                  <c:v>77.8</c:v>
                </c:pt>
                <c:pt idx="28">
                  <c:v>145.44999999999999</c:v>
                </c:pt>
                <c:pt idx="29">
                  <c:v>158.05000000000001</c:v>
                </c:pt>
                <c:pt idx="30">
                  <c:v>160.15</c:v>
                </c:pt>
                <c:pt idx="31">
                  <c:v>202.45</c:v>
                </c:pt>
                <c:pt idx="32">
                  <c:v>527.70000000000005</c:v>
                </c:pt>
                <c:pt idx="33">
                  <c:v>252.9</c:v>
                </c:pt>
                <c:pt idx="34">
                  <c:v>329.8</c:v>
                </c:pt>
                <c:pt idx="35">
                  <c:v>83.5</c:v>
                </c:pt>
                <c:pt idx="36">
                  <c:v>441.6</c:v>
                </c:pt>
                <c:pt idx="37">
                  <c:v>0</c:v>
                </c:pt>
                <c:pt idx="38">
                  <c:v>1924.85</c:v>
                </c:pt>
                <c:pt idx="39">
                  <c:v>2.2000000000000002</c:v>
                </c:pt>
                <c:pt idx="40">
                  <c:v>56</c:v>
                </c:pt>
                <c:pt idx="41">
                  <c:v>113.85</c:v>
                </c:pt>
                <c:pt idx="42">
                  <c:v>100.85</c:v>
                </c:pt>
                <c:pt idx="43">
                  <c:v>110.65</c:v>
                </c:pt>
                <c:pt idx="44">
                  <c:v>238.2</c:v>
                </c:pt>
                <c:pt idx="45">
                  <c:v>2776.35</c:v>
                </c:pt>
                <c:pt idx="46">
                  <c:v>1055.0999999999999</c:v>
                </c:pt>
                <c:pt idx="47">
                  <c:v>2508.5</c:v>
                </c:pt>
                <c:pt idx="48">
                  <c:v>780.55</c:v>
                </c:pt>
                <c:pt idx="49">
                  <c:v>14.4</c:v>
                </c:pt>
                <c:pt idx="50">
                  <c:v>119.5</c:v>
                </c:pt>
                <c:pt idx="51">
                  <c:v>712.15</c:v>
                </c:pt>
                <c:pt idx="52">
                  <c:v>1924.95</c:v>
                </c:pt>
                <c:pt idx="53">
                  <c:v>306.39999999999998</c:v>
                </c:pt>
                <c:pt idx="54">
                  <c:v>100.8</c:v>
                </c:pt>
                <c:pt idx="55">
                  <c:v>69.599999999999994</c:v>
                </c:pt>
                <c:pt idx="56">
                  <c:v>52.55</c:v>
                </c:pt>
                <c:pt idx="57">
                  <c:v>26.4</c:v>
                </c:pt>
                <c:pt idx="58">
                  <c:v>111.8</c:v>
                </c:pt>
                <c:pt idx="59">
                  <c:v>11.95</c:v>
                </c:pt>
                <c:pt idx="60">
                  <c:v>0</c:v>
                </c:pt>
                <c:pt idx="61">
                  <c:v>440</c:v>
                </c:pt>
                <c:pt idx="62">
                  <c:v>220.85</c:v>
                </c:pt>
                <c:pt idx="63">
                  <c:v>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A4-4414-8722-0CB78F202A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27791.40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965.15</c:v>
                </c:pt>
                <c:pt idx="1">
                  <c:v>4842.3999999999996</c:v>
                </c:pt>
                <c:pt idx="2">
                  <c:v>5363.85</c:v>
                </c:pt>
                <c:pt idx="3">
                  <c:v>16620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5AF-4B18-A4A6-A8377DC70E3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16.899999999999999</c:v>
                </c:pt>
                <c:pt idx="1">
                  <c:v>16.600000000000001</c:v>
                </c:pt>
                <c:pt idx="2">
                  <c:v>16.899999999999999</c:v>
                </c:pt>
                <c:pt idx="3">
                  <c:v>16.899999999999999</c:v>
                </c:pt>
                <c:pt idx="4">
                  <c:v>16.2</c:v>
                </c:pt>
                <c:pt idx="5">
                  <c:v>16.2</c:v>
                </c:pt>
                <c:pt idx="6">
                  <c:v>16.7</c:v>
                </c:pt>
                <c:pt idx="7">
                  <c:v>17.399999999999999</c:v>
                </c:pt>
                <c:pt idx="8">
                  <c:v>17.600000000000001</c:v>
                </c:pt>
                <c:pt idx="9">
                  <c:v>16.5</c:v>
                </c:pt>
                <c:pt idx="10">
                  <c:v>16</c:v>
                </c:pt>
                <c:pt idx="11">
                  <c:v>16.7</c:v>
                </c:pt>
                <c:pt idx="12">
                  <c:v>17</c:v>
                </c:pt>
                <c:pt idx="13">
                  <c:v>16.5</c:v>
                </c:pt>
                <c:pt idx="14">
                  <c:v>14.7</c:v>
                </c:pt>
                <c:pt idx="15">
                  <c:v>14.3</c:v>
                </c:pt>
                <c:pt idx="16">
                  <c:v>12.9</c:v>
                </c:pt>
                <c:pt idx="17">
                  <c:v>12.5</c:v>
                </c:pt>
                <c:pt idx="18">
                  <c:v>12.2</c:v>
                </c:pt>
                <c:pt idx="19">
                  <c:v>12.2</c:v>
                </c:pt>
                <c:pt idx="20">
                  <c:v>12.3</c:v>
                </c:pt>
                <c:pt idx="21">
                  <c:v>13</c:v>
                </c:pt>
                <c:pt idx="22">
                  <c:v>13</c:v>
                </c:pt>
                <c:pt idx="23">
                  <c:v>13</c:v>
                </c:pt>
                <c:pt idx="24">
                  <c:v>13</c:v>
                </c:pt>
                <c:pt idx="25">
                  <c:v>12.5</c:v>
                </c:pt>
                <c:pt idx="26">
                  <c:v>12.3</c:v>
                </c:pt>
                <c:pt idx="27">
                  <c:v>12</c:v>
                </c:pt>
                <c:pt idx="28">
                  <c:v>11</c:v>
                </c:pt>
                <c:pt idx="29">
                  <c:v>11</c:v>
                </c:pt>
                <c:pt idx="30">
                  <c:v>11</c:v>
                </c:pt>
                <c:pt idx="31">
                  <c:v>11</c:v>
                </c:pt>
                <c:pt idx="32">
                  <c:v>11.5</c:v>
                </c:pt>
                <c:pt idx="33">
                  <c:v>11</c:v>
                </c:pt>
                <c:pt idx="34">
                  <c:v>10.5</c:v>
                </c:pt>
                <c:pt idx="35">
                  <c:v>10.7</c:v>
                </c:pt>
                <c:pt idx="36">
                  <c:v>11</c:v>
                </c:pt>
                <c:pt idx="37">
                  <c:v>12</c:v>
                </c:pt>
                <c:pt idx="38">
                  <c:v>12.5</c:v>
                </c:pt>
                <c:pt idx="39">
                  <c:v>13</c:v>
                </c:pt>
                <c:pt idx="40">
                  <c:v>13</c:v>
                </c:pt>
                <c:pt idx="41">
                  <c:v>12.9</c:v>
                </c:pt>
                <c:pt idx="42">
                  <c:v>11.5</c:v>
                </c:pt>
                <c:pt idx="43">
                  <c:v>11.7</c:v>
                </c:pt>
                <c:pt idx="44">
                  <c:v>11.8</c:v>
                </c:pt>
                <c:pt idx="45">
                  <c:v>11</c:v>
                </c:pt>
                <c:pt idx="46">
                  <c:v>11</c:v>
                </c:pt>
                <c:pt idx="47">
                  <c:v>11</c:v>
                </c:pt>
              </c:numCache>
            </c:numRef>
          </c:val>
          <c:extLst>
            <c:ext xmlns:c16="http://schemas.microsoft.com/office/drawing/2014/chart" uri="{C3380CC4-5D6E-409C-BE32-E72D297353CC}">
              <c16:uniqueId val="{00000000-7E93-451B-8023-9019DB92770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E93-451B-8023-9019DB92770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8.1999999999999993</c:v>
                </c:pt>
                <c:pt idx="2">
                  <c:v>8.1</c:v>
                </c:pt>
                <c:pt idx="3">
                  <c:v>6</c:v>
                </c:pt>
                <c:pt idx="4">
                  <c:v>7.9</c:v>
                </c:pt>
                <c:pt idx="5">
                  <c:v>7.5</c:v>
                </c:pt>
                <c:pt idx="6">
                  <c:v>7</c:v>
                </c:pt>
                <c:pt idx="7">
                  <c:v>7.6</c:v>
                </c:pt>
                <c:pt idx="8">
                  <c:v>8.4</c:v>
                </c:pt>
                <c:pt idx="9">
                  <c:v>8.3000000000000007</c:v>
                </c:pt>
                <c:pt idx="10">
                  <c:v>6.9</c:v>
                </c:pt>
                <c:pt idx="11">
                  <c:v>7.4</c:v>
                </c:pt>
                <c:pt idx="12">
                  <c:v>7</c:v>
                </c:pt>
                <c:pt idx="13">
                  <c:v>8</c:v>
                </c:pt>
                <c:pt idx="14">
                  <c:v>8</c:v>
                </c:pt>
                <c:pt idx="15">
                  <c:v>6.5</c:v>
                </c:pt>
                <c:pt idx="16">
                  <c:v>6.7</c:v>
                </c:pt>
                <c:pt idx="17">
                  <c:v>6.9</c:v>
                </c:pt>
                <c:pt idx="18">
                  <c:v>6.4</c:v>
                </c:pt>
                <c:pt idx="19">
                  <c:v>7.2</c:v>
                </c:pt>
                <c:pt idx="20">
                  <c:v>7.1</c:v>
                </c:pt>
                <c:pt idx="21">
                  <c:v>6.2</c:v>
                </c:pt>
                <c:pt idx="22">
                  <c:v>7.3</c:v>
                </c:pt>
                <c:pt idx="23">
                  <c:v>7.8</c:v>
                </c:pt>
                <c:pt idx="24">
                  <c:v>7.7</c:v>
                </c:pt>
                <c:pt idx="25">
                  <c:v>7.3</c:v>
                </c:pt>
                <c:pt idx="26">
                  <c:v>8.1999999999999993</c:v>
                </c:pt>
                <c:pt idx="27">
                  <c:v>6.3</c:v>
                </c:pt>
                <c:pt idx="28">
                  <c:v>7.1</c:v>
                </c:pt>
                <c:pt idx="29">
                  <c:v>7.3</c:v>
                </c:pt>
                <c:pt idx="30">
                  <c:v>6.8</c:v>
                </c:pt>
                <c:pt idx="31">
                  <c:v>7.3</c:v>
                </c:pt>
                <c:pt idx="32">
                  <c:v>7.3</c:v>
                </c:pt>
                <c:pt idx="33">
                  <c:v>7</c:v>
                </c:pt>
                <c:pt idx="34">
                  <c:v>6.8</c:v>
                </c:pt>
                <c:pt idx="35">
                  <c:v>7.9</c:v>
                </c:pt>
                <c:pt idx="36">
                  <c:v>7.5</c:v>
                </c:pt>
                <c:pt idx="37">
                  <c:v>8.5</c:v>
                </c:pt>
                <c:pt idx="38">
                  <c:v>8.3000000000000007</c:v>
                </c:pt>
                <c:pt idx="39">
                  <c:v>8.3000000000000007</c:v>
                </c:pt>
                <c:pt idx="40">
                  <c:v>7.9</c:v>
                </c:pt>
                <c:pt idx="41">
                  <c:v>8.1999999999999993</c:v>
                </c:pt>
                <c:pt idx="42">
                  <c:v>8.1999999999999993</c:v>
                </c:pt>
                <c:pt idx="43">
                  <c:v>8.1</c:v>
                </c:pt>
                <c:pt idx="44">
                  <c:v>6.1</c:v>
                </c:pt>
                <c:pt idx="45">
                  <c:v>8.4</c:v>
                </c:pt>
                <c:pt idx="46">
                  <c:v>6.2</c:v>
                </c:pt>
                <c:pt idx="47">
                  <c:v>6.4</c:v>
                </c:pt>
              </c:numCache>
            </c:numRef>
          </c:val>
          <c:extLst>
            <c:ext xmlns:c16="http://schemas.microsoft.com/office/drawing/2014/chart" uri="{C3380CC4-5D6E-409C-BE32-E72D297353CC}">
              <c16:uniqueId val="{00000002-7E93-451B-8023-9019DB92770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5.0999999999999996</c:v>
                </c:pt>
                <c:pt idx="1">
                  <c:v>5.6</c:v>
                </c:pt>
                <c:pt idx="2">
                  <c:v>7</c:v>
                </c:pt>
                <c:pt idx="3">
                  <c:v>9.1999999999999993</c:v>
                </c:pt>
                <c:pt idx="4">
                  <c:v>9.1</c:v>
                </c:pt>
                <c:pt idx="5">
                  <c:v>9.4</c:v>
                </c:pt>
                <c:pt idx="6">
                  <c:v>9.4</c:v>
                </c:pt>
                <c:pt idx="7">
                  <c:v>9.1999999999999993</c:v>
                </c:pt>
                <c:pt idx="8">
                  <c:v>9.6999999999999993</c:v>
                </c:pt>
                <c:pt idx="9">
                  <c:v>8.8000000000000007</c:v>
                </c:pt>
                <c:pt idx="10">
                  <c:v>9.4</c:v>
                </c:pt>
                <c:pt idx="11">
                  <c:v>9.5</c:v>
                </c:pt>
                <c:pt idx="12">
                  <c:v>9.6999999999999993</c:v>
                </c:pt>
                <c:pt idx="13">
                  <c:v>9.6999999999999993</c:v>
                </c:pt>
                <c:pt idx="14">
                  <c:v>9.6999999999999993</c:v>
                </c:pt>
                <c:pt idx="15">
                  <c:v>9.4</c:v>
                </c:pt>
                <c:pt idx="16">
                  <c:v>9</c:v>
                </c:pt>
                <c:pt idx="17">
                  <c:v>9.5</c:v>
                </c:pt>
                <c:pt idx="18">
                  <c:v>9.3000000000000007</c:v>
                </c:pt>
                <c:pt idx="19">
                  <c:v>9.6</c:v>
                </c:pt>
                <c:pt idx="20">
                  <c:v>9.3000000000000007</c:v>
                </c:pt>
                <c:pt idx="21">
                  <c:v>9.8000000000000007</c:v>
                </c:pt>
                <c:pt idx="22">
                  <c:v>9.5</c:v>
                </c:pt>
                <c:pt idx="23">
                  <c:v>9.1999999999999993</c:v>
                </c:pt>
                <c:pt idx="24">
                  <c:v>9.4</c:v>
                </c:pt>
                <c:pt idx="25">
                  <c:v>9.1</c:v>
                </c:pt>
                <c:pt idx="26">
                  <c:v>9.4</c:v>
                </c:pt>
                <c:pt idx="27">
                  <c:v>9.4</c:v>
                </c:pt>
                <c:pt idx="28">
                  <c:v>9.4</c:v>
                </c:pt>
                <c:pt idx="29">
                  <c:v>9.5</c:v>
                </c:pt>
                <c:pt idx="30">
                  <c:v>9.1</c:v>
                </c:pt>
                <c:pt idx="31">
                  <c:v>8.9</c:v>
                </c:pt>
                <c:pt idx="32">
                  <c:v>9.8000000000000007</c:v>
                </c:pt>
                <c:pt idx="33">
                  <c:v>9.5</c:v>
                </c:pt>
                <c:pt idx="34">
                  <c:v>9.6</c:v>
                </c:pt>
                <c:pt idx="35">
                  <c:v>9.6999999999999993</c:v>
                </c:pt>
                <c:pt idx="36">
                  <c:v>6.2</c:v>
                </c:pt>
                <c:pt idx="37">
                  <c:v>6.8</c:v>
                </c:pt>
                <c:pt idx="38">
                  <c:v>6.6</c:v>
                </c:pt>
                <c:pt idx="39">
                  <c:v>8.6999999999999993</c:v>
                </c:pt>
                <c:pt idx="40">
                  <c:v>9</c:v>
                </c:pt>
                <c:pt idx="41">
                  <c:v>9.4</c:v>
                </c:pt>
                <c:pt idx="42">
                  <c:v>9</c:v>
                </c:pt>
                <c:pt idx="43">
                  <c:v>9.8000000000000007</c:v>
                </c:pt>
                <c:pt idx="44">
                  <c:v>9.6</c:v>
                </c:pt>
                <c:pt idx="45">
                  <c:v>9.5</c:v>
                </c:pt>
                <c:pt idx="46">
                  <c:v>9.8000000000000007</c:v>
                </c:pt>
                <c:pt idx="47">
                  <c:v>9.5</c:v>
                </c:pt>
              </c:numCache>
            </c:numRef>
          </c:val>
          <c:extLst>
            <c:ext xmlns:c16="http://schemas.microsoft.com/office/drawing/2014/chart" uri="{C3380CC4-5D6E-409C-BE32-E72D297353CC}">
              <c16:uniqueId val="{00000003-7E93-451B-8023-9019DB92770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c:v>
                </c:pt>
                <c:pt idx="1">
                  <c:v>76.400000000000006</c:v>
                </c:pt>
                <c:pt idx="2">
                  <c:v>77.400000000000006</c:v>
                </c:pt>
                <c:pt idx="3">
                  <c:v>74.5</c:v>
                </c:pt>
                <c:pt idx="4">
                  <c:v>75.8</c:v>
                </c:pt>
                <c:pt idx="5">
                  <c:v>76.8</c:v>
                </c:pt>
                <c:pt idx="6">
                  <c:v>76.3</c:v>
                </c:pt>
                <c:pt idx="7">
                  <c:v>77.599999999999994</c:v>
                </c:pt>
                <c:pt idx="8">
                  <c:v>77.599999999999994</c:v>
                </c:pt>
                <c:pt idx="9">
                  <c:v>77</c:v>
                </c:pt>
                <c:pt idx="10">
                  <c:v>76.8</c:v>
                </c:pt>
                <c:pt idx="11">
                  <c:v>77.099999999999994</c:v>
                </c:pt>
                <c:pt idx="12">
                  <c:v>76.599999999999994</c:v>
                </c:pt>
                <c:pt idx="13">
                  <c:v>76.099999999999994</c:v>
                </c:pt>
                <c:pt idx="14">
                  <c:v>76.400000000000006</c:v>
                </c:pt>
                <c:pt idx="15">
                  <c:v>75.5</c:v>
                </c:pt>
                <c:pt idx="16">
                  <c:v>75.599999999999994</c:v>
                </c:pt>
                <c:pt idx="17">
                  <c:v>75.400000000000006</c:v>
                </c:pt>
                <c:pt idx="18">
                  <c:v>76.400000000000006</c:v>
                </c:pt>
                <c:pt idx="19">
                  <c:v>77.2</c:v>
                </c:pt>
                <c:pt idx="20">
                  <c:v>77.5</c:v>
                </c:pt>
                <c:pt idx="21">
                  <c:v>76.599999999999994</c:v>
                </c:pt>
                <c:pt idx="22">
                  <c:v>77.8</c:v>
                </c:pt>
                <c:pt idx="23">
                  <c:v>76.3</c:v>
                </c:pt>
                <c:pt idx="24">
                  <c:v>76.400000000000006</c:v>
                </c:pt>
                <c:pt idx="25">
                  <c:v>77.3</c:v>
                </c:pt>
                <c:pt idx="26">
                  <c:v>77.3</c:v>
                </c:pt>
                <c:pt idx="27">
                  <c:v>77</c:v>
                </c:pt>
                <c:pt idx="28">
                  <c:v>78.3</c:v>
                </c:pt>
                <c:pt idx="29">
                  <c:v>77.900000000000006</c:v>
                </c:pt>
                <c:pt idx="30">
                  <c:v>77.5</c:v>
                </c:pt>
                <c:pt idx="31">
                  <c:v>77.900000000000006</c:v>
                </c:pt>
                <c:pt idx="32">
                  <c:v>77</c:v>
                </c:pt>
                <c:pt idx="33">
                  <c:v>77.2</c:v>
                </c:pt>
                <c:pt idx="34">
                  <c:v>77.5</c:v>
                </c:pt>
                <c:pt idx="35">
                  <c:v>77.5</c:v>
                </c:pt>
                <c:pt idx="36">
                  <c:v>77.099999999999994</c:v>
                </c:pt>
                <c:pt idx="37">
                  <c:v>76.3</c:v>
                </c:pt>
                <c:pt idx="38">
                  <c:v>77</c:v>
                </c:pt>
                <c:pt idx="39">
                  <c:v>77.099999999999994</c:v>
                </c:pt>
                <c:pt idx="40">
                  <c:v>76.7</c:v>
                </c:pt>
                <c:pt idx="41">
                  <c:v>76.3</c:v>
                </c:pt>
                <c:pt idx="42">
                  <c:v>76.099999999999994</c:v>
                </c:pt>
                <c:pt idx="43">
                  <c:v>77.2</c:v>
                </c:pt>
                <c:pt idx="44">
                  <c:v>78.5</c:v>
                </c:pt>
                <c:pt idx="45">
                  <c:v>78</c:v>
                </c:pt>
                <c:pt idx="46">
                  <c:v>77.400000000000006</c:v>
                </c:pt>
                <c:pt idx="47">
                  <c:v>77.5</c:v>
                </c:pt>
              </c:numCache>
            </c:numRef>
          </c:val>
          <c:extLst>
            <c:ext xmlns:c16="http://schemas.microsoft.com/office/drawing/2014/chart" uri="{C3380CC4-5D6E-409C-BE32-E72D297353CC}">
              <c16:uniqueId val="{00000004-7E93-451B-8023-9019DB92770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E93-451B-8023-9019DB9277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CELEPSA RENOVABLES S.R.L.</c:v>
                </c:pt>
                <c:pt idx="29">
                  <c:v>HIDROELECTRICA HUANCHOR S.A.C.</c:v>
                </c:pt>
                <c:pt idx="30">
                  <c:v>HUAURA POWER GROUP S.A.</c:v>
                </c:pt>
                <c:pt idx="31">
                  <c:v>EMPRESA ELECTRICA AGUA AZUL</c:v>
                </c:pt>
                <c:pt idx="32">
                  <c:v>PARQUE EOLICO MARCONA S.A.C.</c:v>
                </c:pt>
                <c:pt idx="33">
                  <c:v>EGESUR</c:v>
                </c:pt>
                <c:pt idx="34">
                  <c:v>EMPRESA DE GENERACION ELECTRICA RIO BAÑOS S.A.C.</c:v>
                </c:pt>
                <c:pt idx="35">
                  <c:v>GENERACIÓN ANDINA S.A.C.</c:v>
                </c:pt>
                <c:pt idx="36">
                  <c:v>ENEL GENERACION PIURA S.A.</c:v>
                </c:pt>
                <c:pt idx="37">
                  <c:v>PERUANA DE INVERSIONES EN ENERGIAS RENOVABLES S.A.</c:v>
                </c:pt>
                <c:pt idx="38">
                  <c:v>AGRO INDUSTRIAL PARAMONGA S.A.</c:v>
                </c:pt>
                <c:pt idx="39">
                  <c:v>EMPRESA ELECTRICA RIO DOBLE</c:v>
                </c:pt>
                <c:pt idx="40">
                  <c:v>ANDEAN POWER S.A.C.</c:v>
                </c:pt>
                <c:pt idx="41">
                  <c:v>TERMOSELVA</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INVERSIONES SHAQSHA S.A.C.</c:v>
                </c:pt>
                <c:pt idx="56">
                  <c:v>INFRAESTRUCTURAS Y ENERGIAS DEL PERU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848082.2</c:v>
                </c:pt>
                <c:pt idx="1">
                  <c:v>670775.62875000003</c:v>
                </c:pt>
                <c:pt idx="2">
                  <c:v>603875.19999999995</c:v>
                </c:pt>
                <c:pt idx="3">
                  <c:v>581053.60499999998</c:v>
                </c:pt>
                <c:pt idx="4">
                  <c:v>342729.19743499998</c:v>
                </c:pt>
                <c:pt idx="5">
                  <c:v>196006.05</c:v>
                </c:pt>
                <c:pt idx="6">
                  <c:v>164341.4</c:v>
                </c:pt>
                <c:pt idx="7">
                  <c:v>160375.54999999999</c:v>
                </c:pt>
                <c:pt idx="8">
                  <c:v>109621.644695</c:v>
                </c:pt>
                <c:pt idx="9">
                  <c:v>92445.1</c:v>
                </c:pt>
                <c:pt idx="10">
                  <c:v>86252.339500000002</c:v>
                </c:pt>
                <c:pt idx="11">
                  <c:v>70662.735000000001</c:v>
                </c:pt>
                <c:pt idx="12">
                  <c:v>68755.199999999997</c:v>
                </c:pt>
                <c:pt idx="13">
                  <c:v>65699.714999999997</c:v>
                </c:pt>
                <c:pt idx="14">
                  <c:v>59936.800000000003</c:v>
                </c:pt>
                <c:pt idx="15">
                  <c:v>56344.75</c:v>
                </c:pt>
                <c:pt idx="16">
                  <c:v>52311.55</c:v>
                </c:pt>
                <c:pt idx="17">
                  <c:v>44715.1</c:v>
                </c:pt>
                <c:pt idx="18">
                  <c:v>42918.584000000003</c:v>
                </c:pt>
                <c:pt idx="19">
                  <c:v>38038.35</c:v>
                </c:pt>
                <c:pt idx="20">
                  <c:v>34322</c:v>
                </c:pt>
                <c:pt idx="21">
                  <c:v>33077.85</c:v>
                </c:pt>
                <c:pt idx="22">
                  <c:v>23824.15</c:v>
                </c:pt>
                <c:pt idx="23">
                  <c:v>22298.2</c:v>
                </c:pt>
                <c:pt idx="24">
                  <c:v>20989.8</c:v>
                </c:pt>
                <c:pt idx="25">
                  <c:v>18321.3</c:v>
                </c:pt>
                <c:pt idx="26">
                  <c:v>15739.4</c:v>
                </c:pt>
                <c:pt idx="27">
                  <c:v>13956.1</c:v>
                </c:pt>
                <c:pt idx="28">
                  <c:v>13190.15</c:v>
                </c:pt>
                <c:pt idx="29">
                  <c:v>13024.9</c:v>
                </c:pt>
                <c:pt idx="30">
                  <c:v>12841.25</c:v>
                </c:pt>
                <c:pt idx="31">
                  <c:v>12644.035</c:v>
                </c:pt>
                <c:pt idx="32">
                  <c:v>12393.8</c:v>
                </c:pt>
                <c:pt idx="33">
                  <c:v>12294.565000000001</c:v>
                </c:pt>
                <c:pt idx="34">
                  <c:v>12274.8</c:v>
                </c:pt>
                <c:pt idx="35">
                  <c:v>11510.9</c:v>
                </c:pt>
                <c:pt idx="36">
                  <c:v>10712.7</c:v>
                </c:pt>
                <c:pt idx="37">
                  <c:v>10423.15</c:v>
                </c:pt>
                <c:pt idx="38">
                  <c:v>10374.65</c:v>
                </c:pt>
                <c:pt idx="39">
                  <c:v>9002.2450000000008</c:v>
                </c:pt>
                <c:pt idx="40">
                  <c:v>7885.45</c:v>
                </c:pt>
                <c:pt idx="41">
                  <c:v>7742.6</c:v>
                </c:pt>
                <c:pt idx="42">
                  <c:v>7187.5</c:v>
                </c:pt>
                <c:pt idx="43">
                  <c:v>6810.75</c:v>
                </c:pt>
                <c:pt idx="44">
                  <c:v>5924.75</c:v>
                </c:pt>
                <c:pt idx="45">
                  <c:v>5597.1</c:v>
                </c:pt>
                <c:pt idx="46">
                  <c:v>4570.2150000000001</c:v>
                </c:pt>
                <c:pt idx="47">
                  <c:v>3451</c:v>
                </c:pt>
                <c:pt idx="48">
                  <c:v>3264.59</c:v>
                </c:pt>
                <c:pt idx="49">
                  <c:v>3122.05</c:v>
                </c:pt>
                <c:pt idx="50">
                  <c:v>2898.9</c:v>
                </c:pt>
                <c:pt idx="51">
                  <c:v>2727.5</c:v>
                </c:pt>
                <c:pt idx="52">
                  <c:v>2378.25</c:v>
                </c:pt>
                <c:pt idx="53">
                  <c:v>2273</c:v>
                </c:pt>
                <c:pt idx="54">
                  <c:v>1995.1</c:v>
                </c:pt>
                <c:pt idx="55">
                  <c:v>1726.35</c:v>
                </c:pt>
                <c:pt idx="56">
                  <c:v>1725.9</c:v>
                </c:pt>
                <c:pt idx="57">
                  <c:v>1296.9000000000001</c:v>
                </c:pt>
                <c:pt idx="58">
                  <c:v>885.45</c:v>
                </c:pt>
                <c:pt idx="59">
                  <c:v>217.45</c:v>
                </c:pt>
                <c:pt idx="60">
                  <c:v>71.099999999999994</c:v>
                </c:pt>
                <c:pt idx="61">
                  <c:v>54.218485000000001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D4A-48A9-BB18-93E4B84F079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456.3</c:v>
                </c:pt>
                <c:pt idx="1">
                  <c:v>469.2</c:v>
                </c:pt>
                <c:pt idx="2">
                  <c:v>426.3</c:v>
                </c:pt>
                <c:pt idx="3">
                  <c:v>414.3</c:v>
                </c:pt>
                <c:pt idx="4">
                  <c:v>419.2</c:v>
                </c:pt>
                <c:pt idx="5">
                  <c:v>418.4</c:v>
                </c:pt>
                <c:pt idx="6">
                  <c:v>413.7</c:v>
                </c:pt>
                <c:pt idx="7">
                  <c:v>412.5</c:v>
                </c:pt>
                <c:pt idx="8">
                  <c:v>410.2</c:v>
                </c:pt>
                <c:pt idx="9">
                  <c:v>365</c:v>
                </c:pt>
                <c:pt idx="10">
                  <c:v>362.6</c:v>
                </c:pt>
                <c:pt idx="11">
                  <c:v>355.4</c:v>
                </c:pt>
                <c:pt idx="12">
                  <c:v>349.1</c:v>
                </c:pt>
                <c:pt idx="13">
                  <c:v>339.2</c:v>
                </c:pt>
                <c:pt idx="14">
                  <c:v>342.3</c:v>
                </c:pt>
                <c:pt idx="15">
                  <c:v>328</c:v>
                </c:pt>
                <c:pt idx="16">
                  <c:v>321.2</c:v>
                </c:pt>
                <c:pt idx="17">
                  <c:v>363.5</c:v>
                </c:pt>
                <c:pt idx="18">
                  <c:v>405.9</c:v>
                </c:pt>
                <c:pt idx="19">
                  <c:v>411.8</c:v>
                </c:pt>
                <c:pt idx="20">
                  <c:v>423</c:v>
                </c:pt>
                <c:pt idx="21">
                  <c:v>422.5</c:v>
                </c:pt>
                <c:pt idx="22">
                  <c:v>448.6</c:v>
                </c:pt>
                <c:pt idx="23">
                  <c:v>456.1</c:v>
                </c:pt>
                <c:pt idx="24">
                  <c:v>452.7</c:v>
                </c:pt>
                <c:pt idx="25">
                  <c:v>453.1</c:v>
                </c:pt>
                <c:pt idx="26">
                  <c:v>460.3</c:v>
                </c:pt>
                <c:pt idx="27">
                  <c:v>468.4</c:v>
                </c:pt>
                <c:pt idx="28">
                  <c:v>477</c:v>
                </c:pt>
                <c:pt idx="29">
                  <c:v>473.3</c:v>
                </c:pt>
                <c:pt idx="30">
                  <c:v>469.2</c:v>
                </c:pt>
                <c:pt idx="31">
                  <c:v>483.2</c:v>
                </c:pt>
                <c:pt idx="32">
                  <c:v>480.5</c:v>
                </c:pt>
                <c:pt idx="33">
                  <c:v>518.4</c:v>
                </c:pt>
                <c:pt idx="34">
                  <c:v>530.4</c:v>
                </c:pt>
                <c:pt idx="35">
                  <c:v>531.4</c:v>
                </c:pt>
                <c:pt idx="36">
                  <c:v>528.9</c:v>
                </c:pt>
                <c:pt idx="37">
                  <c:v>552.20000000000005</c:v>
                </c:pt>
                <c:pt idx="38">
                  <c:v>540.6</c:v>
                </c:pt>
                <c:pt idx="39">
                  <c:v>516.9</c:v>
                </c:pt>
                <c:pt idx="40">
                  <c:v>528</c:v>
                </c:pt>
                <c:pt idx="41">
                  <c:v>522.9</c:v>
                </c:pt>
                <c:pt idx="42">
                  <c:v>515.70000000000005</c:v>
                </c:pt>
                <c:pt idx="43">
                  <c:v>516.79999999999995</c:v>
                </c:pt>
                <c:pt idx="44">
                  <c:v>492.3</c:v>
                </c:pt>
                <c:pt idx="45">
                  <c:v>504.5</c:v>
                </c:pt>
                <c:pt idx="46">
                  <c:v>495.4</c:v>
                </c:pt>
                <c:pt idx="47">
                  <c:v>453.9</c:v>
                </c:pt>
              </c:numCache>
            </c:numRef>
          </c:val>
          <c:extLst>
            <c:ext xmlns:c16="http://schemas.microsoft.com/office/drawing/2014/chart" uri="{C3380CC4-5D6E-409C-BE32-E72D297353CC}">
              <c16:uniqueId val="{00000000-04BB-40A3-BC32-869078E8B69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5406.2</c:v>
                </c:pt>
                <c:pt idx="1">
                  <c:v>5329.6</c:v>
                </c:pt>
                <c:pt idx="2">
                  <c:v>5234.3</c:v>
                </c:pt>
                <c:pt idx="3">
                  <c:v>5169.5</c:v>
                </c:pt>
                <c:pt idx="4">
                  <c:v>5138.3999999999996</c:v>
                </c:pt>
                <c:pt idx="5">
                  <c:v>5131.8</c:v>
                </c:pt>
                <c:pt idx="6">
                  <c:v>4940.2</c:v>
                </c:pt>
                <c:pt idx="7">
                  <c:v>5014.2</c:v>
                </c:pt>
                <c:pt idx="8">
                  <c:v>4949.3</c:v>
                </c:pt>
                <c:pt idx="9">
                  <c:v>5102.1000000000004</c:v>
                </c:pt>
                <c:pt idx="10">
                  <c:v>5137.2</c:v>
                </c:pt>
                <c:pt idx="11">
                  <c:v>5070.8999999999996</c:v>
                </c:pt>
                <c:pt idx="12">
                  <c:v>4967.1000000000004</c:v>
                </c:pt>
                <c:pt idx="13">
                  <c:v>4670.6000000000004</c:v>
                </c:pt>
                <c:pt idx="14">
                  <c:v>4569.5</c:v>
                </c:pt>
                <c:pt idx="15">
                  <c:v>4640.2</c:v>
                </c:pt>
                <c:pt idx="16">
                  <c:v>4683.7</c:v>
                </c:pt>
                <c:pt idx="17">
                  <c:v>4647.3999999999996</c:v>
                </c:pt>
                <c:pt idx="18">
                  <c:v>4672.8</c:v>
                </c:pt>
                <c:pt idx="19">
                  <c:v>4797.3</c:v>
                </c:pt>
                <c:pt idx="20">
                  <c:v>4917.2</c:v>
                </c:pt>
                <c:pt idx="21">
                  <c:v>4909.7</c:v>
                </c:pt>
                <c:pt idx="22">
                  <c:v>4807.2</c:v>
                </c:pt>
                <c:pt idx="23">
                  <c:v>4937.3999999999996</c:v>
                </c:pt>
                <c:pt idx="24">
                  <c:v>4871.6000000000004</c:v>
                </c:pt>
                <c:pt idx="25">
                  <c:v>4944.8999999999996</c:v>
                </c:pt>
                <c:pt idx="26">
                  <c:v>4933.8999999999996</c:v>
                </c:pt>
                <c:pt idx="27">
                  <c:v>4889.3</c:v>
                </c:pt>
                <c:pt idx="28">
                  <c:v>4808.3</c:v>
                </c:pt>
                <c:pt idx="29">
                  <c:v>4839.8999999999996</c:v>
                </c:pt>
                <c:pt idx="30">
                  <c:v>4737.2</c:v>
                </c:pt>
                <c:pt idx="31">
                  <c:v>5012.2</c:v>
                </c:pt>
                <c:pt idx="32">
                  <c:v>5211.7</c:v>
                </c:pt>
                <c:pt idx="33">
                  <c:v>5325.6</c:v>
                </c:pt>
                <c:pt idx="34">
                  <c:v>5555.2</c:v>
                </c:pt>
                <c:pt idx="35">
                  <c:v>5726.4</c:v>
                </c:pt>
                <c:pt idx="36">
                  <c:v>5895.7</c:v>
                </c:pt>
                <c:pt idx="37">
                  <c:v>6049.3</c:v>
                </c:pt>
                <c:pt idx="38">
                  <c:v>6072.5</c:v>
                </c:pt>
                <c:pt idx="39">
                  <c:v>6089.9</c:v>
                </c:pt>
                <c:pt idx="40">
                  <c:v>6044</c:v>
                </c:pt>
                <c:pt idx="41">
                  <c:v>5904.9</c:v>
                </c:pt>
                <c:pt idx="42">
                  <c:v>5928</c:v>
                </c:pt>
                <c:pt idx="43">
                  <c:v>5715.8</c:v>
                </c:pt>
                <c:pt idx="44">
                  <c:v>5528.8</c:v>
                </c:pt>
                <c:pt idx="45">
                  <c:v>5281.8</c:v>
                </c:pt>
                <c:pt idx="46">
                  <c:v>5150.3</c:v>
                </c:pt>
                <c:pt idx="47">
                  <c:v>4970.8</c:v>
                </c:pt>
              </c:numCache>
            </c:numRef>
          </c:val>
          <c:extLst>
            <c:ext xmlns:c16="http://schemas.microsoft.com/office/drawing/2014/chart" uri="{C3380CC4-5D6E-409C-BE32-E72D297353CC}">
              <c16:uniqueId val="{00000001-04BB-40A3-BC32-869078E8B69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513.4</c:v>
                </c:pt>
                <c:pt idx="1">
                  <c:v>522.6</c:v>
                </c:pt>
                <c:pt idx="2">
                  <c:v>527.6</c:v>
                </c:pt>
                <c:pt idx="3">
                  <c:v>514.1</c:v>
                </c:pt>
                <c:pt idx="4">
                  <c:v>529.1</c:v>
                </c:pt>
                <c:pt idx="5">
                  <c:v>516</c:v>
                </c:pt>
                <c:pt idx="6">
                  <c:v>510.9</c:v>
                </c:pt>
                <c:pt idx="7">
                  <c:v>524.9</c:v>
                </c:pt>
                <c:pt idx="8">
                  <c:v>509.9</c:v>
                </c:pt>
                <c:pt idx="9">
                  <c:v>498.8</c:v>
                </c:pt>
                <c:pt idx="10">
                  <c:v>504.5</c:v>
                </c:pt>
                <c:pt idx="11">
                  <c:v>496.6</c:v>
                </c:pt>
                <c:pt idx="12">
                  <c:v>502.6</c:v>
                </c:pt>
                <c:pt idx="13">
                  <c:v>606</c:v>
                </c:pt>
                <c:pt idx="14">
                  <c:v>719.3</c:v>
                </c:pt>
                <c:pt idx="15">
                  <c:v>921.2</c:v>
                </c:pt>
                <c:pt idx="16">
                  <c:v>956.4</c:v>
                </c:pt>
                <c:pt idx="17">
                  <c:v>1015</c:v>
                </c:pt>
                <c:pt idx="18">
                  <c:v>1034.2</c:v>
                </c:pt>
                <c:pt idx="19">
                  <c:v>1032.4000000000001</c:v>
                </c:pt>
                <c:pt idx="20">
                  <c:v>1034.5</c:v>
                </c:pt>
                <c:pt idx="21">
                  <c:v>1033.2</c:v>
                </c:pt>
                <c:pt idx="22">
                  <c:v>1029.5</c:v>
                </c:pt>
                <c:pt idx="23">
                  <c:v>1048.7</c:v>
                </c:pt>
                <c:pt idx="24">
                  <c:v>1042.4000000000001</c:v>
                </c:pt>
                <c:pt idx="25">
                  <c:v>1045.7</c:v>
                </c:pt>
                <c:pt idx="26">
                  <c:v>1042.5999999999999</c:v>
                </c:pt>
                <c:pt idx="27">
                  <c:v>1075.2</c:v>
                </c:pt>
                <c:pt idx="28">
                  <c:v>1067</c:v>
                </c:pt>
                <c:pt idx="29">
                  <c:v>1034.7</c:v>
                </c:pt>
                <c:pt idx="30">
                  <c:v>1034.2</c:v>
                </c:pt>
                <c:pt idx="31">
                  <c:v>891.6</c:v>
                </c:pt>
                <c:pt idx="32">
                  <c:v>724.9</c:v>
                </c:pt>
                <c:pt idx="33">
                  <c:v>565.79999999999995</c:v>
                </c:pt>
                <c:pt idx="34">
                  <c:v>526.70000000000005</c:v>
                </c:pt>
                <c:pt idx="35">
                  <c:v>640.29999999999995</c:v>
                </c:pt>
                <c:pt idx="36">
                  <c:v>624</c:v>
                </c:pt>
                <c:pt idx="37">
                  <c:v>630.1</c:v>
                </c:pt>
                <c:pt idx="38">
                  <c:v>629.79999999999995</c:v>
                </c:pt>
                <c:pt idx="39">
                  <c:v>630.29999999999995</c:v>
                </c:pt>
                <c:pt idx="40">
                  <c:v>630.79999999999995</c:v>
                </c:pt>
                <c:pt idx="41">
                  <c:v>632.20000000000005</c:v>
                </c:pt>
                <c:pt idx="42">
                  <c:v>619.79999999999995</c:v>
                </c:pt>
                <c:pt idx="43">
                  <c:v>628.20000000000005</c:v>
                </c:pt>
                <c:pt idx="44">
                  <c:v>567.79999999999995</c:v>
                </c:pt>
                <c:pt idx="45">
                  <c:v>576.1</c:v>
                </c:pt>
                <c:pt idx="46">
                  <c:v>590.70000000000005</c:v>
                </c:pt>
                <c:pt idx="47">
                  <c:v>562.1</c:v>
                </c:pt>
              </c:numCache>
            </c:numRef>
          </c:val>
          <c:extLst>
            <c:ext xmlns:c16="http://schemas.microsoft.com/office/drawing/2014/chart" uri="{C3380CC4-5D6E-409C-BE32-E72D297353CC}">
              <c16:uniqueId val="{00000002-04BB-40A3-BC32-869078E8B69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3061.7</c:v>
                </c:pt>
                <c:pt idx="1">
                  <c:v>3162.4</c:v>
                </c:pt>
                <c:pt idx="2">
                  <c:v>3121.3</c:v>
                </c:pt>
                <c:pt idx="3">
                  <c:v>3140.1</c:v>
                </c:pt>
                <c:pt idx="4">
                  <c:v>3102</c:v>
                </c:pt>
                <c:pt idx="5">
                  <c:v>3226.9</c:v>
                </c:pt>
                <c:pt idx="6">
                  <c:v>3170.5</c:v>
                </c:pt>
                <c:pt idx="7">
                  <c:v>3204</c:v>
                </c:pt>
                <c:pt idx="8">
                  <c:v>3157.8</c:v>
                </c:pt>
                <c:pt idx="9">
                  <c:v>3219.3</c:v>
                </c:pt>
                <c:pt idx="10">
                  <c:v>3257.7</c:v>
                </c:pt>
                <c:pt idx="11">
                  <c:v>3127</c:v>
                </c:pt>
                <c:pt idx="12">
                  <c:v>3120.9</c:v>
                </c:pt>
                <c:pt idx="13">
                  <c:v>3000.2</c:v>
                </c:pt>
                <c:pt idx="14">
                  <c:v>2908.3</c:v>
                </c:pt>
                <c:pt idx="15">
                  <c:v>2925.9</c:v>
                </c:pt>
                <c:pt idx="16">
                  <c:v>2870.7</c:v>
                </c:pt>
                <c:pt idx="17">
                  <c:v>2888.5</c:v>
                </c:pt>
                <c:pt idx="18">
                  <c:v>2877.4</c:v>
                </c:pt>
                <c:pt idx="19">
                  <c:v>2835.9</c:v>
                </c:pt>
                <c:pt idx="20">
                  <c:v>2830</c:v>
                </c:pt>
                <c:pt idx="21">
                  <c:v>2885.4</c:v>
                </c:pt>
                <c:pt idx="22">
                  <c:v>2829.1</c:v>
                </c:pt>
                <c:pt idx="23">
                  <c:v>2897.3</c:v>
                </c:pt>
                <c:pt idx="24">
                  <c:v>2802.5</c:v>
                </c:pt>
                <c:pt idx="25">
                  <c:v>2789</c:v>
                </c:pt>
                <c:pt idx="26">
                  <c:v>2877.2</c:v>
                </c:pt>
                <c:pt idx="27">
                  <c:v>2832.1</c:v>
                </c:pt>
                <c:pt idx="28">
                  <c:v>2837.4</c:v>
                </c:pt>
                <c:pt idx="29">
                  <c:v>2916.4</c:v>
                </c:pt>
                <c:pt idx="30">
                  <c:v>2889.6</c:v>
                </c:pt>
                <c:pt idx="31">
                  <c:v>3001.7</c:v>
                </c:pt>
                <c:pt idx="32">
                  <c:v>3134.9</c:v>
                </c:pt>
                <c:pt idx="33">
                  <c:v>3384.9</c:v>
                </c:pt>
                <c:pt idx="34">
                  <c:v>3471.3</c:v>
                </c:pt>
                <c:pt idx="35">
                  <c:v>4009.4</c:v>
                </c:pt>
                <c:pt idx="36">
                  <c:v>3966.8</c:v>
                </c:pt>
                <c:pt idx="37">
                  <c:v>4125.8999999999996</c:v>
                </c:pt>
                <c:pt idx="38">
                  <c:v>4145.3999999999996</c:v>
                </c:pt>
                <c:pt idx="39">
                  <c:v>4170</c:v>
                </c:pt>
                <c:pt idx="40">
                  <c:v>4161.2</c:v>
                </c:pt>
                <c:pt idx="41">
                  <c:v>4084</c:v>
                </c:pt>
                <c:pt idx="42">
                  <c:v>3984.1</c:v>
                </c:pt>
                <c:pt idx="43">
                  <c:v>3867.7</c:v>
                </c:pt>
                <c:pt idx="44">
                  <c:v>3758.6</c:v>
                </c:pt>
                <c:pt idx="45">
                  <c:v>3619.4</c:v>
                </c:pt>
                <c:pt idx="46">
                  <c:v>3494</c:v>
                </c:pt>
                <c:pt idx="47">
                  <c:v>3200.2</c:v>
                </c:pt>
              </c:numCache>
            </c:numRef>
          </c:val>
          <c:extLst>
            <c:ext xmlns:c16="http://schemas.microsoft.com/office/drawing/2014/chart" uri="{C3380CC4-5D6E-409C-BE32-E72D297353CC}">
              <c16:uniqueId val="{00000000-BCCD-4ADC-AB7F-5DBBA1B6117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2529.6999999999998</c:v>
                </c:pt>
                <c:pt idx="1">
                  <c:v>2380.5</c:v>
                </c:pt>
                <c:pt idx="2">
                  <c:v>2280.1</c:v>
                </c:pt>
                <c:pt idx="3">
                  <c:v>2205.5</c:v>
                </c:pt>
                <c:pt idx="4">
                  <c:v>2214.1</c:v>
                </c:pt>
                <c:pt idx="5">
                  <c:v>2062.1</c:v>
                </c:pt>
                <c:pt idx="6">
                  <c:v>1923.4</c:v>
                </c:pt>
                <c:pt idx="7">
                  <c:v>1957</c:v>
                </c:pt>
                <c:pt idx="8">
                  <c:v>1943.7</c:v>
                </c:pt>
                <c:pt idx="9">
                  <c:v>1973.3</c:v>
                </c:pt>
                <c:pt idx="10">
                  <c:v>1984.7</c:v>
                </c:pt>
                <c:pt idx="11">
                  <c:v>2013.5</c:v>
                </c:pt>
                <c:pt idx="12">
                  <c:v>1926.1</c:v>
                </c:pt>
                <c:pt idx="13">
                  <c:v>1743.2</c:v>
                </c:pt>
                <c:pt idx="14">
                  <c:v>1746.8</c:v>
                </c:pt>
                <c:pt idx="15">
                  <c:v>1818.7</c:v>
                </c:pt>
                <c:pt idx="16">
                  <c:v>1914</c:v>
                </c:pt>
                <c:pt idx="17">
                  <c:v>1905.8</c:v>
                </c:pt>
                <c:pt idx="18">
                  <c:v>1973.3</c:v>
                </c:pt>
                <c:pt idx="19">
                  <c:v>2135.6999999999998</c:v>
                </c:pt>
                <c:pt idx="20">
                  <c:v>2255</c:v>
                </c:pt>
                <c:pt idx="21">
                  <c:v>2220</c:v>
                </c:pt>
                <c:pt idx="22">
                  <c:v>2219.1999999999998</c:v>
                </c:pt>
                <c:pt idx="23">
                  <c:v>2298.4</c:v>
                </c:pt>
                <c:pt idx="24">
                  <c:v>2325.1</c:v>
                </c:pt>
                <c:pt idx="25">
                  <c:v>2398.9</c:v>
                </c:pt>
                <c:pt idx="26">
                  <c:v>2301</c:v>
                </c:pt>
                <c:pt idx="27">
                  <c:v>2303.1</c:v>
                </c:pt>
                <c:pt idx="28">
                  <c:v>2275.1</c:v>
                </c:pt>
                <c:pt idx="29">
                  <c:v>2235.3000000000002</c:v>
                </c:pt>
                <c:pt idx="30">
                  <c:v>2140.1</c:v>
                </c:pt>
                <c:pt idx="31">
                  <c:v>2332.4</c:v>
                </c:pt>
                <c:pt idx="32">
                  <c:v>2339.9</c:v>
                </c:pt>
                <c:pt idx="33">
                  <c:v>2300</c:v>
                </c:pt>
                <c:pt idx="34">
                  <c:v>2457.5</c:v>
                </c:pt>
                <c:pt idx="35">
                  <c:v>2220</c:v>
                </c:pt>
                <c:pt idx="36">
                  <c:v>2392.6</c:v>
                </c:pt>
                <c:pt idx="37">
                  <c:v>2406.4</c:v>
                </c:pt>
                <c:pt idx="38">
                  <c:v>2445.8000000000002</c:v>
                </c:pt>
                <c:pt idx="39">
                  <c:v>2482.4</c:v>
                </c:pt>
                <c:pt idx="40">
                  <c:v>2439.6999999999998</c:v>
                </c:pt>
                <c:pt idx="41">
                  <c:v>2345.1999999999998</c:v>
                </c:pt>
                <c:pt idx="42">
                  <c:v>2416.4</c:v>
                </c:pt>
                <c:pt idx="43">
                  <c:v>2407.1999999999998</c:v>
                </c:pt>
                <c:pt idx="44">
                  <c:v>2283.4</c:v>
                </c:pt>
                <c:pt idx="45">
                  <c:v>2231.9</c:v>
                </c:pt>
                <c:pt idx="46">
                  <c:v>2247.9</c:v>
                </c:pt>
                <c:pt idx="47">
                  <c:v>2326.6</c:v>
                </c:pt>
              </c:numCache>
            </c:numRef>
          </c:val>
          <c:extLst>
            <c:ext xmlns:c16="http://schemas.microsoft.com/office/drawing/2014/chart" uri="{C3380CC4-5D6E-409C-BE32-E72D297353CC}">
              <c16:uniqueId val="{00000001-BCCD-4ADC-AB7F-5DBBA1B6117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5.4</c:v>
                </c:pt>
                <c:pt idx="13">
                  <c:v>111.1</c:v>
                </c:pt>
                <c:pt idx="14">
                  <c:v>251.2</c:v>
                </c:pt>
                <c:pt idx="15">
                  <c:v>431.3</c:v>
                </c:pt>
                <c:pt idx="16">
                  <c:v>480.7</c:v>
                </c:pt>
                <c:pt idx="17">
                  <c:v>529.20000000000005</c:v>
                </c:pt>
                <c:pt idx="18">
                  <c:v>546.1</c:v>
                </c:pt>
                <c:pt idx="19">
                  <c:v>550.79999999999995</c:v>
                </c:pt>
                <c:pt idx="20">
                  <c:v>554.20000000000005</c:v>
                </c:pt>
                <c:pt idx="21">
                  <c:v>556.70000000000005</c:v>
                </c:pt>
                <c:pt idx="22">
                  <c:v>554.5</c:v>
                </c:pt>
                <c:pt idx="23">
                  <c:v>558.1</c:v>
                </c:pt>
                <c:pt idx="24">
                  <c:v>565</c:v>
                </c:pt>
                <c:pt idx="25">
                  <c:v>571.9</c:v>
                </c:pt>
                <c:pt idx="26">
                  <c:v>561.5</c:v>
                </c:pt>
                <c:pt idx="27">
                  <c:v>568.70000000000005</c:v>
                </c:pt>
                <c:pt idx="28">
                  <c:v>564.4</c:v>
                </c:pt>
                <c:pt idx="29">
                  <c:v>529</c:v>
                </c:pt>
                <c:pt idx="30">
                  <c:v>529.5</c:v>
                </c:pt>
                <c:pt idx="31">
                  <c:v>384.2</c:v>
                </c:pt>
                <c:pt idx="32">
                  <c:v>229.7</c:v>
                </c:pt>
                <c:pt idx="33">
                  <c:v>51.5</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CCD-4ADC-AB7F-5DBBA1B6117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784.5</c:v>
                </c:pt>
                <c:pt idx="1">
                  <c:v>778.5</c:v>
                </c:pt>
                <c:pt idx="2">
                  <c:v>786.8</c:v>
                </c:pt>
                <c:pt idx="3">
                  <c:v>752.3</c:v>
                </c:pt>
                <c:pt idx="4">
                  <c:v>770.6</c:v>
                </c:pt>
                <c:pt idx="5">
                  <c:v>777.2</c:v>
                </c:pt>
                <c:pt idx="6">
                  <c:v>770.9</c:v>
                </c:pt>
                <c:pt idx="7">
                  <c:v>790.6</c:v>
                </c:pt>
                <c:pt idx="8">
                  <c:v>767.9</c:v>
                </c:pt>
                <c:pt idx="9">
                  <c:v>773.3</c:v>
                </c:pt>
                <c:pt idx="10">
                  <c:v>761.9</c:v>
                </c:pt>
                <c:pt idx="11">
                  <c:v>782.4</c:v>
                </c:pt>
                <c:pt idx="12">
                  <c:v>766.4</c:v>
                </c:pt>
                <c:pt idx="13">
                  <c:v>761.3</c:v>
                </c:pt>
                <c:pt idx="14">
                  <c:v>724.8</c:v>
                </c:pt>
                <c:pt idx="15">
                  <c:v>713.5</c:v>
                </c:pt>
                <c:pt idx="16">
                  <c:v>695.9</c:v>
                </c:pt>
                <c:pt idx="17">
                  <c:v>702.4</c:v>
                </c:pt>
                <c:pt idx="18">
                  <c:v>716.1</c:v>
                </c:pt>
                <c:pt idx="19">
                  <c:v>719.1</c:v>
                </c:pt>
                <c:pt idx="20">
                  <c:v>735.5</c:v>
                </c:pt>
                <c:pt idx="21">
                  <c:v>703.3</c:v>
                </c:pt>
                <c:pt idx="22">
                  <c:v>682.5</c:v>
                </c:pt>
                <c:pt idx="23">
                  <c:v>688.4</c:v>
                </c:pt>
                <c:pt idx="24">
                  <c:v>674.1</c:v>
                </c:pt>
                <c:pt idx="25">
                  <c:v>683.9</c:v>
                </c:pt>
                <c:pt idx="26">
                  <c:v>697.1</c:v>
                </c:pt>
                <c:pt idx="27">
                  <c:v>729</c:v>
                </c:pt>
                <c:pt idx="28">
                  <c:v>675.4</c:v>
                </c:pt>
                <c:pt idx="29">
                  <c:v>667.2</c:v>
                </c:pt>
                <c:pt idx="30">
                  <c:v>681.4</c:v>
                </c:pt>
                <c:pt idx="31">
                  <c:v>668.7</c:v>
                </c:pt>
                <c:pt idx="32">
                  <c:v>712.6</c:v>
                </c:pt>
                <c:pt idx="33">
                  <c:v>673.4</c:v>
                </c:pt>
                <c:pt idx="34">
                  <c:v>683.4</c:v>
                </c:pt>
                <c:pt idx="35">
                  <c:v>668.7</c:v>
                </c:pt>
                <c:pt idx="36">
                  <c:v>689.2</c:v>
                </c:pt>
                <c:pt idx="37">
                  <c:v>699.3</c:v>
                </c:pt>
                <c:pt idx="38">
                  <c:v>651.70000000000005</c:v>
                </c:pt>
                <c:pt idx="39">
                  <c:v>584.70000000000005</c:v>
                </c:pt>
                <c:pt idx="40">
                  <c:v>601.9</c:v>
                </c:pt>
                <c:pt idx="41">
                  <c:v>630.79999999999995</c:v>
                </c:pt>
                <c:pt idx="42">
                  <c:v>663</c:v>
                </c:pt>
                <c:pt idx="43">
                  <c:v>585.9</c:v>
                </c:pt>
                <c:pt idx="44">
                  <c:v>546.9</c:v>
                </c:pt>
                <c:pt idx="45">
                  <c:v>511.1</c:v>
                </c:pt>
                <c:pt idx="46">
                  <c:v>494.5</c:v>
                </c:pt>
                <c:pt idx="47">
                  <c:v>460</c:v>
                </c:pt>
              </c:numCache>
            </c:numRef>
          </c:val>
          <c:extLst>
            <c:ext xmlns:c16="http://schemas.microsoft.com/office/drawing/2014/chart" uri="{C3380CC4-5D6E-409C-BE32-E72D297353CC}">
              <c16:uniqueId val="{00000003-BCCD-4ADC-AB7F-5DBBA1B611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226.3</c:v>
                </c:pt>
                <c:pt idx="1">
                  <c:v>227.4</c:v>
                </c:pt>
                <c:pt idx="2">
                  <c:v>225.7</c:v>
                </c:pt>
                <c:pt idx="3">
                  <c:v>225.6</c:v>
                </c:pt>
                <c:pt idx="4">
                  <c:v>226</c:v>
                </c:pt>
                <c:pt idx="5">
                  <c:v>225.3</c:v>
                </c:pt>
                <c:pt idx="6">
                  <c:v>225.3</c:v>
                </c:pt>
                <c:pt idx="7">
                  <c:v>224.5</c:v>
                </c:pt>
                <c:pt idx="8">
                  <c:v>226.5</c:v>
                </c:pt>
                <c:pt idx="9">
                  <c:v>228.8</c:v>
                </c:pt>
                <c:pt idx="10">
                  <c:v>230.2</c:v>
                </c:pt>
                <c:pt idx="11">
                  <c:v>231.1</c:v>
                </c:pt>
                <c:pt idx="12">
                  <c:v>230.8</c:v>
                </c:pt>
                <c:pt idx="13">
                  <c:v>231.4</c:v>
                </c:pt>
                <c:pt idx="14">
                  <c:v>225.9</c:v>
                </c:pt>
                <c:pt idx="15">
                  <c:v>215.2</c:v>
                </c:pt>
                <c:pt idx="16">
                  <c:v>215.8</c:v>
                </c:pt>
                <c:pt idx="17">
                  <c:v>215.8</c:v>
                </c:pt>
                <c:pt idx="18">
                  <c:v>218</c:v>
                </c:pt>
                <c:pt idx="19">
                  <c:v>194.8</c:v>
                </c:pt>
                <c:pt idx="20">
                  <c:v>212.2</c:v>
                </c:pt>
                <c:pt idx="21">
                  <c:v>211.4</c:v>
                </c:pt>
                <c:pt idx="22">
                  <c:v>211.5</c:v>
                </c:pt>
                <c:pt idx="23">
                  <c:v>212.3</c:v>
                </c:pt>
                <c:pt idx="24">
                  <c:v>211.6</c:v>
                </c:pt>
                <c:pt idx="25">
                  <c:v>211.7</c:v>
                </c:pt>
                <c:pt idx="26">
                  <c:v>212</c:v>
                </c:pt>
                <c:pt idx="27">
                  <c:v>213</c:v>
                </c:pt>
                <c:pt idx="28">
                  <c:v>212.2</c:v>
                </c:pt>
                <c:pt idx="29">
                  <c:v>213</c:v>
                </c:pt>
                <c:pt idx="30">
                  <c:v>211.2</c:v>
                </c:pt>
                <c:pt idx="31">
                  <c:v>212.5</c:v>
                </c:pt>
                <c:pt idx="32">
                  <c:v>212.5</c:v>
                </c:pt>
                <c:pt idx="33">
                  <c:v>212.8</c:v>
                </c:pt>
                <c:pt idx="34">
                  <c:v>240.6</c:v>
                </c:pt>
                <c:pt idx="35">
                  <c:v>238.3</c:v>
                </c:pt>
                <c:pt idx="36">
                  <c:v>236.9</c:v>
                </c:pt>
                <c:pt idx="37">
                  <c:v>238</c:v>
                </c:pt>
                <c:pt idx="38">
                  <c:v>238.2</c:v>
                </c:pt>
                <c:pt idx="39">
                  <c:v>238.2</c:v>
                </c:pt>
                <c:pt idx="40">
                  <c:v>238.5</c:v>
                </c:pt>
                <c:pt idx="41">
                  <c:v>237.6</c:v>
                </c:pt>
                <c:pt idx="42">
                  <c:v>234.9</c:v>
                </c:pt>
                <c:pt idx="43">
                  <c:v>230.8</c:v>
                </c:pt>
                <c:pt idx="44">
                  <c:v>230.4</c:v>
                </c:pt>
                <c:pt idx="45">
                  <c:v>231</c:v>
                </c:pt>
                <c:pt idx="46">
                  <c:v>227.9</c:v>
                </c:pt>
                <c:pt idx="47">
                  <c:v>226.1</c:v>
                </c:pt>
              </c:numCache>
            </c:numRef>
          </c:val>
          <c:extLst>
            <c:ext xmlns:c16="http://schemas.microsoft.com/office/drawing/2014/chart" uri="{C3380CC4-5D6E-409C-BE32-E72D297353CC}">
              <c16:uniqueId val="{00000000-4D04-40F6-9D20-0737401AF53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40.6</c:v>
                </c:pt>
                <c:pt idx="1">
                  <c:v>40.799999999999997</c:v>
                </c:pt>
                <c:pt idx="2">
                  <c:v>42.4</c:v>
                </c:pt>
                <c:pt idx="3">
                  <c:v>42.5</c:v>
                </c:pt>
                <c:pt idx="4">
                  <c:v>43.6</c:v>
                </c:pt>
                <c:pt idx="5">
                  <c:v>43.5</c:v>
                </c:pt>
                <c:pt idx="6">
                  <c:v>43.5</c:v>
                </c:pt>
                <c:pt idx="7">
                  <c:v>44.6</c:v>
                </c:pt>
                <c:pt idx="8">
                  <c:v>46.1</c:v>
                </c:pt>
                <c:pt idx="9">
                  <c:v>44</c:v>
                </c:pt>
                <c:pt idx="10">
                  <c:v>42.7</c:v>
                </c:pt>
                <c:pt idx="11">
                  <c:v>44</c:v>
                </c:pt>
                <c:pt idx="12">
                  <c:v>44.1</c:v>
                </c:pt>
                <c:pt idx="13">
                  <c:v>44.6</c:v>
                </c:pt>
                <c:pt idx="14">
                  <c:v>42.8</c:v>
                </c:pt>
                <c:pt idx="15">
                  <c:v>40.6</c:v>
                </c:pt>
                <c:pt idx="16">
                  <c:v>39</c:v>
                </c:pt>
                <c:pt idx="17">
                  <c:v>39.299999999999997</c:v>
                </c:pt>
                <c:pt idx="18">
                  <c:v>38.299999999999997</c:v>
                </c:pt>
                <c:pt idx="19">
                  <c:v>39.4</c:v>
                </c:pt>
                <c:pt idx="20">
                  <c:v>39</c:v>
                </c:pt>
                <c:pt idx="21">
                  <c:v>39</c:v>
                </c:pt>
                <c:pt idx="22">
                  <c:v>40.200000000000003</c:v>
                </c:pt>
                <c:pt idx="23">
                  <c:v>40.4</c:v>
                </c:pt>
                <c:pt idx="24">
                  <c:v>40.5</c:v>
                </c:pt>
                <c:pt idx="25">
                  <c:v>39.299999999999997</c:v>
                </c:pt>
                <c:pt idx="26">
                  <c:v>40.299999999999997</c:v>
                </c:pt>
                <c:pt idx="27">
                  <c:v>38.1</c:v>
                </c:pt>
                <c:pt idx="28">
                  <c:v>37.9</c:v>
                </c:pt>
                <c:pt idx="29">
                  <c:v>38.200000000000003</c:v>
                </c:pt>
                <c:pt idx="30">
                  <c:v>37.299999999999997</c:v>
                </c:pt>
                <c:pt idx="31">
                  <c:v>37.6</c:v>
                </c:pt>
                <c:pt idx="32">
                  <c:v>39</c:v>
                </c:pt>
                <c:pt idx="33">
                  <c:v>37.9</c:v>
                </c:pt>
                <c:pt idx="34">
                  <c:v>37.299999999999997</c:v>
                </c:pt>
                <c:pt idx="35">
                  <c:v>38.700000000000003</c:v>
                </c:pt>
                <c:pt idx="36">
                  <c:v>35.1</c:v>
                </c:pt>
                <c:pt idx="37">
                  <c:v>37.700000000000003</c:v>
                </c:pt>
                <c:pt idx="38">
                  <c:v>37.799999999999997</c:v>
                </c:pt>
                <c:pt idx="39">
                  <c:v>40.4</c:v>
                </c:pt>
                <c:pt idx="40">
                  <c:v>40.299999999999997</c:v>
                </c:pt>
                <c:pt idx="41">
                  <c:v>40.9</c:v>
                </c:pt>
                <c:pt idx="42">
                  <c:v>39.1</c:v>
                </c:pt>
                <c:pt idx="43">
                  <c:v>40</c:v>
                </c:pt>
                <c:pt idx="44">
                  <c:v>37.9</c:v>
                </c:pt>
                <c:pt idx="45">
                  <c:v>39.299999999999997</c:v>
                </c:pt>
                <c:pt idx="46">
                  <c:v>37.4</c:v>
                </c:pt>
                <c:pt idx="47">
                  <c:v>37.299999999999997</c:v>
                </c:pt>
              </c:numCache>
            </c:numRef>
          </c:val>
          <c:extLst>
            <c:ext xmlns:c16="http://schemas.microsoft.com/office/drawing/2014/chart" uri="{C3380CC4-5D6E-409C-BE32-E72D297353CC}">
              <c16:uniqueId val="{00000001-4D04-40F6-9D20-0737401AF53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5.4</c:v>
                </c:pt>
                <c:pt idx="13">
                  <c:v>111.1</c:v>
                </c:pt>
                <c:pt idx="14">
                  <c:v>251.2</c:v>
                </c:pt>
                <c:pt idx="15">
                  <c:v>431.3</c:v>
                </c:pt>
                <c:pt idx="16">
                  <c:v>480.7</c:v>
                </c:pt>
                <c:pt idx="17">
                  <c:v>529.20000000000005</c:v>
                </c:pt>
                <c:pt idx="18">
                  <c:v>546.1</c:v>
                </c:pt>
                <c:pt idx="19">
                  <c:v>550.79999999999995</c:v>
                </c:pt>
                <c:pt idx="20">
                  <c:v>554.20000000000005</c:v>
                </c:pt>
                <c:pt idx="21">
                  <c:v>556.70000000000005</c:v>
                </c:pt>
                <c:pt idx="22">
                  <c:v>554.5</c:v>
                </c:pt>
                <c:pt idx="23">
                  <c:v>558.1</c:v>
                </c:pt>
                <c:pt idx="24">
                  <c:v>565</c:v>
                </c:pt>
                <c:pt idx="25">
                  <c:v>571.9</c:v>
                </c:pt>
                <c:pt idx="26">
                  <c:v>561.5</c:v>
                </c:pt>
                <c:pt idx="27">
                  <c:v>568.70000000000005</c:v>
                </c:pt>
                <c:pt idx="28">
                  <c:v>564.4</c:v>
                </c:pt>
                <c:pt idx="29">
                  <c:v>529</c:v>
                </c:pt>
                <c:pt idx="30">
                  <c:v>529.5</c:v>
                </c:pt>
                <c:pt idx="31">
                  <c:v>384.2</c:v>
                </c:pt>
                <c:pt idx="32">
                  <c:v>229.7</c:v>
                </c:pt>
                <c:pt idx="33">
                  <c:v>51.5</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04-40F6-9D20-0737401AF53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784.5</c:v>
                </c:pt>
                <c:pt idx="1">
                  <c:v>778.5</c:v>
                </c:pt>
                <c:pt idx="2">
                  <c:v>786.8</c:v>
                </c:pt>
                <c:pt idx="3">
                  <c:v>752.3</c:v>
                </c:pt>
                <c:pt idx="4">
                  <c:v>770.6</c:v>
                </c:pt>
                <c:pt idx="5">
                  <c:v>777.2</c:v>
                </c:pt>
                <c:pt idx="6">
                  <c:v>770.9</c:v>
                </c:pt>
                <c:pt idx="7">
                  <c:v>790.6</c:v>
                </c:pt>
                <c:pt idx="8">
                  <c:v>767.9</c:v>
                </c:pt>
                <c:pt idx="9">
                  <c:v>773.3</c:v>
                </c:pt>
                <c:pt idx="10">
                  <c:v>761.9</c:v>
                </c:pt>
                <c:pt idx="11">
                  <c:v>782.4</c:v>
                </c:pt>
                <c:pt idx="12">
                  <c:v>766.4</c:v>
                </c:pt>
                <c:pt idx="13">
                  <c:v>761.3</c:v>
                </c:pt>
                <c:pt idx="14">
                  <c:v>724.8</c:v>
                </c:pt>
                <c:pt idx="15">
                  <c:v>713.5</c:v>
                </c:pt>
                <c:pt idx="16">
                  <c:v>695.9</c:v>
                </c:pt>
                <c:pt idx="17">
                  <c:v>702.4</c:v>
                </c:pt>
                <c:pt idx="18">
                  <c:v>716.1</c:v>
                </c:pt>
                <c:pt idx="19">
                  <c:v>719.1</c:v>
                </c:pt>
                <c:pt idx="20">
                  <c:v>735.5</c:v>
                </c:pt>
                <c:pt idx="21">
                  <c:v>703.3</c:v>
                </c:pt>
                <c:pt idx="22">
                  <c:v>682.5</c:v>
                </c:pt>
                <c:pt idx="23">
                  <c:v>688.4</c:v>
                </c:pt>
                <c:pt idx="24">
                  <c:v>674.1</c:v>
                </c:pt>
                <c:pt idx="25">
                  <c:v>683.9</c:v>
                </c:pt>
                <c:pt idx="26">
                  <c:v>697.1</c:v>
                </c:pt>
                <c:pt idx="27">
                  <c:v>729</c:v>
                </c:pt>
                <c:pt idx="28">
                  <c:v>675.4</c:v>
                </c:pt>
                <c:pt idx="29">
                  <c:v>667.2</c:v>
                </c:pt>
                <c:pt idx="30">
                  <c:v>681.4</c:v>
                </c:pt>
                <c:pt idx="31">
                  <c:v>668.7</c:v>
                </c:pt>
                <c:pt idx="32">
                  <c:v>712.6</c:v>
                </c:pt>
                <c:pt idx="33">
                  <c:v>673.4</c:v>
                </c:pt>
                <c:pt idx="34">
                  <c:v>683.4</c:v>
                </c:pt>
                <c:pt idx="35">
                  <c:v>668.7</c:v>
                </c:pt>
                <c:pt idx="36">
                  <c:v>689.2</c:v>
                </c:pt>
                <c:pt idx="37">
                  <c:v>699.3</c:v>
                </c:pt>
                <c:pt idx="38">
                  <c:v>651.70000000000005</c:v>
                </c:pt>
                <c:pt idx="39">
                  <c:v>584.70000000000005</c:v>
                </c:pt>
                <c:pt idx="40">
                  <c:v>601.9</c:v>
                </c:pt>
                <c:pt idx="41">
                  <c:v>630.79999999999995</c:v>
                </c:pt>
                <c:pt idx="42">
                  <c:v>663</c:v>
                </c:pt>
                <c:pt idx="43">
                  <c:v>585.9</c:v>
                </c:pt>
                <c:pt idx="44">
                  <c:v>546.9</c:v>
                </c:pt>
                <c:pt idx="45">
                  <c:v>511.1</c:v>
                </c:pt>
                <c:pt idx="46">
                  <c:v>494.5</c:v>
                </c:pt>
                <c:pt idx="47">
                  <c:v>460</c:v>
                </c:pt>
              </c:numCache>
            </c:numRef>
          </c:val>
          <c:extLst>
            <c:ext xmlns:c16="http://schemas.microsoft.com/office/drawing/2014/chart" uri="{C3380CC4-5D6E-409C-BE32-E72D297353CC}">
              <c16:uniqueId val="{00000003-4D04-40F6-9D20-0737401AF5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31.02</c:v>
                </c:pt>
                <c:pt idx="1">
                  <c:v>26.79</c:v>
                </c:pt>
                <c:pt idx="2">
                  <c:v>37.4</c:v>
                </c:pt>
                <c:pt idx="3">
                  <c:v>35.880000000000003</c:v>
                </c:pt>
                <c:pt idx="4">
                  <c:v>30.27</c:v>
                </c:pt>
                <c:pt idx="5">
                  <c:v>25.53</c:v>
                </c:pt>
                <c:pt idx="6">
                  <c:v>29.86</c:v>
                </c:pt>
                <c:pt idx="7">
                  <c:v>26.6</c:v>
                </c:pt>
                <c:pt idx="8">
                  <c:v>27.81</c:v>
                </c:pt>
                <c:pt idx="9">
                  <c:v>33.369999999999997</c:v>
                </c:pt>
                <c:pt idx="10">
                  <c:v>34.979999999999997</c:v>
                </c:pt>
                <c:pt idx="11">
                  <c:v>35.1</c:v>
                </c:pt>
                <c:pt idx="12">
                  <c:v>30.84</c:v>
                </c:pt>
                <c:pt idx="13">
                  <c:v>33.53</c:v>
                </c:pt>
                <c:pt idx="14">
                  <c:v>28.4</c:v>
                </c:pt>
                <c:pt idx="15">
                  <c:v>37.450000000000003</c:v>
                </c:pt>
                <c:pt idx="16">
                  <c:v>35.18</c:v>
                </c:pt>
                <c:pt idx="17">
                  <c:v>32.04</c:v>
                </c:pt>
                <c:pt idx="18">
                  <c:v>25.4</c:v>
                </c:pt>
                <c:pt idx="19">
                  <c:v>22.76</c:v>
                </c:pt>
                <c:pt idx="20">
                  <c:v>22.08</c:v>
                </c:pt>
                <c:pt idx="21">
                  <c:v>22.82</c:v>
                </c:pt>
                <c:pt idx="22">
                  <c:v>19.28</c:v>
                </c:pt>
                <c:pt idx="23">
                  <c:v>18.47</c:v>
                </c:pt>
                <c:pt idx="24">
                  <c:v>21.32</c:v>
                </c:pt>
                <c:pt idx="25">
                  <c:v>17.82</c:v>
                </c:pt>
                <c:pt idx="26">
                  <c:v>18.84</c:v>
                </c:pt>
                <c:pt idx="27">
                  <c:v>17</c:v>
                </c:pt>
                <c:pt idx="28">
                  <c:v>13.65</c:v>
                </c:pt>
                <c:pt idx="29">
                  <c:v>14.88</c:v>
                </c:pt>
                <c:pt idx="30">
                  <c:v>14.75</c:v>
                </c:pt>
                <c:pt idx="31">
                  <c:v>18.22</c:v>
                </c:pt>
                <c:pt idx="32">
                  <c:v>11.68</c:v>
                </c:pt>
                <c:pt idx="33">
                  <c:v>15.24</c:v>
                </c:pt>
                <c:pt idx="34">
                  <c:v>17.079999999999998</c:v>
                </c:pt>
                <c:pt idx="35">
                  <c:v>32.22</c:v>
                </c:pt>
                <c:pt idx="36">
                  <c:v>41.3</c:v>
                </c:pt>
                <c:pt idx="37">
                  <c:v>45.43</c:v>
                </c:pt>
                <c:pt idx="38">
                  <c:v>45.17</c:v>
                </c:pt>
                <c:pt idx="39">
                  <c:v>53.56</c:v>
                </c:pt>
                <c:pt idx="40">
                  <c:v>55.2</c:v>
                </c:pt>
                <c:pt idx="41">
                  <c:v>56.58</c:v>
                </c:pt>
                <c:pt idx="42">
                  <c:v>44.89</c:v>
                </c:pt>
                <c:pt idx="43">
                  <c:v>36.619999999999997</c:v>
                </c:pt>
                <c:pt idx="44">
                  <c:v>32.770000000000003</c:v>
                </c:pt>
                <c:pt idx="45">
                  <c:v>33.590000000000003</c:v>
                </c:pt>
                <c:pt idx="46">
                  <c:v>29.6</c:v>
                </c:pt>
                <c:pt idx="47">
                  <c:v>26.33</c:v>
                </c:pt>
              </c:numCache>
            </c:numRef>
          </c:val>
          <c:extLst>
            <c:ext xmlns:c16="http://schemas.microsoft.com/office/drawing/2014/chart" uri="{C3380CC4-5D6E-409C-BE32-E72D297353CC}">
              <c16:uniqueId val="{00000000-9DC5-41CF-A12C-C419D77E95D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30.92</c:v>
                </c:pt>
                <c:pt idx="1">
                  <c:v>27.24</c:v>
                </c:pt>
                <c:pt idx="2">
                  <c:v>37.659999999999997</c:v>
                </c:pt>
                <c:pt idx="3">
                  <c:v>36</c:v>
                </c:pt>
                <c:pt idx="4">
                  <c:v>30</c:v>
                </c:pt>
                <c:pt idx="5">
                  <c:v>25.69</c:v>
                </c:pt>
                <c:pt idx="6">
                  <c:v>30.59</c:v>
                </c:pt>
                <c:pt idx="7">
                  <c:v>26.16</c:v>
                </c:pt>
                <c:pt idx="8">
                  <c:v>28.04</c:v>
                </c:pt>
                <c:pt idx="9">
                  <c:v>34.35</c:v>
                </c:pt>
                <c:pt idx="10">
                  <c:v>35.26</c:v>
                </c:pt>
                <c:pt idx="11">
                  <c:v>35.700000000000003</c:v>
                </c:pt>
                <c:pt idx="12">
                  <c:v>30.64</c:v>
                </c:pt>
                <c:pt idx="13">
                  <c:v>33.78</c:v>
                </c:pt>
                <c:pt idx="14">
                  <c:v>28.55</c:v>
                </c:pt>
                <c:pt idx="15">
                  <c:v>37.93</c:v>
                </c:pt>
                <c:pt idx="16">
                  <c:v>35.18</c:v>
                </c:pt>
                <c:pt idx="17">
                  <c:v>32.06</c:v>
                </c:pt>
                <c:pt idx="18">
                  <c:v>25.48</c:v>
                </c:pt>
                <c:pt idx="19">
                  <c:v>22.46</c:v>
                </c:pt>
                <c:pt idx="20">
                  <c:v>22.16</c:v>
                </c:pt>
                <c:pt idx="21">
                  <c:v>22.89</c:v>
                </c:pt>
                <c:pt idx="22">
                  <c:v>19.36</c:v>
                </c:pt>
                <c:pt idx="23">
                  <c:v>18.260000000000002</c:v>
                </c:pt>
                <c:pt idx="24">
                  <c:v>21.37</c:v>
                </c:pt>
                <c:pt idx="25">
                  <c:v>18.079999999999998</c:v>
                </c:pt>
                <c:pt idx="26">
                  <c:v>18.170000000000002</c:v>
                </c:pt>
                <c:pt idx="27">
                  <c:v>17.25</c:v>
                </c:pt>
                <c:pt idx="28">
                  <c:v>13.75</c:v>
                </c:pt>
                <c:pt idx="29">
                  <c:v>15.01</c:v>
                </c:pt>
                <c:pt idx="30">
                  <c:v>14.77</c:v>
                </c:pt>
                <c:pt idx="31">
                  <c:v>18.23</c:v>
                </c:pt>
                <c:pt idx="32">
                  <c:v>11.49</c:v>
                </c:pt>
                <c:pt idx="33">
                  <c:v>15.24</c:v>
                </c:pt>
                <c:pt idx="34">
                  <c:v>17.61</c:v>
                </c:pt>
                <c:pt idx="35">
                  <c:v>32.54</c:v>
                </c:pt>
                <c:pt idx="36">
                  <c:v>41.15</c:v>
                </c:pt>
                <c:pt idx="37">
                  <c:v>45.41</c:v>
                </c:pt>
                <c:pt idx="38">
                  <c:v>45.88</c:v>
                </c:pt>
                <c:pt idx="39">
                  <c:v>53.51</c:v>
                </c:pt>
                <c:pt idx="40">
                  <c:v>55.55</c:v>
                </c:pt>
                <c:pt idx="41">
                  <c:v>56.58</c:v>
                </c:pt>
                <c:pt idx="42">
                  <c:v>45.23</c:v>
                </c:pt>
                <c:pt idx="43">
                  <c:v>37.03</c:v>
                </c:pt>
                <c:pt idx="44">
                  <c:v>33.270000000000003</c:v>
                </c:pt>
                <c:pt idx="45">
                  <c:v>34.03</c:v>
                </c:pt>
                <c:pt idx="46">
                  <c:v>30.28</c:v>
                </c:pt>
                <c:pt idx="47">
                  <c:v>26.27</c:v>
                </c:pt>
              </c:numCache>
            </c:numRef>
          </c:val>
          <c:extLst>
            <c:ext xmlns:c16="http://schemas.microsoft.com/office/drawing/2014/chart" uri="{C3380CC4-5D6E-409C-BE32-E72D297353CC}">
              <c16:uniqueId val="{00000001-9DC5-41CF-A12C-C419D77E95D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35.767099999999999</c:v>
                </c:pt>
                <c:pt idx="1">
                  <c:v>34.427500000000002</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34.561500000000002</c:v>
                </c:pt>
                <c:pt idx="20">
                  <c:v>37.642499999999998</c:v>
                </c:pt>
                <c:pt idx="21">
                  <c:v>33.489800000000002</c:v>
                </c:pt>
                <c:pt idx="22">
                  <c:v>37.910400000000003</c:v>
                </c:pt>
                <c:pt idx="23">
                  <c:v>39.785899999999998</c:v>
                </c:pt>
                <c:pt idx="24">
                  <c:v>37.508600000000001</c:v>
                </c:pt>
                <c:pt idx="25">
                  <c:v>37.642499999999998</c:v>
                </c:pt>
                <c:pt idx="26">
                  <c:v>33.087899999999998</c:v>
                </c:pt>
                <c:pt idx="27">
                  <c:v>31.882300000000001</c:v>
                </c:pt>
                <c:pt idx="28">
                  <c:v>28.3993</c:v>
                </c:pt>
                <c:pt idx="29">
                  <c:v>28.2654</c:v>
                </c:pt>
                <c:pt idx="30">
                  <c:v>32.418100000000003</c:v>
                </c:pt>
                <c:pt idx="31">
                  <c:v>29.471</c:v>
                </c:pt>
                <c:pt idx="32">
                  <c:v>37.106699999999996</c:v>
                </c:pt>
                <c:pt idx="33">
                  <c:v>32.418100000000003</c:v>
                </c:pt>
                <c:pt idx="34">
                  <c:v>36.972700000000003</c:v>
                </c:pt>
                <c:pt idx="35">
                  <c:v>42.732999999999997</c:v>
                </c:pt>
                <c:pt idx="36">
                  <c:v>46.215899999999998</c:v>
                </c:pt>
                <c:pt idx="37">
                  <c:v>54.789299999999997</c:v>
                </c:pt>
                <c:pt idx="38">
                  <c:v>55.459099999999999</c:v>
                </c:pt>
                <c:pt idx="39">
                  <c:v>51.440300000000001</c:v>
                </c:pt>
                <c:pt idx="40">
                  <c:v>50.100700000000003</c:v>
                </c:pt>
                <c:pt idx="41">
                  <c:v>51.172400000000003</c:v>
                </c:pt>
                <c:pt idx="42">
                  <c:v>49.430900000000001</c:v>
                </c:pt>
                <c:pt idx="43">
                  <c:v>43.268799999999999</c:v>
                </c:pt>
                <c:pt idx="44">
                  <c:v>34.561500000000002</c:v>
                </c:pt>
                <c:pt idx="45">
                  <c:v>43.134900000000002</c:v>
                </c:pt>
                <c:pt idx="46">
                  <c:v>42.866900000000001</c:v>
                </c:pt>
                <c:pt idx="47">
                  <c:v>34.561500000000002</c:v>
                </c:pt>
              </c:numCache>
            </c:numRef>
          </c:val>
          <c:extLst>
            <c:ext xmlns:c16="http://schemas.microsoft.com/office/drawing/2014/chart" uri="{C3380CC4-5D6E-409C-BE32-E72D297353CC}">
              <c16:uniqueId val="{00000002-9DC5-41CF-A12C-C419D77E95D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32.641500000000001</c:v>
                </c:pt>
                <c:pt idx="1">
                  <c:v>34.8504</c:v>
                </c:pt>
                <c:pt idx="2">
                  <c:v>54.099699999999999</c:v>
                </c:pt>
                <c:pt idx="3">
                  <c:v>52.373899999999999</c:v>
                </c:pt>
                <c:pt idx="4">
                  <c:v>51.613799999999998</c:v>
                </c:pt>
                <c:pt idx="5">
                  <c:v>40.831699999999998</c:v>
                </c:pt>
                <c:pt idx="6">
                  <c:v>50.243400000000001</c:v>
                </c:pt>
                <c:pt idx="7">
                  <c:v>45.8459</c:v>
                </c:pt>
                <c:pt idx="8">
                  <c:v>46.044499999999999</c:v>
                </c:pt>
                <c:pt idx="9">
                  <c:v>55.686300000000003</c:v>
                </c:pt>
                <c:pt idx="10">
                  <c:v>57.335500000000003</c:v>
                </c:pt>
                <c:pt idx="11">
                  <c:v>55.818300000000001</c:v>
                </c:pt>
                <c:pt idx="12">
                  <c:v>51.059699999999999</c:v>
                </c:pt>
                <c:pt idx="13">
                  <c:v>58.834400000000002</c:v>
                </c:pt>
                <c:pt idx="14">
                  <c:v>48.092399999999998</c:v>
                </c:pt>
                <c:pt idx="15">
                  <c:v>55.084400000000002</c:v>
                </c:pt>
                <c:pt idx="16">
                  <c:v>51.173900000000003</c:v>
                </c:pt>
                <c:pt idx="17">
                  <c:v>47.603900000000003</c:v>
                </c:pt>
                <c:pt idx="18">
                  <c:v>44.340800000000002</c:v>
                </c:pt>
                <c:pt idx="19">
                  <c:v>34.306800000000003</c:v>
                </c:pt>
                <c:pt idx="20">
                  <c:v>37.1633</c:v>
                </c:pt>
                <c:pt idx="21">
                  <c:v>32.318800000000003</c:v>
                </c:pt>
                <c:pt idx="22">
                  <c:v>33.967799999999997</c:v>
                </c:pt>
                <c:pt idx="23">
                  <c:v>34.562899999999999</c:v>
                </c:pt>
                <c:pt idx="24">
                  <c:v>36.497999999999998</c:v>
                </c:pt>
                <c:pt idx="25">
                  <c:v>32.488300000000002</c:v>
                </c:pt>
                <c:pt idx="26">
                  <c:v>32.584200000000003</c:v>
                </c:pt>
                <c:pt idx="27">
                  <c:v>31.365600000000001</c:v>
                </c:pt>
                <c:pt idx="28">
                  <c:v>26.346399999999999</c:v>
                </c:pt>
                <c:pt idx="29">
                  <c:v>27.726900000000001</c:v>
                </c:pt>
                <c:pt idx="30">
                  <c:v>28.254200000000001</c:v>
                </c:pt>
                <c:pt idx="31">
                  <c:v>33.459200000000003</c:v>
                </c:pt>
                <c:pt idx="32">
                  <c:v>36.866999999999997</c:v>
                </c:pt>
                <c:pt idx="33">
                  <c:v>32.692</c:v>
                </c:pt>
                <c:pt idx="34">
                  <c:v>36.311599999999999</c:v>
                </c:pt>
                <c:pt idx="35">
                  <c:v>41.9392</c:v>
                </c:pt>
                <c:pt idx="36">
                  <c:v>50.382199999999997</c:v>
                </c:pt>
                <c:pt idx="37">
                  <c:v>53.799399999999999</c:v>
                </c:pt>
                <c:pt idx="38">
                  <c:v>55.292999999999999</c:v>
                </c:pt>
                <c:pt idx="39">
                  <c:v>54.364899999999999</c:v>
                </c:pt>
                <c:pt idx="40">
                  <c:v>49.34</c:v>
                </c:pt>
                <c:pt idx="41">
                  <c:v>50.1526</c:v>
                </c:pt>
                <c:pt idx="42">
                  <c:v>47.654000000000003</c:v>
                </c:pt>
                <c:pt idx="43">
                  <c:v>43.0779</c:v>
                </c:pt>
                <c:pt idx="44">
                  <c:v>33.945</c:v>
                </c:pt>
                <c:pt idx="45">
                  <c:v>0</c:v>
                </c:pt>
                <c:pt idx="46">
                  <c:v>0</c:v>
                </c:pt>
                <c:pt idx="47">
                  <c:v>0</c:v>
                </c:pt>
              </c:numCache>
            </c:numRef>
          </c:val>
          <c:extLst>
            <c:ext xmlns:c16="http://schemas.microsoft.com/office/drawing/2014/chart" uri="{C3380CC4-5D6E-409C-BE32-E72D297353CC}">
              <c16:uniqueId val="{00000003-9DC5-41CF-A12C-C419D77E95D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389.32909999999998</c:v>
                </c:pt>
                <c:pt idx="1">
                  <c:v>366.62689999999998</c:v>
                </c:pt>
                <c:pt idx="2">
                  <c:v>411.12740000000002</c:v>
                </c:pt>
                <c:pt idx="3">
                  <c:v>379.55860000000001</c:v>
                </c:pt>
                <c:pt idx="4">
                  <c:v>417.53489999999999</c:v>
                </c:pt>
                <c:pt idx="5">
                  <c:v>383.78149999999999</c:v>
                </c:pt>
                <c:pt idx="6">
                  <c:v>394.99119999999999</c:v>
                </c:pt>
                <c:pt idx="7">
                  <c:v>372.20249999999999</c:v>
                </c:pt>
                <c:pt idx="8">
                  <c:v>374.24130000000002</c:v>
                </c:pt>
                <c:pt idx="9">
                  <c:v>434.64789999999999</c:v>
                </c:pt>
                <c:pt idx="10">
                  <c:v>437.18900000000002</c:v>
                </c:pt>
                <c:pt idx="11">
                  <c:v>439.62920000000003</c:v>
                </c:pt>
                <c:pt idx="12">
                  <c:v>413.11200000000002</c:v>
                </c:pt>
                <c:pt idx="13">
                  <c:v>417.36709999999999</c:v>
                </c:pt>
                <c:pt idx="14">
                  <c:v>410.44839999999999</c:v>
                </c:pt>
                <c:pt idx="15">
                  <c:v>425.53899999999999</c:v>
                </c:pt>
                <c:pt idx="16">
                  <c:v>429.81939999999997</c:v>
                </c:pt>
                <c:pt idx="17">
                  <c:v>413.30759999999998</c:v>
                </c:pt>
                <c:pt idx="18">
                  <c:v>403.98059999999998</c:v>
                </c:pt>
                <c:pt idx="19">
                  <c:v>394.6628</c:v>
                </c:pt>
                <c:pt idx="20">
                  <c:v>437.76100000000002</c:v>
                </c:pt>
                <c:pt idx="21">
                  <c:v>398.61840000000001</c:v>
                </c:pt>
                <c:pt idx="22">
                  <c:v>394.60250000000002</c:v>
                </c:pt>
                <c:pt idx="23">
                  <c:v>396.01920000000001</c:v>
                </c:pt>
                <c:pt idx="24">
                  <c:v>419.7903</c:v>
                </c:pt>
                <c:pt idx="25">
                  <c:v>399.46969999999999</c:v>
                </c:pt>
                <c:pt idx="26">
                  <c:v>413.70209999999997</c:v>
                </c:pt>
                <c:pt idx="27">
                  <c:v>392.88889999999998</c:v>
                </c:pt>
                <c:pt idx="28">
                  <c:v>370.16829999999999</c:v>
                </c:pt>
                <c:pt idx="29">
                  <c:v>356.4221</c:v>
                </c:pt>
                <c:pt idx="30">
                  <c:v>348.30889999999999</c:v>
                </c:pt>
                <c:pt idx="31">
                  <c:v>355.01799999999997</c:v>
                </c:pt>
                <c:pt idx="32">
                  <c:v>363.78410000000002</c:v>
                </c:pt>
                <c:pt idx="33">
                  <c:v>296.05799999999999</c:v>
                </c:pt>
                <c:pt idx="34">
                  <c:v>325.35219999999998</c:v>
                </c:pt>
                <c:pt idx="35">
                  <c:v>305.87790000000001</c:v>
                </c:pt>
                <c:pt idx="36">
                  <c:v>389.79390000000001</c:v>
                </c:pt>
                <c:pt idx="37">
                  <c:v>415.5831</c:v>
                </c:pt>
                <c:pt idx="38">
                  <c:v>422.74549999999999</c:v>
                </c:pt>
                <c:pt idx="39">
                  <c:v>421.53910000000002</c:v>
                </c:pt>
                <c:pt idx="40">
                  <c:v>386.24079999999998</c:v>
                </c:pt>
                <c:pt idx="41">
                  <c:v>402.34949999999998</c:v>
                </c:pt>
                <c:pt idx="42">
                  <c:v>403.23700000000002</c:v>
                </c:pt>
                <c:pt idx="43">
                  <c:v>357.5421</c:v>
                </c:pt>
                <c:pt idx="44">
                  <c:v>337.49650000000003</c:v>
                </c:pt>
                <c:pt idx="45">
                  <c:v>323.3963</c:v>
                </c:pt>
                <c:pt idx="46">
                  <c:v>339.50779999999997</c:v>
                </c:pt>
                <c:pt idx="47">
                  <c:v>333.15870000000001</c:v>
                </c:pt>
              </c:numCache>
            </c:numRef>
          </c:val>
          <c:extLst>
            <c:ext xmlns:c16="http://schemas.microsoft.com/office/drawing/2014/chart" uri="{C3380CC4-5D6E-409C-BE32-E72D297353CC}">
              <c16:uniqueId val="{00000004-9DC5-41CF-A12C-C419D77E95D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207.55109999999999</c:v>
                </c:pt>
                <c:pt idx="1">
                  <c:v>207.21250000000001</c:v>
                </c:pt>
                <c:pt idx="2">
                  <c:v>204.28489999999999</c:v>
                </c:pt>
                <c:pt idx="3">
                  <c:v>203.11879999999999</c:v>
                </c:pt>
                <c:pt idx="4">
                  <c:v>200.94810000000001</c:v>
                </c:pt>
                <c:pt idx="5">
                  <c:v>201.08449999999999</c:v>
                </c:pt>
                <c:pt idx="6">
                  <c:v>198.47</c:v>
                </c:pt>
                <c:pt idx="7">
                  <c:v>197.13200000000001</c:v>
                </c:pt>
                <c:pt idx="8">
                  <c:v>203.80670000000001</c:v>
                </c:pt>
                <c:pt idx="9">
                  <c:v>204.56780000000001</c:v>
                </c:pt>
                <c:pt idx="10">
                  <c:v>205.68279999999999</c:v>
                </c:pt>
                <c:pt idx="11">
                  <c:v>200.08150000000001</c:v>
                </c:pt>
                <c:pt idx="12">
                  <c:v>195.76419999999999</c:v>
                </c:pt>
                <c:pt idx="13">
                  <c:v>174.9633</c:v>
                </c:pt>
                <c:pt idx="14">
                  <c:v>165.80119999999999</c:v>
                </c:pt>
                <c:pt idx="15">
                  <c:v>147.3793</c:v>
                </c:pt>
                <c:pt idx="16">
                  <c:v>146.4598</c:v>
                </c:pt>
                <c:pt idx="17">
                  <c:v>140.61089999999999</c:v>
                </c:pt>
                <c:pt idx="18">
                  <c:v>137.97190000000001</c:v>
                </c:pt>
                <c:pt idx="19">
                  <c:v>136.83330000000001</c:v>
                </c:pt>
                <c:pt idx="20">
                  <c:v>134.93780000000001</c:v>
                </c:pt>
                <c:pt idx="21">
                  <c:v>142.5361</c:v>
                </c:pt>
                <c:pt idx="22">
                  <c:v>140.249</c:v>
                </c:pt>
                <c:pt idx="23">
                  <c:v>133.43020000000001</c:v>
                </c:pt>
                <c:pt idx="24">
                  <c:v>141.96789999999999</c:v>
                </c:pt>
                <c:pt idx="25">
                  <c:v>137.03909999999999</c:v>
                </c:pt>
                <c:pt idx="26">
                  <c:v>133.87559999999999</c:v>
                </c:pt>
                <c:pt idx="27">
                  <c:v>127.3583</c:v>
                </c:pt>
                <c:pt idx="28">
                  <c:v>134.24889999999999</c:v>
                </c:pt>
                <c:pt idx="29">
                  <c:v>141.79150000000001</c:v>
                </c:pt>
                <c:pt idx="30">
                  <c:v>140.94669999999999</c:v>
                </c:pt>
                <c:pt idx="31">
                  <c:v>162.57159999999999</c:v>
                </c:pt>
                <c:pt idx="32">
                  <c:v>186.26820000000001</c:v>
                </c:pt>
                <c:pt idx="33">
                  <c:v>209.96440000000001</c:v>
                </c:pt>
                <c:pt idx="34">
                  <c:v>228.11449999999999</c:v>
                </c:pt>
                <c:pt idx="35">
                  <c:v>221.99610000000001</c:v>
                </c:pt>
                <c:pt idx="36">
                  <c:v>230.01660000000001</c:v>
                </c:pt>
                <c:pt idx="37">
                  <c:v>228.16079999999999</c:v>
                </c:pt>
                <c:pt idx="38">
                  <c:v>226.76140000000001</c:v>
                </c:pt>
                <c:pt idx="39">
                  <c:v>233.5985</c:v>
                </c:pt>
                <c:pt idx="40">
                  <c:v>229.10249999999999</c:v>
                </c:pt>
                <c:pt idx="41">
                  <c:v>225.70849999999999</c:v>
                </c:pt>
                <c:pt idx="42">
                  <c:v>225.66970000000001</c:v>
                </c:pt>
                <c:pt idx="43">
                  <c:v>218.71019999999999</c:v>
                </c:pt>
                <c:pt idx="44">
                  <c:v>225.7209</c:v>
                </c:pt>
                <c:pt idx="45">
                  <c:v>221.01580000000001</c:v>
                </c:pt>
                <c:pt idx="46">
                  <c:v>213.02549999999999</c:v>
                </c:pt>
                <c:pt idx="47">
                  <c:v>212.97229999999999</c:v>
                </c:pt>
              </c:numCache>
            </c:numRef>
          </c:val>
          <c:extLst>
            <c:ext xmlns:c16="http://schemas.microsoft.com/office/drawing/2014/chart" uri="{C3380CC4-5D6E-409C-BE32-E72D297353CC}">
              <c16:uniqueId val="{00000000-B2B9-41CD-B0ED-D4B1494BE10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207.11600000000001</c:v>
                </c:pt>
                <c:pt idx="1">
                  <c:v>205.5018</c:v>
                </c:pt>
                <c:pt idx="2">
                  <c:v>201.94810000000001</c:v>
                </c:pt>
                <c:pt idx="3">
                  <c:v>203.69309999999999</c:v>
                </c:pt>
                <c:pt idx="4">
                  <c:v>201.0044</c:v>
                </c:pt>
                <c:pt idx="5">
                  <c:v>197.17310000000001</c:v>
                </c:pt>
                <c:pt idx="6">
                  <c:v>200.1507</c:v>
                </c:pt>
                <c:pt idx="7">
                  <c:v>196.07079999999999</c:v>
                </c:pt>
                <c:pt idx="8">
                  <c:v>202.5198</c:v>
                </c:pt>
                <c:pt idx="9">
                  <c:v>203.39410000000001</c:v>
                </c:pt>
                <c:pt idx="10">
                  <c:v>205.80719999999999</c:v>
                </c:pt>
                <c:pt idx="11">
                  <c:v>201.58869999999999</c:v>
                </c:pt>
                <c:pt idx="12">
                  <c:v>193.0138</c:v>
                </c:pt>
                <c:pt idx="13">
                  <c:v>174.309</c:v>
                </c:pt>
                <c:pt idx="14">
                  <c:v>164.41659999999999</c:v>
                </c:pt>
                <c:pt idx="15">
                  <c:v>146.18969999999999</c:v>
                </c:pt>
                <c:pt idx="16">
                  <c:v>148.64519999999999</c:v>
                </c:pt>
                <c:pt idx="17">
                  <c:v>140.9134</c:v>
                </c:pt>
                <c:pt idx="18">
                  <c:v>135.54849999999999</c:v>
                </c:pt>
                <c:pt idx="19">
                  <c:v>137.57769999999999</c:v>
                </c:pt>
                <c:pt idx="20">
                  <c:v>133.16079999999999</c:v>
                </c:pt>
                <c:pt idx="21">
                  <c:v>141.4495</c:v>
                </c:pt>
                <c:pt idx="22">
                  <c:v>139.012</c:v>
                </c:pt>
                <c:pt idx="23">
                  <c:v>133.8801</c:v>
                </c:pt>
                <c:pt idx="24">
                  <c:v>140.87209999999999</c:v>
                </c:pt>
                <c:pt idx="25">
                  <c:v>135.44460000000001</c:v>
                </c:pt>
                <c:pt idx="26">
                  <c:v>133.35159999999999</c:v>
                </c:pt>
                <c:pt idx="27">
                  <c:v>128.04390000000001</c:v>
                </c:pt>
                <c:pt idx="28">
                  <c:v>135.86160000000001</c:v>
                </c:pt>
                <c:pt idx="29">
                  <c:v>142.47069999999999</c:v>
                </c:pt>
                <c:pt idx="30">
                  <c:v>141.23990000000001</c:v>
                </c:pt>
                <c:pt idx="31">
                  <c:v>161.81880000000001</c:v>
                </c:pt>
                <c:pt idx="32">
                  <c:v>188.47300000000001</c:v>
                </c:pt>
                <c:pt idx="33">
                  <c:v>215.01779999999999</c:v>
                </c:pt>
                <c:pt idx="34">
                  <c:v>226.67750000000001</c:v>
                </c:pt>
                <c:pt idx="35">
                  <c:v>221.90690000000001</c:v>
                </c:pt>
                <c:pt idx="36">
                  <c:v>228.96350000000001</c:v>
                </c:pt>
                <c:pt idx="37">
                  <c:v>228.27199999999999</c:v>
                </c:pt>
                <c:pt idx="38">
                  <c:v>228.84960000000001</c:v>
                </c:pt>
                <c:pt idx="39">
                  <c:v>232.31639999999999</c:v>
                </c:pt>
                <c:pt idx="40">
                  <c:v>228.78960000000001</c:v>
                </c:pt>
                <c:pt idx="41">
                  <c:v>227.68350000000001</c:v>
                </c:pt>
                <c:pt idx="42">
                  <c:v>222.1884</c:v>
                </c:pt>
                <c:pt idx="43">
                  <c:v>217.4015</c:v>
                </c:pt>
                <c:pt idx="44">
                  <c:v>224.28440000000001</c:v>
                </c:pt>
                <c:pt idx="45">
                  <c:v>219.00149999999999</c:v>
                </c:pt>
                <c:pt idx="46">
                  <c:v>211.56880000000001</c:v>
                </c:pt>
                <c:pt idx="47">
                  <c:v>214.52180000000001</c:v>
                </c:pt>
              </c:numCache>
            </c:numRef>
          </c:val>
          <c:extLst>
            <c:ext xmlns:c16="http://schemas.microsoft.com/office/drawing/2014/chart" uri="{C3380CC4-5D6E-409C-BE32-E72D297353CC}">
              <c16:uniqueId val="{00000001-B2B9-41CD-B0ED-D4B1494BE10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501.81560000000002</c:v>
                </c:pt>
                <c:pt idx="1">
                  <c:v>498.51209999999998</c:v>
                </c:pt>
                <c:pt idx="2">
                  <c:v>482.387</c:v>
                </c:pt>
                <c:pt idx="3">
                  <c:v>475.99299999999999</c:v>
                </c:pt>
                <c:pt idx="4">
                  <c:v>473.20549999999997</c:v>
                </c:pt>
                <c:pt idx="5">
                  <c:v>483.67849999999999</c:v>
                </c:pt>
                <c:pt idx="6">
                  <c:v>484.86369999999999</c:v>
                </c:pt>
                <c:pt idx="7">
                  <c:v>480.95060000000001</c:v>
                </c:pt>
                <c:pt idx="8">
                  <c:v>496.34129999999999</c:v>
                </c:pt>
                <c:pt idx="9">
                  <c:v>505.57679999999999</c:v>
                </c:pt>
                <c:pt idx="10">
                  <c:v>495.70229999999998</c:v>
                </c:pt>
                <c:pt idx="11">
                  <c:v>489.08420000000001</c:v>
                </c:pt>
                <c:pt idx="12">
                  <c:v>477.8612</c:v>
                </c:pt>
                <c:pt idx="13">
                  <c:v>429.7568</c:v>
                </c:pt>
                <c:pt idx="14">
                  <c:v>382.46179999999998</c:v>
                </c:pt>
                <c:pt idx="15">
                  <c:v>306.74829999999997</c:v>
                </c:pt>
                <c:pt idx="16">
                  <c:v>292.07429999999999</c:v>
                </c:pt>
                <c:pt idx="17">
                  <c:v>273.00130000000001</c:v>
                </c:pt>
                <c:pt idx="18">
                  <c:v>268.69690000000003</c:v>
                </c:pt>
                <c:pt idx="19">
                  <c:v>267.47019999999998</c:v>
                </c:pt>
                <c:pt idx="20">
                  <c:v>267.7165</c:v>
                </c:pt>
                <c:pt idx="21">
                  <c:v>268.81279999999998</c:v>
                </c:pt>
                <c:pt idx="22">
                  <c:v>266.62459999999999</c:v>
                </c:pt>
                <c:pt idx="23">
                  <c:v>255.77330000000001</c:v>
                </c:pt>
                <c:pt idx="24">
                  <c:v>267.20740000000001</c:v>
                </c:pt>
                <c:pt idx="25">
                  <c:v>263.35329999999999</c:v>
                </c:pt>
                <c:pt idx="26">
                  <c:v>258.90719999999999</c:v>
                </c:pt>
                <c:pt idx="27">
                  <c:v>256.00920000000002</c:v>
                </c:pt>
                <c:pt idx="28">
                  <c:v>260.22539999999998</c:v>
                </c:pt>
                <c:pt idx="29">
                  <c:v>265.37439999999998</c:v>
                </c:pt>
                <c:pt idx="30">
                  <c:v>271.57100000000003</c:v>
                </c:pt>
                <c:pt idx="31">
                  <c:v>333.10570000000001</c:v>
                </c:pt>
                <c:pt idx="32">
                  <c:v>407.38400000000001</c:v>
                </c:pt>
                <c:pt idx="33">
                  <c:v>479.27330000000001</c:v>
                </c:pt>
                <c:pt idx="34">
                  <c:v>517.43529999999998</c:v>
                </c:pt>
                <c:pt idx="35">
                  <c:v>487.33909999999997</c:v>
                </c:pt>
                <c:pt idx="36">
                  <c:v>491.2002</c:v>
                </c:pt>
                <c:pt idx="37">
                  <c:v>485.6103</c:v>
                </c:pt>
                <c:pt idx="38">
                  <c:v>486.42039999999997</c:v>
                </c:pt>
                <c:pt idx="39">
                  <c:v>482.45</c:v>
                </c:pt>
                <c:pt idx="40">
                  <c:v>480.61340000000001</c:v>
                </c:pt>
                <c:pt idx="41">
                  <c:v>469.8109</c:v>
                </c:pt>
                <c:pt idx="42">
                  <c:v>478.59530000000001</c:v>
                </c:pt>
                <c:pt idx="43">
                  <c:v>453.97140000000002</c:v>
                </c:pt>
                <c:pt idx="44">
                  <c:v>470.98950000000002</c:v>
                </c:pt>
                <c:pt idx="45">
                  <c:v>456.92439999999999</c:v>
                </c:pt>
                <c:pt idx="46">
                  <c:v>438.13940000000002</c:v>
                </c:pt>
                <c:pt idx="47">
                  <c:v>450.42009999999999</c:v>
                </c:pt>
              </c:numCache>
            </c:numRef>
          </c:val>
          <c:extLst>
            <c:ext xmlns:c16="http://schemas.microsoft.com/office/drawing/2014/chart" uri="{C3380CC4-5D6E-409C-BE32-E72D297353CC}">
              <c16:uniqueId val="{00000002-B2B9-41CD-B0ED-D4B1494BE10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404.44850000000002</c:v>
                </c:pt>
                <c:pt idx="1">
                  <c:v>397.93259999999998</c:v>
                </c:pt>
                <c:pt idx="2">
                  <c:v>387.84780000000001</c:v>
                </c:pt>
                <c:pt idx="3">
                  <c:v>385.07659999999998</c:v>
                </c:pt>
                <c:pt idx="4">
                  <c:v>387.53460000000001</c:v>
                </c:pt>
                <c:pt idx="5">
                  <c:v>392.82859999999999</c:v>
                </c:pt>
                <c:pt idx="6">
                  <c:v>392.05180000000001</c:v>
                </c:pt>
                <c:pt idx="7">
                  <c:v>392.28680000000003</c:v>
                </c:pt>
                <c:pt idx="8">
                  <c:v>398.36599999999999</c:v>
                </c:pt>
                <c:pt idx="9">
                  <c:v>410.55020000000002</c:v>
                </c:pt>
                <c:pt idx="10">
                  <c:v>403.55259999999998</c:v>
                </c:pt>
                <c:pt idx="11">
                  <c:v>400.79509999999999</c:v>
                </c:pt>
                <c:pt idx="12">
                  <c:v>391.48540000000003</c:v>
                </c:pt>
                <c:pt idx="13">
                  <c:v>346.07729999999998</c:v>
                </c:pt>
                <c:pt idx="14">
                  <c:v>307.90480000000002</c:v>
                </c:pt>
                <c:pt idx="15">
                  <c:v>236.99969999999999</c:v>
                </c:pt>
                <c:pt idx="16">
                  <c:v>227.78200000000001</c:v>
                </c:pt>
                <c:pt idx="17">
                  <c:v>211.4914</c:v>
                </c:pt>
                <c:pt idx="18">
                  <c:v>208.78460000000001</c:v>
                </c:pt>
                <c:pt idx="19">
                  <c:v>208.59970000000001</c:v>
                </c:pt>
                <c:pt idx="20">
                  <c:v>207.21539999999999</c:v>
                </c:pt>
                <c:pt idx="21">
                  <c:v>207.2859</c:v>
                </c:pt>
                <c:pt idx="22">
                  <c:v>208.92529999999999</c:v>
                </c:pt>
                <c:pt idx="23">
                  <c:v>204.2885</c:v>
                </c:pt>
                <c:pt idx="24">
                  <c:v>205.19229999999999</c:v>
                </c:pt>
                <c:pt idx="25">
                  <c:v>207.1207</c:v>
                </c:pt>
                <c:pt idx="26">
                  <c:v>201.4581</c:v>
                </c:pt>
                <c:pt idx="27">
                  <c:v>204.10480000000001</c:v>
                </c:pt>
                <c:pt idx="28">
                  <c:v>204.95249999999999</c:v>
                </c:pt>
                <c:pt idx="29">
                  <c:v>208.96539999999999</c:v>
                </c:pt>
                <c:pt idx="30">
                  <c:v>211.631</c:v>
                </c:pt>
                <c:pt idx="31">
                  <c:v>261.40390000000002</c:v>
                </c:pt>
                <c:pt idx="32">
                  <c:v>323.54259999999999</c:v>
                </c:pt>
                <c:pt idx="33">
                  <c:v>385.77390000000003</c:v>
                </c:pt>
                <c:pt idx="34">
                  <c:v>415.09730000000002</c:v>
                </c:pt>
                <c:pt idx="35">
                  <c:v>396.88639999999998</c:v>
                </c:pt>
                <c:pt idx="36">
                  <c:v>403.03620000000001</c:v>
                </c:pt>
                <c:pt idx="37">
                  <c:v>397.42070000000001</c:v>
                </c:pt>
                <c:pt idx="38">
                  <c:v>391.88409999999999</c:v>
                </c:pt>
                <c:pt idx="39">
                  <c:v>397.70089999999999</c:v>
                </c:pt>
                <c:pt idx="40">
                  <c:v>393.92860000000002</c:v>
                </c:pt>
                <c:pt idx="41">
                  <c:v>385.83659999999998</c:v>
                </c:pt>
                <c:pt idx="42">
                  <c:v>388.6549</c:v>
                </c:pt>
                <c:pt idx="43">
                  <c:v>372.13150000000002</c:v>
                </c:pt>
                <c:pt idx="44">
                  <c:v>380.71199999999999</c:v>
                </c:pt>
                <c:pt idx="45">
                  <c:v>373.86250000000001</c:v>
                </c:pt>
                <c:pt idx="46">
                  <c:v>359.35219999999998</c:v>
                </c:pt>
                <c:pt idx="47">
                  <c:v>372.22519999999997</c:v>
                </c:pt>
              </c:numCache>
            </c:numRef>
          </c:val>
          <c:extLst>
            <c:ext xmlns:c16="http://schemas.microsoft.com/office/drawing/2014/chart" uri="{C3380CC4-5D6E-409C-BE32-E72D297353CC}">
              <c16:uniqueId val="{00000003-B2B9-41CD-B0ED-D4B1494BE1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6375.9</c:v>
                </c:pt>
                <c:pt idx="1">
                  <c:v>6321.4</c:v>
                </c:pt>
                <c:pt idx="2">
                  <c:v>6188.2</c:v>
                </c:pt>
                <c:pt idx="3">
                  <c:v>6097.9</c:v>
                </c:pt>
                <c:pt idx="4">
                  <c:v>6086.7</c:v>
                </c:pt>
                <c:pt idx="5">
                  <c:v>6066.2</c:v>
                </c:pt>
                <c:pt idx="6">
                  <c:v>5864.8</c:v>
                </c:pt>
                <c:pt idx="7">
                  <c:v>5951.6</c:v>
                </c:pt>
                <c:pt idx="8">
                  <c:v>5869.4</c:v>
                </c:pt>
                <c:pt idx="9">
                  <c:v>5965.9</c:v>
                </c:pt>
                <c:pt idx="10">
                  <c:v>6004.3</c:v>
                </c:pt>
                <c:pt idx="11">
                  <c:v>5922.9</c:v>
                </c:pt>
                <c:pt idx="12">
                  <c:v>5818.8</c:v>
                </c:pt>
                <c:pt idx="13">
                  <c:v>5615.8</c:v>
                </c:pt>
                <c:pt idx="14">
                  <c:v>5631.1</c:v>
                </c:pt>
                <c:pt idx="15">
                  <c:v>5889.4</c:v>
                </c:pt>
                <c:pt idx="16">
                  <c:v>5961.3</c:v>
                </c:pt>
                <c:pt idx="17">
                  <c:v>6025.9</c:v>
                </c:pt>
                <c:pt idx="18">
                  <c:v>6112.9</c:v>
                </c:pt>
                <c:pt idx="19">
                  <c:v>6241.5</c:v>
                </c:pt>
                <c:pt idx="20">
                  <c:v>6374.7</c:v>
                </c:pt>
                <c:pt idx="21">
                  <c:v>6365.4</c:v>
                </c:pt>
                <c:pt idx="22">
                  <c:v>6285.3</c:v>
                </c:pt>
                <c:pt idx="23">
                  <c:v>6442.2</c:v>
                </c:pt>
                <c:pt idx="24">
                  <c:v>6366.7</c:v>
                </c:pt>
                <c:pt idx="25">
                  <c:v>6443.7</c:v>
                </c:pt>
                <c:pt idx="26">
                  <c:v>6436.8</c:v>
                </c:pt>
                <c:pt idx="27">
                  <c:v>6432.9</c:v>
                </c:pt>
                <c:pt idx="28">
                  <c:v>6352.3</c:v>
                </c:pt>
                <c:pt idx="29">
                  <c:v>6347.9</c:v>
                </c:pt>
                <c:pt idx="30">
                  <c:v>6240.6</c:v>
                </c:pt>
                <c:pt idx="31">
                  <c:v>6387</c:v>
                </c:pt>
                <c:pt idx="32">
                  <c:v>6417.1</c:v>
                </c:pt>
                <c:pt idx="33">
                  <c:v>6409.8</c:v>
                </c:pt>
                <c:pt idx="34">
                  <c:v>6612.3</c:v>
                </c:pt>
                <c:pt idx="35">
                  <c:v>6898.1</c:v>
                </c:pt>
                <c:pt idx="36">
                  <c:v>7048.6</c:v>
                </c:pt>
                <c:pt idx="37">
                  <c:v>7231.6</c:v>
                </c:pt>
                <c:pt idx="38">
                  <c:v>7242.9</c:v>
                </c:pt>
                <c:pt idx="39">
                  <c:v>7237.1</c:v>
                </c:pt>
                <c:pt idx="40">
                  <c:v>7202.8</c:v>
                </c:pt>
                <c:pt idx="41">
                  <c:v>7060</c:v>
                </c:pt>
                <c:pt idx="42">
                  <c:v>7063.5</c:v>
                </c:pt>
                <c:pt idx="43">
                  <c:v>6860.8</c:v>
                </c:pt>
                <c:pt idx="44">
                  <c:v>6588.9</c:v>
                </c:pt>
                <c:pt idx="45">
                  <c:v>6362.4</c:v>
                </c:pt>
                <c:pt idx="46">
                  <c:v>6236.4</c:v>
                </c:pt>
                <c:pt idx="47">
                  <c:v>5986.8</c:v>
                </c:pt>
              </c:numCache>
            </c:numRef>
          </c:val>
          <c:smooth val="0"/>
          <c:extLst>
            <c:ext xmlns:c16="http://schemas.microsoft.com/office/drawing/2014/chart" uri="{C3380CC4-5D6E-409C-BE32-E72D297353CC}">
              <c16:uniqueId val="{00000000-07AC-4659-AD6E-8F9346D2190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6445.9240499999996</c:v>
                </c:pt>
                <c:pt idx="1">
                  <c:v>6310.2445699999998</c:v>
                </c:pt>
                <c:pt idx="2">
                  <c:v>6202.1387299999997</c:v>
                </c:pt>
                <c:pt idx="3">
                  <c:v>6106.2916699999996</c:v>
                </c:pt>
                <c:pt idx="4">
                  <c:v>6057.0528100000001</c:v>
                </c:pt>
                <c:pt idx="5">
                  <c:v>6028.9798499999997</c:v>
                </c:pt>
                <c:pt idx="6">
                  <c:v>5984.8263699999998</c:v>
                </c:pt>
                <c:pt idx="7">
                  <c:v>5949.0835100000004</c:v>
                </c:pt>
                <c:pt idx="8">
                  <c:v>5948.1176800000003</c:v>
                </c:pt>
                <c:pt idx="9">
                  <c:v>5911.4482099999996</c:v>
                </c:pt>
                <c:pt idx="10">
                  <c:v>5930.5671599999996</c:v>
                </c:pt>
                <c:pt idx="11">
                  <c:v>5914.2700599999998</c:v>
                </c:pt>
                <c:pt idx="12">
                  <c:v>5854.2079100000001</c:v>
                </c:pt>
                <c:pt idx="13">
                  <c:v>5716.1373700000004</c:v>
                </c:pt>
                <c:pt idx="14">
                  <c:v>5779.0049099999997</c:v>
                </c:pt>
                <c:pt idx="15">
                  <c:v>5835.5368799999997</c:v>
                </c:pt>
                <c:pt idx="16">
                  <c:v>5956.1171599999998</c:v>
                </c:pt>
                <c:pt idx="17">
                  <c:v>6073.8388999999997</c:v>
                </c:pt>
                <c:pt idx="18">
                  <c:v>6172.5823899999996</c:v>
                </c:pt>
                <c:pt idx="19">
                  <c:v>6276.7880299999997</c:v>
                </c:pt>
                <c:pt idx="20">
                  <c:v>6312.6999100000003</c:v>
                </c:pt>
                <c:pt idx="21">
                  <c:v>6387.2694499999998</c:v>
                </c:pt>
                <c:pt idx="22">
                  <c:v>6406.4330499999996</c:v>
                </c:pt>
                <c:pt idx="23">
                  <c:v>6412.6147799999999</c:v>
                </c:pt>
                <c:pt idx="24">
                  <c:v>6412.7575800000004</c:v>
                </c:pt>
                <c:pt idx="25">
                  <c:v>6418.2917500000003</c:v>
                </c:pt>
                <c:pt idx="26">
                  <c:v>6385.9221699999998</c:v>
                </c:pt>
                <c:pt idx="27">
                  <c:v>6357.05861</c:v>
                </c:pt>
                <c:pt idx="28">
                  <c:v>6339.2570800000003</c:v>
                </c:pt>
                <c:pt idx="29">
                  <c:v>6313.6545900000001</c:v>
                </c:pt>
                <c:pt idx="30">
                  <c:v>6326.3609999999999</c:v>
                </c:pt>
                <c:pt idx="31">
                  <c:v>6313.1561300000003</c:v>
                </c:pt>
                <c:pt idx="32">
                  <c:v>6373.5009899999995</c:v>
                </c:pt>
                <c:pt idx="33">
                  <c:v>6407.3761500000001</c:v>
                </c:pt>
                <c:pt idx="34">
                  <c:v>6534.7161999999998</c:v>
                </c:pt>
                <c:pt idx="35">
                  <c:v>6807.9911700000002</c:v>
                </c:pt>
                <c:pt idx="36">
                  <c:v>7162.0035699999999</c:v>
                </c:pt>
                <c:pt idx="37">
                  <c:v>7204.5539699999999</c:v>
                </c:pt>
                <c:pt idx="38">
                  <c:v>7241.7669599999999</c:v>
                </c:pt>
                <c:pt idx="39">
                  <c:v>7253.2231700000002</c:v>
                </c:pt>
                <c:pt idx="40">
                  <c:v>7213.86013</c:v>
                </c:pt>
                <c:pt idx="41">
                  <c:v>7163.57449</c:v>
                </c:pt>
                <c:pt idx="42">
                  <c:v>7018.3529399999998</c:v>
                </c:pt>
                <c:pt idx="43">
                  <c:v>6873.5002100000002</c:v>
                </c:pt>
                <c:pt idx="44">
                  <c:v>6711.2493199999999</c:v>
                </c:pt>
                <c:pt idx="45">
                  <c:v>6481.1225100000001</c:v>
                </c:pt>
                <c:pt idx="46">
                  <c:v>6307.0293700000002</c:v>
                </c:pt>
                <c:pt idx="47">
                  <c:v>6218.1783999999998</c:v>
                </c:pt>
              </c:numCache>
            </c:numRef>
          </c:val>
          <c:smooth val="0"/>
          <c:extLst>
            <c:ext xmlns:c16="http://schemas.microsoft.com/office/drawing/2014/chart" uri="{C3380CC4-5D6E-409C-BE32-E72D297353CC}">
              <c16:uniqueId val="{00000001-07AC-4659-AD6E-8F9346D219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22</c:v>
                </c:pt>
                <c:pt idx="1">
                  <c:v>LUN 23</c:v>
                </c:pt>
                <c:pt idx="2">
                  <c:v>MAR 24</c:v>
                </c:pt>
                <c:pt idx="3">
                  <c:v>MIE 25</c:v>
                </c:pt>
                <c:pt idx="4">
                  <c:v>JUE 26</c:v>
                </c:pt>
                <c:pt idx="5">
                  <c:v>VIE 27</c:v>
                </c:pt>
                <c:pt idx="6">
                  <c:v>SAB 28</c:v>
                </c:pt>
                <c:pt idx="7">
                  <c:v>DOM 29</c:v>
                </c:pt>
              </c:strCache>
            </c:strRef>
          </c:cat>
          <c:val>
            <c:numRef>
              <c:f>COSTO_OPE_EJEC!$C$8:$C$15</c:f>
              <c:numCache>
                <c:formatCode>#,##0.0</c:formatCode>
                <c:ptCount val="8"/>
                <c:pt idx="0">
                  <c:v>5915335.59002</c:v>
                </c:pt>
                <c:pt idx="1">
                  <c:v>7010178.9985600002</c:v>
                </c:pt>
                <c:pt idx="2">
                  <c:v>7435833.1015799996</c:v>
                </c:pt>
                <c:pt idx="3">
                  <c:v>7465311.23171</c:v>
                </c:pt>
                <c:pt idx="4">
                  <c:v>6445731.59167</c:v>
                </c:pt>
                <c:pt idx="5">
                  <c:v>6402150.2637599995</c:v>
                </c:pt>
                <c:pt idx="6">
                  <c:v>5864907.9288400002</c:v>
                </c:pt>
                <c:pt idx="7">
                  <c:v>4949256.5481700003</c:v>
                </c:pt>
              </c:numCache>
            </c:numRef>
          </c:val>
          <c:extLst>
            <c:ext xmlns:c16="http://schemas.microsoft.com/office/drawing/2014/chart" uri="{C3380CC4-5D6E-409C-BE32-E72D297353CC}">
              <c16:uniqueId val="{00000000-1F33-49DA-86D8-25190904255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1.1511349702640294E-2</c:v>
                </c:pt>
                <c:pt idx="1">
                  <c:v>1.1683940119012241E-2</c:v>
                </c:pt>
                <c:pt idx="2">
                  <c:v>-1.9750288209101147E-2</c:v>
                </c:pt>
                <c:pt idx="3">
                  <c:v>-3.7341385155098487E-2</c:v>
                </c:pt>
                <c:pt idx="4">
                  <c:v>-6.8366586799555193E-2</c:v>
                </c:pt>
                <c:pt idx="5">
                  <c:v>-7.1571785577300179E-2</c:v>
                </c:pt>
                <c:pt idx="6">
                  <c:v>-5.0215007721695189E-2</c:v>
                </c:pt>
                <c:pt idx="7">
                  <c:v>-0.1200818573121476</c:v>
                </c:pt>
              </c:numCache>
            </c:numRef>
          </c:cat>
          <c:val>
            <c:numRef>
              <c:f>COSTO_OPE_EJEC!$D$8:$D$15</c:f>
              <c:numCache>
                <c:formatCode>#,##0.0</c:formatCode>
                <c:ptCount val="8"/>
                <c:pt idx="0">
                  <c:v>5848017.0210239999</c:v>
                </c:pt>
                <c:pt idx="1">
                  <c:v>6929218.4254059996</c:v>
                </c:pt>
                <c:pt idx="2">
                  <c:v>7585651.9131180001</c:v>
                </c:pt>
                <c:pt idx="3">
                  <c:v>7754889.5492019998</c:v>
                </c:pt>
                <c:pt idx="4">
                  <c:v>6918742.3941000002</c:v>
                </c:pt>
                <c:pt idx="5">
                  <c:v>6895686.8870479995</c:v>
                </c:pt>
                <c:pt idx="6">
                  <c:v>6174984.8402757999</c:v>
                </c:pt>
                <c:pt idx="7">
                  <c:v>5624678.3741175001</c:v>
                </c:pt>
              </c:numCache>
            </c:numRef>
          </c:val>
          <c:extLst>
            <c:ext xmlns:c16="http://schemas.microsoft.com/office/drawing/2014/chart" uri="{C3380CC4-5D6E-409C-BE32-E72D297353CC}">
              <c16:uniqueId val="{00000001-1F33-49DA-86D8-25190904255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0</v>
      </c>
    </row>
    <row r="10" spans="1:12" x14ac:dyDescent="0.3">
      <c r="A10" s="1"/>
      <c r="B10" s="4" t="s">
        <v>29</v>
      </c>
      <c r="C10" s="5" t="s">
        <v>37</v>
      </c>
      <c r="D10" s="5" t="s">
        <v>38</v>
      </c>
      <c r="E10" s="5" t="s">
        <v>24</v>
      </c>
      <c r="F10" s="5" t="s">
        <v>25</v>
      </c>
      <c r="G10" s="4" t="s">
        <v>39</v>
      </c>
      <c r="H10" s="4" t="s">
        <v>40</v>
      </c>
      <c r="I10" s="6" t="s">
        <v>41</v>
      </c>
      <c r="J10" s="4"/>
      <c r="K10" s="4" t="s">
        <v>21</v>
      </c>
      <c r="L10" s="4">
        <v>0</v>
      </c>
    </row>
    <row r="11" spans="1:12" x14ac:dyDescent="0.3">
      <c r="A11" s="1"/>
      <c r="B11" s="4" t="s">
        <v>29</v>
      </c>
      <c r="C11" s="5" t="s">
        <v>42</v>
      </c>
      <c r="D11" s="5" t="s">
        <v>43</v>
      </c>
      <c r="E11" s="5" t="s">
        <v>44</v>
      </c>
      <c r="F11" s="5" t="s">
        <v>45</v>
      </c>
      <c r="G11" s="4" t="s">
        <v>46</v>
      </c>
      <c r="H11" s="4" t="s">
        <v>46</v>
      </c>
      <c r="I11" s="6" t="s">
        <v>47</v>
      </c>
      <c r="J11" s="4"/>
      <c r="K11" s="4" t="s">
        <v>21</v>
      </c>
      <c r="L11" s="4">
        <v>220</v>
      </c>
    </row>
    <row r="12" spans="1:12" x14ac:dyDescent="0.3">
      <c r="A12" s="1"/>
      <c r="B12" s="4" t="s">
        <v>29</v>
      </c>
      <c r="C12" s="5" t="s">
        <v>42</v>
      </c>
      <c r="D12" s="5" t="s">
        <v>43</v>
      </c>
      <c r="E12" s="5" t="s">
        <v>44</v>
      </c>
      <c r="F12" s="5" t="s">
        <v>45</v>
      </c>
      <c r="G12" s="4" t="s">
        <v>48</v>
      </c>
      <c r="H12" s="4" t="s">
        <v>48</v>
      </c>
      <c r="I12" s="6" t="s">
        <v>47</v>
      </c>
      <c r="J12" s="4"/>
      <c r="K12" s="4" t="s">
        <v>21</v>
      </c>
      <c r="L12" s="4">
        <v>220</v>
      </c>
    </row>
    <row r="13" spans="1:12" x14ac:dyDescent="0.3">
      <c r="A13" s="1"/>
      <c r="B13" s="4" t="s">
        <v>29</v>
      </c>
      <c r="C13" s="5" t="s">
        <v>42</v>
      </c>
      <c r="D13" s="5" t="s">
        <v>43</v>
      </c>
      <c r="E13" s="5" t="s">
        <v>44</v>
      </c>
      <c r="F13" s="5" t="s">
        <v>45</v>
      </c>
      <c r="G13" s="4" t="s">
        <v>49</v>
      </c>
      <c r="H13" s="4" t="s">
        <v>49</v>
      </c>
      <c r="I13" s="6" t="s">
        <v>47</v>
      </c>
      <c r="J13" s="4">
        <v>4</v>
      </c>
      <c r="K13" s="4" t="s">
        <v>50</v>
      </c>
      <c r="L13" s="4">
        <v>220</v>
      </c>
    </row>
    <row r="14" spans="1:12" x14ac:dyDescent="0.3">
      <c r="A14" s="1"/>
      <c r="B14" s="4" t="s">
        <v>13</v>
      </c>
      <c r="C14" s="5" t="s">
        <v>51</v>
      </c>
      <c r="D14" s="5" t="s">
        <v>52</v>
      </c>
      <c r="E14" s="5" t="s">
        <v>44</v>
      </c>
      <c r="F14" s="5" t="s">
        <v>53</v>
      </c>
      <c r="G14" s="4" t="s">
        <v>54</v>
      </c>
      <c r="H14" s="4" t="s">
        <v>55</v>
      </c>
      <c r="I14" s="6" t="s">
        <v>56</v>
      </c>
      <c r="J14" s="4"/>
      <c r="K14" s="4" t="s">
        <v>21</v>
      </c>
      <c r="L14" s="4"/>
    </row>
    <row r="15" spans="1:12" x14ac:dyDescent="0.3">
      <c r="A15" s="1"/>
      <c r="B15" s="4" t="s">
        <v>13</v>
      </c>
      <c r="C15" s="5" t="s">
        <v>51</v>
      </c>
      <c r="D15" s="5" t="s">
        <v>52</v>
      </c>
      <c r="E15" s="5" t="s">
        <v>44</v>
      </c>
      <c r="F15" s="5" t="s">
        <v>53</v>
      </c>
      <c r="G15" s="4" t="s">
        <v>57</v>
      </c>
      <c r="H15" s="4" t="s">
        <v>58</v>
      </c>
      <c r="I15" s="6" t="s">
        <v>56</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activeCell="F10" sqref="F10"/>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59</v>
      </c>
      <c r="C5" s="199"/>
      <c r="D5" s="199"/>
      <c r="E5" s="199"/>
      <c r="F5" s="199"/>
      <c r="G5" s="199"/>
      <c r="H5" s="199"/>
      <c r="I5" s="199"/>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70</v>
      </c>
      <c r="I7" s="5" t="s">
        <v>71</v>
      </c>
    </row>
    <row r="8" spans="1:9" x14ac:dyDescent="0.3">
      <c r="A8" s="1"/>
      <c r="B8" s="4" t="s">
        <v>64</v>
      </c>
      <c r="C8" s="4" t="s">
        <v>65</v>
      </c>
      <c r="D8" s="4" t="s">
        <v>66</v>
      </c>
      <c r="E8" s="5" t="s">
        <v>67</v>
      </c>
      <c r="F8" s="5" t="s">
        <v>72</v>
      </c>
      <c r="G8" s="5" t="s">
        <v>73</v>
      </c>
      <c r="H8" s="5" t="s">
        <v>74</v>
      </c>
      <c r="I8" s="5" t="s">
        <v>75</v>
      </c>
    </row>
    <row r="9" spans="1:9" x14ac:dyDescent="0.3">
      <c r="A9" s="1"/>
      <c r="B9" s="4" t="s">
        <v>64</v>
      </c>
      <c r="C9" s="4" t="s">
        <v>65</v>
      </c>
      <c r="D9" s="4" t="s">
        <v>66</v>
      </c>
      <c r="E9" s="5" t="s">
        <v>76</v>
      </c>
      <c r="F9" s="5" t="s">
        <v>77</v>
      </c>
      <c r="G9" s="5" t="s">
        <v>78</v>
      </c>
      <c r="H9" s="5" t="s">
        <v>25</v>
      </c>
      <c r="I9" s="5" t="s">
        <v>79</v>
      </c>
    </row>
    <row r="10" spans="1:9" x14ac:dyDescent="0.3">
      <c r="A10" s="1"/>
      <c r="B10" s="4" t="s">
        <v>64</v>
      </c>
      <c r="C10" s="4" t="s">
        <v>65</v>
      </c>
      <c r="D10" s="4" t="s">
        <v>66</v>
      </c>
      <c r="E10" s="5" t="s">
        <v>76</v>
      </c>
      <c r="F10" s="5" t="s">
        <v>77</v>
      </c>
      <c r="G10" s="5" t="s">
        <v>80</v>
      </c>
      <c r="H10" s="5" t="s">
        <v>81</v>
      </c>
      <c r="I10" s="5" t="s">
        <v>82</v>
      </c>
    </row>
    <row r="11" spans="1:9" x14ac:dyDescent="0.3">
      <c r="A11" s="1"/>
      <c r="B11" s="4" t="s">
        <v>64</v>
      </c>
      <c r="C11" s="4" t="s">
        <v>65</v>
      </c>
      <c r="D11" s="4" t="s">
        <v>66</v>
      </c>
      <c r="E11" s="5" t="s">
        <v>30</v>
      </c>
      <c r="F11" s="5" t="s">
        <v>83</v>
      </c>
      <c r="G11" s="5" t="s">
        <v>84</v>
      </c>
      <c r="H11" s="5" t="s">
        <v>25</v>
      </c>
      <c r="I11" s="5" t="s">
        <v>85</v>
      </c>
    </row>
    <row r="12" spans="1:9" x14ac:dyDescent="0.3">
      <c r="A12" s="1"/>
      <c r="B12" s="4" t="s">
        <v>64</v>
      </c>
      <c r="C12" s="4" t="s">
        <v>65</v>
      </c>
      <c r="D12" s="4" t="s">
        <v>66</v>
      </c>
      <c r="E12" s="5" t="s">
        <v>30</v>
      </c>
      <c r="F12" s="5" t="s">
        <v>86</v>
      </c>
      <c r="G12" s="5" t="s">
        <v>69</v>
      </c>
      <c r="H12" s="5" t="s">
        <v>33</v>
      </c>
      <c r="I12" s="5" t="s">
        <v>87</v>
      </c>
    </row>
    <row r="13" spans="1:9" x14ac:dyDescent="0.3">
      <c r="A13" s="1"/>
      <c r="B13" s="4" t="s">
        <v>64</v>
      </c>
      <c r="C13" s="4" t="s">
        <v>65</v>
      </c>
      <c r="D13" s="4" t="s">
        <v>66</v>
      </c>
      <c r="E13" s="5" t="s">
        <v>30</v>
      </c>
      <c r="F13" s="5" t="s">
        <v>88</v>
      </c>
      <c r="G13" s="5" t="s">
        <v>78</v>
      </c>
      <c r="H13" s="5" t="s">
        <v>25</v>
      </c>
      <c r="I13" s="5" t="s">
        <v>89</v>
      </c>
    </row>
    <row r="14" spans="1:9" x14ac:dyDescent="0.3">
      <c r="A14" s="1"/>
      <c r="B14" s="4" t="s">
        <v>64</v>
      </c>
      <c r="C14" s="4" t="s">
        <v>65</v>
      </c>
      <c r="D14" s="4" t="s">
        <v>66</v>
      </c>
      <c r="E14" s="5" t="s">
        <v>30</v>
      </c>
      <c r="F14" s="5" t="s">
        <v>88</v>
      </c>
      <c r="G14" s="5" t="s">
        <v>78</v>
      </c>
      <c r="H14" s="5" t="s">
        <v>25</v>
      </c>
      <c r="I14" s="5" t="s">
        <v>90</v>
      </c>
    </row>
    <row r="15" spans="1:9" x14ac:dyDescent="0.3">
      <c r="A15" s="1"/>
      <c r="B15" s="4" t="s">
        <v>64</v>
      </c>
      <c r="C15" s="4" t="s">
        <v>65</v>
      </c>
      <c r="D15" s="4" t="s">
        <v>66</v>
      </c>
      <c r="E15" s="5" t="s">
        <v>30</v>
      </c>
      <c r="F15" s="5" t="s">
        <v>91</v>
      </c>
      <c r="G15" s="5" t="s">
        <v>78</v>
      </c>
      <c r="H15" s="5" t="s">
        <v>25</v>
      </c>
      <c r="I15" s="5" t="s">
        <v>89</v>
      </c>
    </row>
    <row r="16" spans="1:9" x14ac:dyDescent="0.3">
      <c r="A16" s="1"/>
      <c r="B16" s="4" t="s">
        <v>64</v>
      </c>
      <c r="C16" s="4" t="s">
        <v>65</v>
      </c>
      <c r="D16" s="4" t="s">
        <v>66</v>
      </c>
      <c r="E16" s="5" t="s">
        <v>30</v>
      </c>
      <c r="F16" s="5" t="s">
        <v>91</v>
      </c>
      <c r="G16" s="5" t="s">
        <v>78</v>
      </c>
      <c r="H16" s="5" t="s">
        <v>25</v>
      </c>
      <c r="I16" s="5" t="s">
        <v>92</v>
      </c>
    </row>
    <row r="17" spans="1:9" x14ac:dyDescent="0.3">
      <c r="A17" s="1"/>
      <c r="B17" s="4" t="s">
        <v>64</v>
      </c>
      <c r="C17" s="4" t="s">
        <v>65</v>
      </c>
      <c r="D17" s="4" t="s">
        <v>66</v>
      </c>
      <c r="E17" s="5" t="s">
        <v>93</v>
      </c>
      <c r="F17" s="5" t="s">
        <v>94</v>
      </c>
      <c r="G17" s="5" t="s">
        <v>78</v>
      </c>
      <c r="H17" s="5" t="s">
        <v>25</v>
      </c>
      <c r="I17" s="5" t="s">
        <v>95</v>
      </c>
    </row>
    <row r="18" spans="1:9" x14ac:dyDescent="0.3">
      <c r="A18" s="1"/>
      <c r="B18" s="4" t="s">
        <v>64</v>
      </c>
      <c r="C18" s="4" t="s">
        <v>65</v>
      </c>
      <c r="D18" s="4" t="s">
        <v>66</v>
      </c>
      <c r="E18" s="5" t="s">
        <v>93</v>
      </c>
      <c r="F18" s="5" t="s">
        <v>94</v>
      </c>
      <c r="G18" s="5" t="s">
        <v>78</v>
      </c>
      <c r="H18" s="5" t="s">
        <v>25</v>
      </c>
      <c r="I18" s="5" t="s">
        <v>96</v>
      </c>
    </row>
    <row r="19" spans="1:9" x14ac:dyDescent="0.3">
      <c r="A19" s="1"/>
      <c r="B19" s="4" t="s">
        <v>64</v>
      </c>
      <c r="C19" s="4" t="s">
        <v>65</v>
      </c>
      <c r="D19" s="4" t="s">
        <v>66</v>
      </c>
      <c r="E19" s="5" t="s">
        <v>97</v>
      </c>
      <c r="F19" s="5" t="s">
        <v>98</v>
      </c>
      <c r="G19" s="5" t="s">
        <v>99</v>
      </c>
      <c r="H19" s="5" t="s">
        <v>25</v>
      </c>
      <c r="I19" s="5" t="s">
        <v>100</v>
      </c>
    </row>
    <row r="20" spans="1:9" x14ac:dyDescent="0.3">
      <c r="A20" s="1"/>
      <c r="B20" s="4" t="s">
        <v>64</v>
      </c>
      <c r="C20" s="4" t="s">
        <v>65</v>
      </c>
      <c r="D20" s="4" t="s">
        <v>66</v>
      </c>
      <c r="E20" s="5" t="s">
        <v>97</v>
      </c>
      <c r="F20" s="5" t="s">
        <v>101</v>
      </c>
      <c r="G20" s="5" t="s">
        <v>78</v>
      </c>
      <c r="H20" s="5" t="s">
        <v>25</v>
      </c>
      <c r="I20" s="5" t="s">
        <v>102</v>
      </c>
    </row>
    <row r="21" spans="1:9" x14ac:dyDescent="0.3">
      <c r="A21" s="1"/>
      <c r="B21" s="4" t="s">
        <v>64</v>
      </c>
      <c r="C21" s="4" t="s">
        <v>65</v>
      </c>
      <c r="D21" s="4" t="s">
        <v>66</v>
      </c>
      <c r="E21" s="5" t="s">
        <v>97</v>
      </c>
      <c r="F21" s="5" t="s">
        <v>101</v>
      </c>
      <c r="G21" s="5" t="s">
        <v>78</v>
      </c>
      <c r="H21" s="5" t="s">
        <v>25</v>
      </c>
      <c r="I21" s="5" t="s">
        <v>103</v>
      </c>
    </row>
    <row r="22" spans="1:9" x14ac:dyDescent="0.3">
      <c r="A22" s="1"/>
      <c r="B22" s="4" t="s">
        <v>64</v>
      </c>
      <c r="C22" s="4" t="s">
        <v>65</v>
      </c>
      <c r="D22" s="4" t="s">
        <v>66</v>
      </c>
      <c r="E22" s="5" t="s">
        <v>97</v>
      </c>
      <c r="F22" s="5" t="s">
        <v>101</v>
      </c>
      <c r="G22" s="5" t="s">
        <v>78</v>
      </c>
      <c r="H22" s="5" t="s">
        <v>25</v>
      </c>
      <c r="I22" s="5" t="s">
        <v>104</v>
      </c>
    </row>
    <row r="23" spans="1:9" x14ac:dyDescent="0.3">
      <c r="A23" s="1"/>
      <c r="B23" s="4" t="s">
        <v>64</v>
      </c>
      <c r="C23" s="4" t="s">
        <v>65</v>
      </c>
      <c r="D23" s="4" t="s">
        <v>66</v>
      </c>
      <c r="E23" s="5" t="s">
        <v>97</v>
      </c>
      <c r="F23" s="5" t="s">
        <v>101</v>
      </c>
      <c r="G23" s="5" t="s">
        <v>78</v>
      </c>
      <c r="H23" s="5" t="s">
        <v>25</v>
      </c>
      <c r="I23" s="5" t="s">
        <v>105</v>
      </c>
    </row>
    <row r="24" spans="1:9" x14ac:dyDescent="0.3">
      <c r="A24" s="1"/>
      <c r="B24" s="4" t="s">
        <v>64</v>
      </c>
      <c r="C24" s="4" t="s">
        <v>65</v>
      </c>
      <c r="D24" s="4" t="s">
        <v>66</v>
      </c>
      <c r="E24" s="5" t="s">
        <v>97</v>
      </c>
      <c r="F24" s="5" t="s">
        <v>106</v>
      </c>
      <c r="G24" s="5" t="s">
        <v>78</v>
      </c>
      <c r="H24" s="5" t="s">
        <v>25</v>
      </c>
      <c r="I24" s="5" t="s">
        <v>107</v>
      </c>
    </row>
    <row r="25" spans="1:9" x14ac:dyDescent="0.3">
      <c r="A25" s="1"/>
      <c r="B25" s="4" t="s">
        <v>64</v>
      </c>
      <c r="C25" s="4" t="s">
        <v>65</v>
      </c>
      <c r="D25" s="4" t="s">
        <v>66</v>
      </c>
      <c r="E25" s="5" t="s">
        <v>97</v>
      </c>
      <c r="F25" s="5" t="s">
        <v>106</v>
      </c>
      <c r="G25" s="5" t="s">
        <v>78</v>
      </c>
      <c r="H25" s="5" t="s">
        <v>25</v>
      </c>
      <c r="I25" s="5" t="s">
        <v>108</v>
      </c>
    </row>
    <row r="26" spans="1:9" x14ac:dyDescent="0.3">
      <c r="A26" s="1"/>
      <c r="B26" s="4" t="s">
        <v>64</v>
      </c>
      <c r="C26" s="4" t="s">
        <v>65</v>
      </c>
      <c r="D26" s="4" t="s">
        <v>66</v>
      </c>
      <c r="E26" s="5" t="s">
        <v>109</v>
      </c>
      <c r="F26" s="5" t="s">
        <v>110</v>
      </c>
      <c r="G26" s="5" t="s">
        <v>99</v>
      </c>
      <c r="H26" s="5" t="s">
        <v>25</v>
      </c>
      <c r="I26" s="5" t="s">
        <v>111</v>
      </c>
    </row>
    <row r="27" spans="1:9" x14ac:dyDescent="0.3">
      <c r="A27" s="1"/>
      <c r="B27" s="4" t="s">
        <v>64</v>
      </c>
      <c r="C27" s="4" t="s">
        <v>65</v>
      </c>
      <c r="D27" s="4" t="s">
        <v>66</v>
      </c>
      <c r="E27" s="5" t="s">
        <v>109</v>
      </c>
      <c r="F27" s="5" t="s">
        <v>110</v>
      </c>
      <c r="G27" s="5" t="s">
        <v>99</v>
      </c>
      <c r="H27" s="5" t="s">
        <v>25</v>
      </c>
      <c r="I27" s="5" t="s">
        <v>112</v>
      </c>
    </row>
    <row r="28" spans="1:9" x14ac:dyDescent="0.3">
      <c r="A28" s="1"/>
      <c r="B28" s="4" t="s">
        <v>64</v>
      </c>
      <c r="C28" s="4" t="s">
        <v>65</v>
      </c>
      <c r="D28" s="4" t="s">
        <v>66</v>
      </c>
      <c r="E28" s="5" t="s">
        <v>109</v>
      </c>
      <c r="F28" s="5" t="s">
        <v>113</v>
      </c>
      <c r="G28" s="5" t="s">
        <v>99</v>
      </c>
      <c r="H28" s="5" t="s">
        <v>25</v>
      </c>
      <c r="I28" s="5" t="s">
        <v>114</v>
      </c>
    </row>
    <row r="29" spans="1:9" x14ac:dyDescent="0.3">
      <c r="A29" s="1"/>
      <c r="B29" s="4" t="s">
        <v>64</v>
      </c>
      <c r="C29" s="4" t="s">
        <v>65</v>
      </c>
      <c r="D29" s="4" t="s">
        <v>66</v>
      </c>
      <c r="E29" s="5" t="s">
        <v>115</v>
      </c>
      <c r="F29" s="5" t="s">
        <v>116</v>
      </c>
      <c r="G29" s="5" t="s">
        <v>80</v>
      </c>
      <c r="H29" s="5" t="s">
        <v>117</v>
      </c>
      <c r="I29" s="5" t="s">
        <v>118</v>
      </c>
    </row>
    <row r="30" spans="1:9" x14ac:dyDescent="0.3">
      <c r="A30" s="1"/>
      <c r="B30" s="4" t="s">
        <v>64</v>
      </c>
      <c r="C30" s="4" t="s">
        <v>65</v>
      </c>
      <c r="D30" s="4" t="s">
        <v>66</v>
      </c>
      <c r="E30" s="5" t="s">
        <v>115</v>
      </c>
      <c r="F30" s="5" t="s">
        <v>116</v>
      </c>
      <c r="G30" s="5" t="s">
        <v>80</v>
      </c>
      <c r="H30" s="5" t="s">
        <v>117</v>
      </c>
      <c r="I30" s="5" t="s">
        <v>119</v>
      </c>
    </row>
    <row r="31" spans="1:9" x14ac:dyDescent="0.3">
      <c r="A31" s="1"/>
      <c r="B31" s="4" t="s">
        <v>64</v>
      </c>
      <c r="C31" s="4" t="s">
        <v>65</v>
      </c>
      <c r="D31" s="4" t="s">
        <v>66</v>
      </c>
      <c r="E31" s="5" t="s">
        <v>115</v>
      </c>
      <c r="F31" s="5" t="s">
        <v>120</v>
      </c>
      <c r="G31" s="5" t="s">
        <v>78</v>
      </c>
      <c r="H31" s="5" t="s">
        <v>25</v>
      </c>
      <c r="I31" s="5" t="s">
        <v>121</v>
      </c>
    </row>
    <row r="32" spans="1:9" x14ac:dyDescent="0.3">
      <c r="A32" s="1"/>
      <c r="B32" s="4" t="s">
        <v>64</v>
      </c>
      <c r="C32" s="4" t="s">
        <v>65</v>
      </c>
      <c r="D32" s="4" t="s">
        <v>66</v>
      </c>
      <c r="E32" s="5" t="s">
        <v>115</v>
      </c>
      <c r="F32" s="5" t="s">
        <v>120</v>
      </c>
      <c r="G32" s="5" t="s">
        <v>78</v>
      </c>
      <c r="H32" s="5" t="s">
        <v>25</v>
      </c>
      <c r="I32" s="5" t="s">
        <v>122</v>
      </c>
    </row>
    <row r="33" spans="1:9" x14ac:dyDescent="0.3">
      <c r="A33" s="1"/>
      <c r="B33" s="4" t="s">
        <v>64</v>
      </c>
      <c r="C33" s="4" t="s">
        <v>65</v>
      </c>
      <c r="D33" s="4" t="s">
        <v>66</v>
      </c>
      <c r="E33" s="5" t="s">
        <v>115</v>
      </c>
      <c r="F33" s="5" t="s">
        <v>120</v>
      </c>
      <c r="G33" s="5" t="s">
        <v>78</v>
      </c>
      <c r="H33" s="5" t="s">
        <v>25</v>
      </c>
      <c r="I33" s="5" t="s">
        <v>123</v>
      </c>
    </row>
    <row r="34" spans="1:9" x14ac:dyDescent="0.3">
      <c r="A34" s="1"/>
      <c r="B34" s="4" t="s">
        <v>64</v>
      </c>
      <c r="C34" s="4" t="s">
        <v>65</v>
      </c>
      <c r="D34" s="4" t="s">
        <v>66</v>
      </c>
      <c r="E34" s="5" t="s">
        <v>115</v>
      </c>
      <c r="F34" s="5" t="s">
        <v>120</v>
      </c>
      <c r="G34" s="5" t="s">
        <v>78</v>
      </c>
      <c r="H34" s="5" t="s">
        <v>25</v>
      </c>
      <c r="I34" s="5" t="s">
        <v>124</v>
      </c>
    </row>
    <row r="35" spans="1:9" x14ac:dyDescent="0.3">
      <c r="A35" s="1"/>
      <c r="B35" s="4" t="s">
        <v>64</v>
      </c>
      <c r="C35" s="4" t="s">
        <v>65</v>
      </c>
      <c r="D35" s="4" t="s">
        <v>66</v>
      </c>
      <c r="E35" s="5" t="s">
        <v>115</v>
      </c>
      <c r="F35" s="5" t="s">
        <v>120</v>
      </c>
      <c r="G35" s="5" t="s">
        <v>78</v>
      </c>
      <c r="H35" s="5" t="s">
        <v>25</v>
      </c>
      <c r="I35" s="5" t="s">
        <v>125</v>
      </c>
    </row>
    <row r="36" spans="1:9" x14ac:dyDescent="0.3">
      <c r="A36" s="1"/>
      <c r="B36" s="4" t="s">
        <v>64</v>
      </c>
      <c r="C36" s="4" t="s">
        <v>65</v>
      </c>
      <c r="D36" s="4" t="s">
        <v>66</v>
      </c>
      <c r="E36" s="5" t="s">
        <v>126</v>
      </c>
      <c r="F36" s="5" t="s">
        <v>127</v>
      </c>
      <c r="G36" s="5" t="s">
        <v>78</v>
      </c>
      <c r="H36" s="5" t="s">
        <v>25</v>
      </c>
      <c r="I36" s="5" t="s">
        <v>128</v>
      </c>
    </row>
    <row r="37" spans="1:9" x14ac:dyDescent="0.3">
      <c r="A37" s="1"/>
      <c r="B37" s="4" t="s">
        <v>64</v>
      </c>
      <c r="C37" s="4" t="s">
        <v>65</v>
      </c>
      <c r="D37" s="4" t="s">
        <v>66</v>
      </c>
      <c r="E37" s="5" t="s">
        <v>129</v>
      </c>
      <c r="F37" s="5" t="s">
        <v>130</v>
      </c>
      <c r="G37" s="5" t="s">
        <v>99</v>
      </c>
      <c r="H37" s="5" t="s">
        <v>25</v>
      </c>
      <c r="I37" s="5" t="s">
        <v>131</v>
      </c>
    </row>
    <row r="38" spans="1:9" x14ac:dyDescent="0.3">
      <c r="A38" s="1"/>
      <c r="B38" s="4" t="s">
        <v>64</v>
      </c>
      <c r="C38" s="4" t="s">
        <v>65</v>
      </c>
      <c r="D38" s="4" t="s">
        <v>66</v>
      </c>
      <c r="E38" s="5" t="s">
        <v>132</v>
      </c>
      <c r="F38" s="5" t="s">
        <v>133</v>
      </c>
      <c r="G38" s="5" t="s">
        <v>78</v>
      </c>
      <c r="H38" s="5" t="s">
        <v>25</v>
      </c>
      <c r="I38" s="5" t="s">
        <v>134</v>
      </c>
    </row>
    <row r="39" spans="1:9" x14ac:dyDescent="0.3">
      <c r="A39" s="1"/>
      <c r="B39" s="4" t="s">
        <v>64</v>
      </c>
      <c r="C39" s="4" t="s">
        <v>65</v>
      </c>
      <c r="D39" s="4" t="s">
        <v>66</v>
      </c>
      <c r="E39" s="5" t="s">
        <v>132</v>
      </c>
      <c r="F39" s="5" t="s">
        <v>133</v>
      </c>
      <c r="G39" s="5" t="s">
        <v>78</v>
      </c>
      <c r="H39" s="5" t="s">
        <v>25</v>
      </c>
      <c r="I39" s="5" t="s">
        <v>135</v>
      </c>
    </row>
    <row r="40" spans="1:9" x14ac:dyDescent="0.3">
      <c r="A40" s="1"/>
      <c r="B40" s="4" t="s">
        <v>64</v>
      </c>
      <c r="C40" s="4" t="s">
        <v>65</v>
      </c>
      <c r="D40" s="4" t="s">
        <v>66</v>
      </c>
      <c r="E40" s="5" t="s">
        <v>136</v>
      </c>
      <c r="F40" s="5" t="s">
        <v>137</v>
      </c>
      <c r="G40" s="5" t="s">
        <v>78</v>
      </c>
      <c r="H40" s="5" t="s">
        <v>25</v>
      </c>
      <c r="I40" s="5" t="s">
        <v>138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topLeftCell="A25" zoomScale="80" workbookViewId="0">
      <selection activeCell="A39" sqref="A39"/>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139</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25</v>
      </c>
      <c r="E7" s="4" t="s">
        <v>155</v>
      </c>
      <c r="F7" s="4" t="s">
        <v>156</v>
      </c>
      <c r="G7" s="6" t="s">
        <v>157</v>
      </c>
      <c r="H7" s="8">
        <v>17</v>
      </c>
      <c r="I7" s="5" t="s">
        <v>158</v>
      </c>
      <c r="J7" s="5" t="s">
        <v>159</v>
      </c>
      <c r="K7" s="5" t="s">
        <v>160</v>
      </c>
      <c r="L7" s="5" t="s">
        <v>161</v>
      </c>
      <c r="M7" s="8">
        <v>13417</v>
      </c>
      <c r="N7" s="5" t="s">
        <v>162</v>
      </c>
    </row>
    <row r="8" spans="1:14" ht="26.4" x14ac:dyDescent="0.3">
      <c r="A8" s="1"/>
      <c r="B8" s="5" t="s">
        <v>51</v>
      </c>
      <c r="C8" s="5" t="s">
        <v>163</v>
      </c>
      <c r="D8" s="5" t="s">
        <v>164</v>
      </c>
      <c r="E8" s="4" t="s">
        <v>155</v>
      </c>
      <c r="F8" s="4" t="s">
        <v>156</v>
      </c>
      <c r="G8" s="6" t="s">
        <v>165</v>
      </c>
      <c r="H8" s="8">
        <v>0</v>
      </c>
      <c r="I8" s="5" t="s">
        <v>158</v>
      </c>
      <c r="J8" s="5" t="s">
        <v>166</v>
      </c>
      <c r="K8" s="5" t="s">
        <v>160</v>
      </c>
      <c r="L8" s="5" t="s">
        <v>167</v>
      </c>
      <c r="M8" s="8">
        <v>14767</v>
      </c>
      <c r="N8" s="5" t="s">
        <v>168</v>
      </c>
    </row>
    <row r="9" spans="1:14" ht="26.4" x14ac:dyDescent="0.3">
      <c r="A9" s="1"/>
      <c r="B9" s="5" t="s">
        <v>51</v>
      </c>
      <c r="C9" s="5" t="s">
        <v>163</v>
      </c>
      <c r="D9" s="5" t="s">
        <v>169</v>
      </c>
      <c r="E9" s="4" t="s">
        <v>155</v>
      </c>
      <c r="F9" s="4" t="s">
        <v>170</v>
      </c>
      <c r="G9" s="6" t="s">
        <v>171</v>
      </c>
      <c r="H9" s="8">
        <v>0</v>
      </c>
      <c r="I9" s="5" t="s">
        <v>158</v>
      </c>
      <c r="J9" s="5" t="s">
        <v>166</v>
      </c>
      <c r="K9" s="5" t="s">
        <v>160</v>
      </c>
      <c r="L9" s="5" t="s">
        <v>167</v>
      </c>
      <c r="M9" s="8">
        <v>13784</v>
      </c>
      <c r="N9" s="5" t="s">
        <v>168</v>
      </c>
    </row>
    <row r="10" spans="1:14" ht="26.4" x14ac:dyDescent="0.3">
      <c r="A10" s="1"/>
      <c r="B10" s="5" t="s">
        <v>51</v>
      </c>
      <c r="C10" s="5" t="s">
        <v>163</v>
      </c>
      <c r="D10" s="5" t="s">
        <v>172</v>
      </c>
      <c r="E10" s="4" t="s">
        <v>155</v>
      </c>
      <c r="F10" s="4" t="s">
        <v>156</v>
      </c>
      <c r="G10" s="6" t="s">
        <v>173</v>
      </c>
      <c r="H10" s="8">
        <v>0</v>
      </c>
      <c r="I10" s="5" t="s">
        <v>158</v>
      </c>
      <c r="J10" s="5" t="s">
        <v>166</v>
      </c>
      <c r="K10" s="5" t="s">
        <v>160</v>
      </c>
      <c r="L10" s="5" t="s">
        <v>167</v>
      </c>
      <c r="M10" s="8">
        <v>13869</v>
      </c>
      <c r="N10" s="5" t="s">
        <v>168</v>
      </c>
    </row>
    <row r="11" spans="1:14" ht="26.4" x14ac:dyDescent="0.3">
      <c r="A11" s="1"/>
      <c r="B11" s="5" t="s">
        <v>51</v>
      </c>
      <c r="C11" s="5" t="s">
        <v>163</v>
      </c>
      <c r="D11" s="5" t="s">
        <v>174</v>
      </c>
      <c r="E11" s="4" t="s">
        <v>155</v>
      </c>
      <c r="F11" s="4" t="s">
        <v>156</v>
      </c>
      <c r="G11" s="6" t="s">
        <v>175</v>
      </c>
      <c r="H11" s="8">
        <v>0</v>
      </c>
      <c r="I11" s="5" t="s">
        <v>158</v>
      </c>
      <c r="J11" s="5" t="s">
        <v>166</v>
      </c>
      <c r="K11" s="5" t="s">
        <v>160</v>
      </c>
      <c r="L11" s="5" t="s">
        <v>167</v>
      </c>
      <c r="M11" s="8">
        <v>13870</v>
      </c>
      <c r="N11" s="5" t="s">
        <v>168</v>
      </c>
    </row>
    <row r="12" spans="1:14" ht="26.4" x14ac:dyDescent="0.3">
      <c r="A12" s="1"/>
      <c r="B12" s="5" t="s">
        <v>51</v>
      </c>
      <c r="C12" s="5" t="s">
        <v>163</v>
      </c>
      <c r="D12" s="5" t="s">
        <v>176</v>
      </c>
      <c r="E12" s="4" t="s">
        <v>155</v>
      </c>
      <c r="F12" s="4" t="s">
        <v>156</v>
      </c>
      <c r="G12" s="6" t="s">
        <v>173</v>
      </c>
      <c r="H12" s="8">
        <v>0</v>
      </c>
      <c r="I12" s="5" t="s">
        <v>158</v>
      </c>
      <c r="J12" s="5" t="s">
        <v>166</v>
      </c>
      <c r="K12" s="5" t="s">
        <v>160</v>
      </c>
      <c r="L12" s="5" t="s">
        <v>167</v>
      </c>
      <c r="M12" s="8">
        <v>14765</v>
      </c>
      <c r="N12" s="5" t="s">
        <v>168</v>
      </c>
    </row>
    <row r="13" spans="1:14" ht="26.4" x14ac:dyDescent="0.3">
      <c r="A13" s="1"/>
      <c r="B13" s="5" t="s">
        <v>51</v>
      </c>
      <c r="C13" s="5" t="s">
        <v>163</v>
      </c>
      <c r="D13" s="5" t="s">
        <v>177</v>
      </c>
      <c r="E13" s="4" t="s">
        <v>155</v>
      </c>
      <c r="F13" s="4" t="s">
        <v>156</v>
      </c>
      <c r="G13" s="6" t="s">
        <v>175</v>
      </c>
      <c r="H13" s="8">
        <v>0</v>
      </c>
      <c r="I13" s="5" t="s">
        <v>158</v>
      </c>
      <c r="J13" s="5" t="s">
        <v>166</v>
      </c>
      <c r="K13" s="5" t="s">
        <v>160</v>
      </c>
      <c r="L13" s="5" t="s">
        <v>167</v>
      </c>
      <c r="M13" s="8">
        <v>13871</v>
      </c>
      <c r="N13" s="5" t="s">
        <v>168</v>
      </c>
    </row>
    <row r="14" spans="1:14" ht="26.4" x14ac:dyDescent="0.3">
      <c r="A14" s="1"/>
      <c r="B14" s="5" t="s">
        <v>51</v>
      </c>
      <c r="C14" s="5" t="s">
        <v>163</v>
      </c>
      <c r="D14" s="5" t="s">
        <v>178</v>
      </c>
      <c r="E14" s="4" t="s">
        <v>155</v>
      </c>
      <c r="F14" s="4" t="s">
        <v>156</v>
      </c>
      <c r="G14" s="6" t="s">
        <v>165</v>
      </c>
      <c r="H14" s="8">
        <v>0</v>
      </c>
      <c r="I14" s="5" t="s">
        <v>158</v>
      </c>
      <c r="J14" s="5" t="s">
        <v>166</v>
      </c>
      <c r="K14" s="5" t="s">
        <v>160</v>
      </c>
      <c r="L14" s="5" t="s">
        <v>167</v>
      </c>
      <c r="M14" s="8">
        <v>13812</v>
      </c>
      <c r="N14" s="5" t="s">
        <v>168</v>
      </c>
    </row>
    <row r="15" spans="1:14" ht="26.4" x14ac:dyDescent="0.3">
      <c r="A15" s="1"/>
      <c r="B15" s="5" t="s">
        <v>51</v>
      </c>
      <c r="C15" s="5" t="s">
        <v>163</v>
      </c>
      <c r="D15" s="5" t="s">
        <v>179</v>
      </c>
      <c r="E15" s="4" t="s">
        <v>155</v>
      </c>
      <c r="F15" s="4" t="s">
        <v>156</v>
      </c>
      <c r="G15" s="6" t="s">
        <v>180</v>
      </c>
      <c r="H15" s="8">
        <v>0</v>
      </c>
      <c r="I15" s="5" t="s">
        <v>158</v>
      </c>
      <c r="J15" s="5" t="s">
        <v>166</v>
      </c>
      <c r="K15" s="5" t="s">
        <v>160</v>
      </c>
      <c r="L15" s="5" t="s">
        <v>167</v>
      </c>
      <c r="M15" s="8">
        <v>13809</v>
      </c>
      <c r="N15" s="5" t="s">
        <v>168</v>
      </c>
    </row>
    <row r="16" spans="1:14" ht="39.6" x14ac:dyDescent="0.3">
      <c r="A16" s="1"/>
      <c r="B16" s="5" t="s">
        <v>51</v>
      </c>
      <c r="C16" s="5" t="s">
        <v>163</v>
      </c>
      <c r="D16" s="5" t="s">
        <v>181</v>
      </c>
      <c r="E16" s="4" t="s">
        <v>155</v>
      </c>
      <c r="F16" s="4" t="s">
        <v>156</v>
      </c>
      <c r="G16" s="6" t="s">
        <v>182</v>
      </c>
      <c r="H16" s="8">
        <v>0</v>
      </c>
      <c r="I16" s="5" t="s">
        <v>158</v>
      </c>
      <c r="J16" s="5" t="s">
        <v>159</v>
      </c>
      <c r="K16" s="5" t="s">
        <v>160</v>
      </c>
      <c r="L16" s="5" t="s">
        <v>167</v>
      </c>
      <c r="M16" s="8">
        <v>13765</v>
      </c>
      <c r="N16" s="5" t="s">
        <v>168</v>
      </c>
    </row>
    <row r="17" spans="1:14" ht="26.4" x14ac:dyDescent="0.3">
      <c r="A17" s="1"/>
      <c r="B17" s="5" t="s">
        <v>51</v>
      </c>
      <c r="C17" s="5" t="s">
        <v>183</v>
      </c>
      <c r="D17" s="5" t="s">
        <v>184</v>
      </c>
      <c r="E17" s="4" t="s">
        <v>155</v>
      </c>
      <c r="F17" s="4" t="s">
        <v>156</v>
      </c>
      <c r="G17" s="6" t="s">
        <v>185</v>
      </c>
      <c r="H17" s="8">
        <v>0</v>
      </c>
      <c r="I17" s="5" t="s">
        <v>158</v>
      </c>
      <c r="J17" s="5" t="s">
        <v>166</v>
      </c>
      <c r="K17" s="5" t="s">
        <v>160</v>
      </c>
      <c r="L17" s="5" t="s">
        <v>161</v>
      </c>
      <c r="M17" s="8">
        <v>13761</v>
      </c>
      <c r="N17" s="5" t="s">
        <v>168</v>
      </c>
    </row>
    <row r="18" spans="1:14" ht="26.4" x14ac:dyDescent="0.3">
      <c r="A18" s="1"/>
      <c r="B18" s="5" t="s">
        <v>51</v>
      </c>
      <c r="C18" s="5" t="s">
        <v>183</v>
      </c>
      <c r="D18" s="5" t="s">
        <v>186</v>
      </c>
      <c r="E18" s="4" t="s">
        <v>155</v>
      </c>
      <c r="F18" s="4" t="s">
        <v>156</v>
      </c>
      <c r="G18" s="6" t="s">
        <v>187</v>
      </c>
      <c r="H18" s="8">
        <v>0</v>
      </c>
      <c r="I18" s="5" t="s">
        <v>158</v>
      </c>
      <c r="J18" s="5" t="s">
        <v>166</v>
      </c>
      <c r="K18" s="5" t="s">
        <v>160</v>
      </c>
      <c r="L18" s="5" t="s">
        <v>161</v>
      </c>
      <c r="M18" s="8">
        <v>13758</v>
      </c>
      <c r="N18" s="5" t="s">
        <v>168</v>
      </c>
    </row>
    <row r="19" spans="1:14" ht="26.4" x14ac:dyDescent="0.3">
      <c r="A19" s="1"/>
      <c r="B19" s="5" t="s">
        <v>51</v>
      </c>
      <c r="C19" s="5" t="s">
        <v>188</v>
      </c>
      <c r="D19" s="5" t="s">
        <v>164</v>
      </c>
      <c r="E19" s="4" t="s">
        <v>155</v>
      </c>
      <c r="F19" s="4" t="s">
        <v>156</v>
      </c>
      <c r="G19" s="6" t="s">
        <v>165</v>
      </c>
      <c r="H19" s="8">
        <v>0</v>
      </c>
      <c r="I19" s="5" t="s">
        <v>158</v>
      </c>
      <c r="J19" s="5" t="s">
        <v>166</v>
      </c>
      <c r="K19" s="5" t="s">
        <v>160</v>
      </c>
      <c r="L19" s="5" t="s">
        <v>167</v>
      </c>
      <c r="M19" s="8">
        <v>13797</v>
      </c>
      <c r="N19" s="5" t="s">
        <v>168</v>
      </c>
    </row>
    <row r="20" spans="1:14" ht="26.4" x14ac:dyDescent="0.3">
      <c r="A20" s="1"/>
      <c r="B20" s="5" t="s">
        <v>51</v>
      </c>
      <c r="C20" s="5" t="s">
        <v>188</v>
      </c>
      <c r="D20" s="5" t="s">
        <v>172</v>
      </c>
      <c r="E20" s="4" t="s">
        <v>155</v>
      </c>
      <c r="F20" s="4" t="s">
        <v>156</v>
      </c>
      <c r="G20" s="6" t="s">
        <v>189</v>
      </c>
      <c r="H20" s="8">
        <v>0</v>
      </c>
      <c r="I20" s="5" t="s">
        <v>158</v>
      </c>
      <c r="J20" s="5" t="s">
        <v>166</v>
      </c>
      <c r="K20" s="5" t="s">
        <v>160</v>
      </c>
      <c r="L20" s="5" t="s">
        <v>167</v>
      </c>
      <c r="M20" s="8">
        <v>13860</v>
      </c>
      <c r="N20" s="5" t="s">
        <v>168</v>
      </c>
    </row>
    <row r="21" spans="1:14" ht="26.4" x14ac:dyDescent="0.3">
      <c r="A21" s="1"/>
      <c r="B21" s="5" t="s">
        <v>51</v>
      </c>
      <c r="C21" s="5" t="s">
        <v>188</v>
      </c>
      <c r="D21" s="5" t="s">
        <v>174</v>
      </c>
      <c r="E21" s="4" t="s">
        <v>155</v>
      </c>
      <c r="F21" s="4" t="s">
        <v>156</v>
      </c>
      <c r="G21" s="6" t="s">
        <v>190</v>
      </c>
      <c r="H21" s="8">
        <v>0</v>
      </c>
      <c r="I21" s="5" t="s">
        <v>158</v>
      </c>
      <c r="J21" s="5" t="s">
        <v>166</v>
      </c>
      <c r="K21" s="5" t="s">
        <v>160</v>
      </c>
      <c r="L21" s="5" t="s">
        <v>167</v>
      </c>
      <c r="M21" s="8">
        <v>13862</v>
      </c>
      <c r="N21" s="5" t="s">
        <v>168</v>
      </c>
    </row>
    <row r="22" spans="1:14" ht="26.4" x14ac:dyDescent="0.3">
      <c r="A22" s="1"/>
      <c r="B22" s="5" t="s">
        <v>51</v>
      </c>
      <c r="C22" s="5" t="s">
        <v>188</v>
      </c>
      <c r="D22" s="5" t="s">
        <v>191</v>
      </c>
      <c r="E22" s="4" t="s">
        <v>155</v>
      </c>
      <c r="F22" s="4" t="s">
        <v>156</v>
      </c>
      <c r="G22" s="6" t="s">
        <v>189</v>
      </c>
      <c r="H22" s="8">
        <v>0</v>
      </c>
      <c r="I22" s="5" t="s">
        <v>158</v>
      </c>
      <c r="J22" s="5" t="s">
        <v>166</v>
      </c>
      <c r="K22" s="5" t="s">
        <v>160</v>
      </c>
      <c r="L22" s="5" t="s">
        <v>167</v>
      </c>
      <c r="M22" s="8">
        <v>13861</v>
      </c>
      <c r="N22" s="5" t="s">
        <v>168</v>
      </c>
    </row>
    <row r="23" spans="1:14" ht="26.4" x14ac:dyDescent="0.3">
      <c r="A23" s="1"/>
      <c r="B23" s="5" t="s">
        <v>51</v>
      </c>
      <c r="C23" s="5" t="s">
        <v>188</v>
      </c>
      <c r="D23" s="5" t="s">
        <v>177</v>
      </c>
      <c r="E23" s="4" t="s">
        <v>155</v>
      </c>
      <c r="F23" s="4" t="s">
        <v>156</v>
      </c>
      <c r="G23" s="6" t="s">
        <v>190</v>
      </c>
      <c r="H23" s="8">
        <v>0</v>
      </c>
      <c r="I23" s="5" t="s">
        <v>158</v>
      </c>
      <c r="J23" s="5" t="s">
        <v>166</v>
      </c>
      <c r="K23" s="5" t="s">
        <v>160</v>
      </c>
      <c r="L23" s="5" t="s">
        <v>167</v>
      </c>
      <c r="M23" s="8">
        <v>13863</v>
      </c>
      <c r="N23" s="5" t="s">
        <v>168</v>
      </c>
    </row>
    <row r="24" spans="1:14" ht="26.4" x14ac:dyDescent="0.3">
      <c r="A24" s="1"/>
      <c r="B24" s="5" t="s">
        <v>51</v>
      </c>
      <c r="C24" s="5" t="s">
        <v>188</v>
      </c>
      <c r="D24" s="5" t="s">
        <v>192</v>
      </c>
      <c r="E24" s="4" t="s">
        <v>155</v>
      </c>
      <c r="F24" s="4" t="s">
        <v>156</v>
      </c>
      <c r="G24" s="6" t="s">
        <v>165</v>
      </c>
      <c r="H24" s="8">
        <v>0</v>
      </c>
      <c r="I24" s="5" t="s">
        <v>158</v>
      </c>
      <c r="J24" s="5" t="s">
        <v>166</v>
      </c>
      <c r="K24" s="5" t="s">
        <v>160</v>
      </c>
      <c r="L24" s="5" t="s">
        <v>167</v>
      </c>
      <c r="M24" s="8">
        <v>13798</v>
      </c>
      <c r="N24" s="5" t="s">
        <v>168</v>
      </c>
    </row>
    <row r="25" spans="1:14" ht="26.4" x14ac:dyDescent="0.3">
      <c r="A25" s="1"/>
      <c r="B25" s="5" t="s">
        <v>51</v>
      </c>
      <c r="C25" s="5" t="s">
        <v>188</v>
      </c>
      <c r="D25" s="5" t="s">
        <v>193</v>
      </c>
      <c r="E25" s="4" t="s">
        <v>155</v>
      </c>
      <c r="F25" s="4" t="s">
        <v>156</v>
      </c>
      <c r="G25" s="6" t="s">
        <v>165</v>
      </c>
      <c r="H25" s="8">
        <v>0</v>
      </c>
      <c r="I25" s="5" t="s">
        <v>158</v>
      </c>
      <c r="J25" s="5" t="s">
        <v>166</v>
      </c>
      <c r="K25" s="5" t="s">
        <v>160</v>
      </c>
      <c r="L25" s="5" t="s">
        <v>167</v>
      </c>
      <c r="M25" s="8">
        <v>13799</v>
      </c>
      <c r="N25" s="5" t="s">
        <v>168</v>
      </c>
    </row>
    <row r="26" spans="1:14" ht="26.4" x14ac:dyDescent="0.3">
      <c r="A26" s="1"/>
      <c r="B26" s="5" t="s">
        <v>51</v>
      </c>
      <c r="C26" s="5" t="s">
        <v>188</v>
      </c>
      <c r="D26" s="5" t="s">
        <v>194</v>
      </c>
      <c r="E26" s="4" t="s">
        <v>155</v>
      </c>
      <c r="F26" s="4" t="s">
        <v>156</v>
      </c>
      <c r="G26" s="6" t="s">
        <v>165</v>
      </c>
      <c r="H26" s="8">
        <v>0</v>
      </c>
      <c r="I26" s="5" t="s">
        <v>158</v>
      </c>
      <c r="J26" s="5" t="s">
        <v>166</v>
      </c>
      <c r="K26" s="5" t="s">
        <v>160</v>
      </c>
      <c r="L26" s="5" t="s">
        <v>167</v>
      </c>
      <c r="M26" s="8">
        <v>13796</v>
      </c>
      <c r="N26" s="5" t="s">
        <v>168</v>
      </c>
    </row>
    <row r="27" spans="1:14" ht="26.4" x14ac:dyDescent="0.3">
      <c r="A27" s="1"/>
      <c r="B27" s="5" t="s">
        <v>51</v>
      </c>
      <c r="C27" s="5" t="s">
        <v>188</v>
      </c>
      <c r="D27" s="5" t="s">
        <v>195</v>
      </c>
      <c r="E27" s="4" t="s">
        <v>155</v>
      </c>
      <c r="F27" s="4" t="s">
        <v>156</v>
      </c>
      <c r="G27" s="6" t="s">
        <v>196</v>
      </c>
      <c r="H27" s="8">
        <v>0</v>
      </c>
      <c r="I27" s="5" t="s">
        <v>158</v>
      </c>
      <c r="J27" s="5" t="s">
        <v>166</v>
      </c>
      <c r="K27" s="5" t="s">
        <v>160</v>
      </c>
      <c r="L27" s="5" t="s">
        <v>167</v>
      </c>
      <c r="M27" s="8">
        <v>13792</v>
      </c>
      <c r="N27" s="5" t="s">
        <v>168</v>
      </c>
    </row>
    <row r="28" spans="1:14" ht="39.6" x14ac:dyDescent="0.3">
      <c r="A28" s="1"/>
      <c r="B28" s="5" t="s">
        <v>51</v>
      </c>
      <c r="C28" s="5" t="s">
        <v>188</v>
      </c>
      <c r="D28" s="5" t="s">
        <v>197</v>
      </c>
      <c r="E28" s="4" t="s">
        <v>155</v>
      </c>
      <c r="F28" s="4" t="s">
        <v>156</v>
      </c>
      <c r="G28" s="6" t="s">
        <v>198</v>
      </c>
      <c r="H28" s="8">
        <v>0</v>
      </c>
      <c r="I28" s="5" t="s">
        <v>158</v>
      </c>
      <c r="J28" s="5" t="s">
        <v>159</v>
      </c>
      <c r="K28" s="5" t="s">
        <v>160</v>
      </c>
      <c r="L28" s="5" t="s">
        <v>167</v>
      </c>
      <c r="M28" s="8">
        <v>13750</v>
      </c>
      <c r="N28" s="5" t="s">
        <v>168</v>
      </c>
    </row>
    <row r="29" spans="1:14" ht="26.4" x14ac:dyDescent="0.3">
      <c r="A29" s="1"/>
      <c r="B29" s="5" t="s">
        <v>51</v>
      </c>
      <c r="C29" s="5" t="s">
        <v>188</v>
      </c>
      <c r="D29" s="5" t="s">
        <v>199</v>
      </c>
      <c r="E29" s="4" t="s">
        <v>155</v>
      </c>
      <c r="F29" s="4" t="s">
        <v>156</v>
      </c>
      <c r="G29" s="6" t="s">
        <v>200</v>
      </c>
      <c r="H29" s="8">
        <v>0</v>
      </c>
      <c r="I29" s="5" t="s">
        <v>158</v>
      </c>
      <c r="J29" s="5" t="s">
        <v>166</v>
      </c>
      <c r="K29" s="5" t="s">
        <v>160</v>
      </c>
      <c r="L29" s="5" t="s">
        <v>161</v>
      </c>
      <c r="M29" s="8">
        <v>13746</v>
      </c>
      <c r="N29" s="5" t="s">
        <v>168</v>
      </c>
    </row>
    <row r="30" spans="1:14" x14ac:dyDescent="0.3">
      <c r="A30" s="1"/>
      <c r="B30" s="5" t="s">
        <v>51</v>
      </c>
      <c r="C30" s="5" t="s">
        <v>188</v>
      </c>
      <c r="D30" s="5" t="s">
        <v>201</v>
      </c>
      <c r="E30" s="4" t="s">
        <v>155</v>
      </c>
      <c r="F30" s="4" t="s">
        <v>156</v>
      </c>
      <c r="G30" s="6" t="s">
        <v>202</v>
      </c>
      <c r="H30" s="8">
        <v>0</v>
      </c>
      <c r="I30" s="5" t="s">
        <v>158</v>
      </c>
      <c r="J30" s="5" t="s">
        <v>159</v>
      </c>
      <c r="K30" s="5" t="s">
        <v>160</v>
      </c>
      <c r="L30" s="5" t="s">
        <v>161</v>
      </c>
      <c r="M30" s="8">
        <v>13771</v>
      </c>
      <c r="N30" s="5" t="s">
        <v>168</v>
      </c>
    </row>
    <row r="31" spans="1:14" x14ac:dyDescent="0.3">
      <c r="A31" s="1"/>
      <c r="B31" s="5" t="s">
        <v>203</v>
      </c>
      <c r="C31" s="5" t="s">
        <v>204</v>
      </c>
      <c r="D31" s="5" t="s">
        <v>205</v>
      </c>
      <c r="E31" s="4" t="s">
        <v>206</v>
      </c>
      <c r="F31" s="4" t="s">
        <v>207</v>
      </c>
      <c r="G31" s="6" t="s">
        <v>208</v>
      </c>
      <c r="H31" s="8">
        <v>0</v>
      </c>
      <c r="I31" s="5" t="s">
        <v>158</v>
      </c>
      <c r="J31" s="5" t="s">
        <v>166</v>
      </c>
      <c r="K31" s="5" t="s">
        <v>160</v>
      </c>
      <c r="L31" s="5" t="s">
        <v>209</v>
      </c>
      <c r="M31" s="8">
        <v>19908</v>
      </c>
      <c r="N31" s="5" t="s">
        <v>168</v>
      </c>
    </row>
    <row r="32" spans="1:14" x14ac:dyDescent="0.3">
      <c r="A32" s="1"/>
      <c r="B32" s="5" t="s">
        <v>203</v>
      </c>
      <c r="C32" s="5" t="s">
        <v>204</v>
      </c>
      <c r="D32" s="5" t="s">
        <v>210</v>
      </c>
      <c r="E32" s="4" t="s">
        <v>206</v>
      </c>
      <c r="F32" s="4" t="s">
        <v>207</v>
      </c>
      <c r="G32" s="6" t="s">
        <v>208</v>
      </c>
      <c r="H32" s="8">
        <v>0</v>
      </c>
      <c r="I32" s="5" t="s">
        <v>158</v>
      </c>
      <c r="J32" s="5" t="s">
        <v>166</v>
      </c>
      <c r="K32" s="5" t="s">
        <v>160</v>
      </c>
      <c r="L32" s="5" t="s">
        <v>209</v>
      </c>
      <c r="M32" s="8">
        <v>19907</v>
      </c>
      <c r="N32" s="5" t="s">
        <v>168</v>
      </c>
    </row>
    <row r="33" spans="1:14" x14ac:dyDescent="0.3">
      <c r="A33" s="1"/>
      <c r="B33" s="5" t="s">
        <v>203</v>
      </c>
      <c r="C33" s="5" t="s">
        <v>211</v>
      </c>
      <c r="D33" s="5" t="s">
        <v>212</v>
      </c>
      <c r="E33" s="4" t="s">
        <v>213</v>
      </c>
      <c r="F33" s="4" t="s">
        <v>214</v>
      </c>
      <c r="G33" s="6" t="s">
        <v>215</v>
      </c>
      <c r="H33" s="8">
        <v>0</v>
      </c>
      <c r="I33" s="5" t="s">
        <v>158</v>
      </c>
      <c r="J33" s="5" t="s">
        <v>159</v>
      </c>
      <c r="K33" s="5" t="s">
        <v>160</v>
      </c>
      <c r="L33" s="5" t="s">
        <v>209</v>
      </c>
      <c r="M33" s="8">
        <v>13116</v>
      </c>
      <c r="N33" s="5" t="s">
        <v>168</v>
      </c>
    </row>
    <row r="34" spans="1:14" x14ac:dyDescent="0.3">
      <c r="A34" s="1"/>
      <c r="B34" s="5" t="s">
        <v>203</v>
      </c>
      <c r="C34" s="5" t="s">
        <v>211</v>
      </c>
      <c r="D34" s="5" t="s">
        <v>216</v>
      </c>
      <c r="E34" s="4" t="s">
        <v>206</v>
      </c>
      <c r="F34" s="4" t="s">
        <v>217</v>
      </c>
      <c r="G34" s="6" t="s">
        <v>218</v>
      </c>
      <c r="H34" s="8">
        <v>0</v>
      </c>
      <c r="I34" s="5" t="s">
        <v>158</v>
      </c>
      <c r="J34" s="5" t="s">
        <v>159</v>
      </c>
      <c r="K34" s="5" t="s">
        <v>160</v>
      </c>
      <c r="L34" s="5" t="s">
        <v>209</v>
      </c>
      <c r="M34" s="8">
        <v>13195</v>
      </c>
      <c r="N34" s="5" t="s">
        <v>168</v>
      </c>
    </row>
    <row r="35" spans="1:14" x14ac:dyDescent="0.3">
      <c r="A35" s="1"/>
      <c r="B35" s="5" t="s">
        <v>203</v>
      </c>
      <c r="C35" s="5" t="s">
        <v>211</v>
      </c>
      <c r="D35" s="5" t="s">
        <v>176</v>
      </c>
      <c r="E35" s="4" t="s">
        <v>219</v>
      </c>
      <c r="F35" s="4" t="s">
        <v>220</v>
      </c>
      <c r="G35" s="6" t="s">
        <v>215</v>
      </c>
      <c r="H35" s="8">
        <v>0</v>
      </c>
      <c r="I35" s="5" t="s">
        <v>158</v>
      </c>
      <c r="J35" s="5" t="s">
        <v>159</v>
      </c>
      <c r="K35" s="5" t="s">
        <v>160</v>
      </c>
      <c r="L35" s="5" t="s">
        <v>209</v>
      </c>
      <c r="M35" s="8">
        <v>13117</v>
      </c>
      <c r="N35" s="5" t="s">
        <v>168</v>
      </c>
    </row>
    <row r="36" spans="1:14" x14ac:dyDescent="0.3">
      <c r="A36" s="1"/>
      <c r="B36" s="5" t="s">
        <v>203</v>
      </c>
      <c r="C36" s="5" t="s">
        <v>221</v>
      </c>
      <c r="D36" s="5" t="s">
        <v>222</v>
      </c>
      <c r="E36" s="4" t="s">
        <v>223</v>
      </c>
      <c r="F36" s="4" t="s">
        <v>224</v>
      </c>
      <c r="G36" s="6" t="s">
        <v>208</v>
      </c>
      <c r="H36" s="8">
        <v>0</v>
      </c>
      <c r="I36" s="5" t="s">
        <v>158</v>
      </c>
      <c r="J36" s="5" t="s">
        <v>166</v>
      </c>
      <c r="K36" s="5" t="s">
        <v>160</v>
      </c>
      <c r="L36" s="5" t="s">
        <v>209</v>
      </c>
      <c r="M36" s="8">
        <v>14696</v>
      </c>
      <c r="N36" s="5" t="s">
        <v>168</v>
      </c>
    </row>
    <row r="37" spans="1:14" x14ac:dyDescent="0.3">
      <c r="A37" s="1"/>
      <c r="B37" s="5" t="s">
        <v>203</v>
      </c>
      <c r="C37" s="5" t="s">
        <v>221</v>
      </c>
      <c r="D37" s="5" t="s">
        <v>225</v>
      </c>
      <c r="E37" s="4" t="s">
        <v>223</v>
      </c>
      <c r="F37" s="4" t="s">
        <v>224</v>
      </c>
      <c r="G37" s="6" t="s">
        <v>208</v>
      </c>
      <c r="H37" s="8">
        <v>0</v>
      </c>
      <c r="I37" s="5" t="s">
        <v>158</v>
      </c>
      <c r="J37" s="5" t="s">
        <v>166</v>
      </c>
      <c r="K37" s="5" t="s">
        <v>160</v>
      </c>
      <c r="L37" s="5" t="s">
        <v>209</v>
      </c>
      <c r="M37" s="8">
        <v>14697</v>
      </c>
      <c r="N37" s="5" t="s">
        <v>168</v>
      </c>
    </row>
    <row r="38" spans="1:14" x14ac:dyDescent="0.3">
      <c r="A38" s="1"/>
      <c r="B38" s="5" t="s">
        <v>226</v>
      </c>
      <c r="C38" s="5" t="s">
        <v>227</v>
      </c>
      <c r="D38" s="5" t="s">
        <v>228</v>
      </c>
      <c r="E38" s="4" t="s">
        <v>155</v>
      </c>
      <c r="F38" s="4" t="s">
        <v>156</v>
      </c>
      <c r="G38" s="6" t="s">
        <v>229</v>
      </c>
      <c r="H38" s="8">
        <v>0.4</v>
      </c>
      <c r="I38" s="5" t="s">
        <v>158</v>
      </c>
      <c r="J38" s="5" t="s">
        <v>159</v>
      </c>
      <c r="K38" s="5" t="s">
        <v>160</v>
      </c>
      <c r="L38" s="5" t="s">
        <v>209</v>
      </c>
      <c r="M38" s="8">
        <v>13133</v>
      </c>
      <c r="N38" s="5" t="s">
        <v>162</v>
      </c>
    </row>
    <row r="39" spans="1:14" x14ac:dyDescent="0.3">
      <c r="A39" s="1"/>
      <c r="B39" s="5" t="s">
        <v>230</v>
      </c>
      <c r="C39" s="5" t="s">
        <v>231</v>
      </c>
      <c r="D39" s="5" t="s">
        <v>70</v>
      </c>
      <c r="E39" s="4" t="s">
        <v>155</v>
      </c>
      <c r="F39" s="4" t="s">
        <v>156</v>
      </c>
      <c r="G39" s="6" t="s">
        <v>232</v>
      </c>
      <c r="H39" s="8">
        <v>113.5</v>
      </c>
      <c r="I39" s="5" t="s">
        <v>158</v>
      </c>
      <c r="J39" s="5" t="s">
        <v>159</v>
      </c>
      <c r="K39" s="5" t="s">
        <v>160</v>
      </c>
      <c r="L39" s="5" t="s">
        <v>209</v>
      </c>
      <c r="M39" s="8">
        <v>12602</v>
      </c>
      <c r="N39" s="5" t="s">
        <v>162</v>
      </c>
    </row>
    <row r="40" spans="1:14" x14ac:dyDescent="0.3">
      <c r="A40" s="1"/>
      <c r="B40" s="5" t="s">
        <v>230</v>
      </c>
      <c r="C40" s="5" t="s">
        <v>231</v>
      </c>
      <c r="D40" s="5" t="s">
        <v>233</v>
      </c>
      <c r="E40" s="4" t="s">
        <v>155</v>
      </c>
      <c r="F40" s="4" t="s">
        <v>156</v>
      </c>
      <c r="G40" s="6" t="s">
        <v>234</v>
      </c>
      <c r="H40" s="8">
        <v>0</v>
      </c>
      <c r="I40" s="5" t="s">
        <v>158</v>
      </c>
      <c r="J40" s="5" t="s">
        <v>159</v>
      </c>
      <c r="K40" s="5" t="s">
        <v>160</v>
      </c>
      <c r="L40" s="5" t="s">
        <v>209</v>
      </c>
      <c r="M40" s="8">
        <v>12605</v>
      </c>
      <c r="N40" s="5" t="s">
        <v>168</v>
      </c>
    </row>
    <row r="41" spans="1:14" s="247" customFormat="1" x14ac:dyDescent="0.3">
      <c r="A41" s="242"/>
      <c r="B41" s="243" t="s">
        <v>235</v>
      </c>
      <c r="C41" s="243" t="s">
        <v>236</v>
      </c>
      <c r="D41" s="243" t="s">
        <v>70</v>
      </c>
      <c r="E41" s="244" t="s">
        <v>237</v>
      </c>
      <c r="F41" s="244" t="s">
        <v>238</v>
      </c>
      <c r="G41" s="245" t="s">
        <v>239</v>
      </c>
      <c r="H41" s="246">
        <v>65</v>
      </c>
      <c r="I41" s="243" t="s">
        <v>158</v>
      </c>
      <c r="J41" s="243" t="s">
        <v>159</v>
      </c>
      <c r="K41" s="243" t="s">
        <v>160</v>
      </c>
      <c r="L41" s="243" t="s">
        <v>292</v>
      </c>
      <c r="M41" s="246">
        <v>110</v>
      </c>
      <c r="N41" s="243" t="s">
        <v>162</v>
      </c>
    </row>
    <row r="42" spans="1:14" x14ac:dyDescent="0.3">
      <c r="A42" s="1"/>
      <c r="B42" s="5" t="s">
        <v>240</v>
      </c>
      <c r="C42" s="5" t="s">
        <v>241</v>
      </c>
      <c r="D42" s="5" t="s">
        <v>242</v>
      </c>
      <c r="E42" s="4" t="s">
        <v>155</v>
      </c>
      <c r="F42" s="4" t="s">
        <v>156</v>
      </c>
      <c r="G42" s="6" t="s">
        <v>243</v>
      </c>
      <c r="H42" s="8">
        <v>0</v>
      </c>
      <c r="I42" s="5" t="s">
        <v>158</v>
      </c>
      <c r="J42" s="5" t="s">
        <v>166</v>
      </c>
      <c r="K42" s="5" t="s">
        <v>160</v>
      </c>
      <c r="L42" s="5" t="s">
        <v>161</v>
      </c>
      <c r="M42" s="8">
        <v>24130</v>
      </c>
      <c r="N42" s="5" t="s">
        <v>168</v>
      </c>
    </row>
    <row r="43" spans="1:14" x14ac:dyDescent="0.3">
      <c r="A43" s="1"/>
      <c r="B43" s="5" t="s">
        <v>240</v>
      </c>
      <c r="C43" s="5" t="s">
        <v>241</v>
      </c>
      <c r="D43" s="5" t="s">
        <v>244</v>
      </c>
      <c r="E43" s="4" t="s">
        <v>155</v>
      </c>
      <c r="F43" s="4" t="s">
        <v>156</v>
      </c>
      <c r="G43" s="6" t="s">
        <v>243</v>
      </c>
      <c r="H43" s="8">
        <v>0</v>
      </c>
      <c r="I43" s="5" t="s">
        <v>158</v>
      </c>
      <c r="J43" s="5" t="s">
        <v>166</v>
      </c>
      <c r="K43" s="5" t="s">
        <v>160</v>
      </c>
      <c r="L43" s="5" t="s">
        <v>161</v>
      </c>
      <c r="M43" s="8">
        <v>24140</v>
      </c>
      <c r="N43" s="5" t="s">
        <v>168</v>
      </c>
    </row>
    <row r="44" spans="1:14" x14ac:dyDescent="0.3">
      <c r="A44" s="1"/>
      <c r="B44" s="5" t="s">
        <v>240</v>
      </c>
      <c r="C44" s="5" t="s">
        <v>245</v>
      </c>
      <c r="D44" s="5" t="s">
        <v>246</v>
      </c>
      <c r="E44" s="4" t="s">
        <v>155</v>
      </c>
      <c r="F44" s="4" t="s">
        <v>156</v>
      </c>
      <c r="G44" s="6" t="s">
        <v>243</v>
      </c>
      <c r="H44" s="8">
        <v>0</v>
      </c>
      <c r="I44" s="5" t="s">
        <v>158</v>
      </c>
      <c r="J44" s="5" t="s">
        <v>166</v>
      </c>
      <c r="K44" s="5" t="s">
        <v>160</v>
      </c>
      <c r="L44" s="5" t="s">
        <v>161</v>
      </c>
      <c r="M44" s="8">
        <v>24126</v>
      </c>
      <c r="N44" s="5" t="s">
        <v>168</v>
      </c>
    </row>
    <row r="45" spans="1:14" x14ac:dyDescent="0.3">
      <c r="A45" s="1"/>
      <c r="B45" s="5" t="s">
        <v>240</v>
      </c>
      <c r="C45" s="5" t="s">
        <v>247</v>
      </c>
      <c r="D45" s="5" t="s">
        <v>248</v>
      </c>
      <c r="E45" s="4" t="s">
        <v>155</v>
      </c>
      <c r="F45" s="4" t="s">
        <v>156</v>
      </c>
      <c r="G45" s="6" t="s">
        <v>243</v>
      </c>
      <c r="H45" s="8">
        <v>0</v>
      </c>
      <c r="I45" s="5" t="s">
        <v>158</v>
      </c>
      <c r="J45" s="5" t="s">
        <v>166</v>
      </c>
      <c r="K45" s="5" t="s">
        <v>160</v>
      </c>
      <c r="L45" s="5" t="s">
        <v>161</v>
      </c>
      <c r="M45" s="8">
        <v>24122</v>
      </c>
      <c r="N45" s="5" t="s">
        <v>168</v>
      </c>
    </row>
    <row r="46" spans="1:14" x14ac:dyDescent="0.3">
      <c r="A46" s="1"/>
      <c r="B46" s="5" t="s">
        <v>240</v>
      </c>
      <c r="C46" s="5" t="s">
        <v>247</v>
      </c>
      <c r="D46" s="5" t="s">
        <v>249</v>
      </c>
      <c r="E46" s="4" t="s">
        <v>155</v>
      </c>
      <c r="F46" s="4" t="s">
        <v>156</v>
      </c>
      <c r="G46" s="6" t="s">
        <v>243</v>
      </c>
      <c r="H46" s="8">
        <v>0</v>
      </c>
      <c r="I46" s="5" t="s">
        <v>158</v>
      </c>
      <c r="J46" s="5" t="s">
        <v>166</v>
      </c>
      <c r="K46" s="5" t="s">
        <v>160</v>
      </c>
      <c r="L46" s="5" t="s">
        <v>161</v>
      </c>
      <c r="M46" s="8">
        <v>24117</v>
      </c>
      <c r="N46" s="5" t="s">
        <v>168</v>
      </c>
    </row>
    <row r="47" spans="1:14" ht="39.6" x14ac:dyDescent="0.3">
      <c r="A47" s="1"/>
      <c r="B47" s="5" t="s">
        <v>240</v>
      </c>
      <c r="C47" s="5" t="s">
        <v>250</v>
      </c>
      <c r="D47" s="5" t="s">
        <v>251</v>
      </c>
      <c r="E47" s="4" t="s">
        <v>155</v>
      </c>
      <c r="F47" s="4" t="s">
        <v>156</v>
      </c>
      <c r="G47" s="6" t="s">
        <v>252</v>
      </c>
      <c r="H47" s="8">
        <v>0</v>
      </c>
      <c r="I47" s="5" t="s">
        <v>158</v>
      </c>
      <c r="J47" s="5" t="s">
        <v>166</v>
      </c>
      <c r="K47" s="5" t="s">
        <v>160</v>
      </c>
      <c r="L47" s="5" t="s">
        <v>161</v>
      </c>
      <c r="M47" s="8">
        <v>24072</v>
      </c>
      <c r="N47" s="5" t="s">
        <v>168</v>
      </c>
    </row>
    <row r="48" spans="1:14" x14ac:dyDescent="0.3">
      <c r="A48" s="1"/>
      <c r="B48" s="5" t="s">
        <v>240</v>
      </c>
      <c r="C48" s="5" t="s">
        <v>253</v>
      </c>
      <c r="D48" s="5" t="s">
        <v>254</v>
      </c>
      <c r="E48" s="4" t="s">
        <v>155</v>
      </c>
      <c r="F48" s="4" t="s">
        <v>156</v>
      </c>
      <c r="G48" s="6" t="s">
        <v>243</v>
      </c>
      <c r="H48" s="8">
        <v>0</v>
      </c>
      <c r="I48" s="5" t="s">
        <v>158</v>
      </c>
      <c r="J48" s="5" t="s">
        <v>166</v>
      </c>
      <c r="K48" s="5" t="s">
        <v>160</v>
      </c>
      <c r="L48" s="5" t="s">
        <v>161</v>
      </c>
      <c r="M48" s="8">
        <v>24080</v>
      </c>
      <c r="N48" s="5" t="s">
        <v>168</v>
      </c>
    </row>
    <row r="49" spans="1:14" x14ac:dyDescent="0.3">
      <c r="A49" s="1"/>
      <c r="B49" s="5" t="s">
        <v>240</v>
      </c>
      <c r="C49" s="5" t="s">
        <v>253</v>
      </c>
      <c r="D49" s="5" t="s">
        <v>255</v>
      </c>
      <c r="E49" s="4" t="s">
        <v>155</v>
      </c>
      <c r="F49" s="4" t="s">
        <v>156</v>
      </c>
      <c r="G49" s="6" t="s">
        <v>243</v>
      </c>
      <c r="H49" s="8">
        <v>0</v>
      </c>
      <c r="I49" s="5" t="s">
        <v>158</v>
      </c>
      <c r="J49" s="5" t="s">
        <v>166</v>
      </c>
      <c r="K49" s="5" t="s">
        <v>160</v>
      </c>
      <c r="L49" s="5" t="s">
        <v>161</v>
      </c>
      <c r="M49" s="8">
        <v>24083</v>
      </c>
      <c r="N49" s="5" t="s">
        <v>168</v>
      </c>
    </row>
    <row r="50" spans="1:14" x14ac:dyDescent="0.3">
      <c r="A50" s="1"/>
      <c r="B50" s="5" t="s">
        <v>240</v>
      </c>
      <c r="C50" s="5" t="s">
        <v>253</v>
      </c>
      <c r="D50" s="5" t="s">
        <v>256</v>
      </c>
      <c r="E50" s="4" t="s">
        <v>155</v>
      </c>
      <c r="F50" s="4" t="s">
        <v>156</v>
      </c>
      <c r="G50" s="6" t="s">
        <v>243</v>
      </c>
      <c r="H50" s="8">
        <v>0</v>
      </c>
      <c r="I50" s="5" t="s">
        <v>158</v>
      </c>
      <c r="J50" s="5" t="s">
        <v>166</v>
      </c>
      <c r="K50" s="5" t="s">
        <v>160</v>
      </c>
      <c r="L50" s="5" t="s">
        <v>161</v>
      </c>
      <c r="M50" s="8">
        <v>24097</v>
      </c>
      <c r="N50" s="5" t="s">
        <v>168</v>
      </c>
    </row>
    <row r="51" spans="1:14" x14ac:dyDescent="0.3">
      <c r="A51" s="1"/>
      <c r="B51" s="5" t="s">
        <v>14</v>
      </c>
      <c r="C51" s="5" t="s">
        <v>257</v>
      </c>
      <c r="D51" s="5" t="s">
        <v>258</v>
      </c>
      <c r="E51" s="4" t="s">
        <v>206</v>
      </c>
      <c r="F51" s="4" t="s">
        <v>259</v>
      </c>
      <c r="G51" s="6" t="s">
        <v>260</v>
      </c>
      <c r="H51" s="8">
        <v>0</v>
      </c>
      <c r="I51" s="5" t="s">
        <v>158</v>
      </c>
      <c r="J51" s="5" t="s">
        <v>159</v>
      </c>
      <c r="K51" s="5" t="s">
        <v>160</v>
      </c>
      <c r="L51" s="5" t="s">
        <v>209</v>
      </c>
      <c r="M51" s="8">
        <v>13325</v>
      </c>
      <c r="N51" s="5" t="s">
        <v>168</v>
      </c>
    </row>
    <row r="52" spans="1:14" x14ac:dyDescent="0.3">
      <c r="A52" s="1"/>
      <c r="B52" s="5" t="s">
        <v>14</v>
      </c>
      <c r="C52" s="5" t="s">
        <v>257</v>
      </c>
      <c r="D52" s="5" t="s">
        <v>261</v>
      </c>
      <c r="E52" s="4" t="s">
        <v>262</v>
      </c>
      <c r="F52" s="4" t="s">
        <v>263</v>
      </c>
      <c r="G52" s="6" t="s">
        <v>260</v>
      </c>
      <c r="H52" s="8">
        <v>0</v>
      </c>
      <c r="I52" s="5" t="s">
        <v>158</v>
      </c>
      <c r="J52" s="5" t="s">
        <v>159</v>
      </c>
      <c r="K52" s="5" t="s">
        <v>160</v>
      </c>
      <c r="L52" s="5" t="s">
        <v>209</v>
      </c>
      <c r="M52" s="8">
        <v>13326</v>
      </c>
      <c r="N52" s="5" t="s">
        <v>168</v>
      </c>
    </row>
    <row r="53" spans="1:14" x14ac:dyDescent="0.3">
      <c r="A53" s="1"/>
      <c r="B53" s="5" t="s">
        <v>14</v>
      </c>
      <c r="C53" s="5" t="s">
        <v>257</v>
      </c>
      <c r="D53" s="5" t="s">
        <v>264</v>
      </c>
      <c r="E53" s="4" t="s">
        <v>265</v>
      </c>
      <c r="F53" s="4" t="s">
        <v>266</v>
      </c>
      <c r="G53" s="6" t="s">
        <v>267</v>
      </c>
      <c r="H53" s="8">
        <v>0</v>
      </c>
      <c r="I53" s="5" t="s">
        <v>158</v>
      </c>
      <c r="J53" s="5" t="s">
        <v>159</v>
      </c>
      <c r="K53" s="5" t="s">
        <v>160</v>
      </c>
      <c r="L53" s="5" t="s">
        <v>209</v>
      </c>
      <c r="M53" s="8">
        <v>8824</v>
      </c>
      <c r="N53" s="5" t="s">
        <v>168</v>
      </c>
    </row>
    <row r="54" spans="1:14" ht="26.4" x14ac:dyDescent="0.3">
      <c r="A54" s="1"/>
      <c r="B54" s="5" t="s">
        <v>14</v>
      </c>
      <c r="C54" s="5" t="s">
        <v>257</v>
      </c>
      <c r="D54" s="5" t="s">
        <v>268</v>
      </c>
      <c r="E54" s="4" t="s">
        <v>269</v>
      </c>
      <c r="F54" s="4" t="s">
        <v>270</v>
      </c>
      <c r="G54" s="6" t="s">
        <v>271</v>
      </c>
      <c r="H54" s="8">
        <v>0</v>
      </c>
      <c r="I54" s="5" t="s">
        <v>158</v>
      </c>
      <c r="J54" s="5" t="s">
        <v>159</v>
      </c>
      <c r="K54" s="5" t="s">
        <v>160</v>
      </c>
      <c r="L54" s="5" t="s">
        <v>209</v>
      </c>
      <c r="M54" s="8">
        <v>13328</v>
      </c>
      <c r="N54" s="5" t="s">
        <v>168</v>
      </c>
    </row>
    <row r="55" spans="1:14" x14ac:dyDescent="0.3">
      <c r="A55" s="1"/>
      <c r="B55" s="5" t="s">
        <v>14</v>
      </c>
      <c r="C55" s="5" t="s">
        <v>257</v>
      </c>
      <c r="D55" s="5" t="s">
        <v>272</v>
      </c>
      <c r="E55" s="4" t="s">
        <v>273</v>
      </c>
      <c r="F55" s="4" t="s">
        <v>274</v>
      </c>
      <c r="G55" s="6" t="s">
        <v>275</v>
      </c>
      <c r="H55" s="8">
        <v>45</v>
      </c>
      <c r="I55" s="5" t="s">
        <v>158</v>
      </c>
      <c r="J55" s="5" t="s">
        <v>159</v>
      </c>
      <c r="K55" s="5" t="s">
        <v>276</v>
      </c>
      <c r="L55" s="5" t="s">
        <v>209</v>
      </c>
      <c r="M55" s="8">
        <v>13324</v>
      </c>
      <c r="N55" s="5" t="s">
        <v>168</v>
      </c>
    </row>
    <row r="56" spans="1:14" x14ac:dyDescent="0.3">
      <c r="A56" s="1"/>
      <c r="B56" s="5" t="s">
        <v>14</v>
      </c>
      <c r="C56" s="5" t="s">
        <v>257</v>
      </c>
      <c r="D56" s="5" t="s">
        <v>176</v>
      </c>
      <c r="E56" s="4" t="s">
        <v>277</v>
      </c>
      <c r="F56" s="4" t="s">
        <v>278</v>
      </c>
      <c r="G56" s="6" t="s">
        <v>279</v>
      </c>
      <c r="H56" s="8">
        <v>0</v>
      </c>
      <c r="I56" s="5" t="s">
        <v>158</v>
      </c>
      <c r="J56" s="5" t="s">
        <v>159</v>
      </c>
      <c r="K56" s="5" t="s">
        <v>160</v>
      </c>
      <c r="L56" s="5" t="s">
        <v>209</v>
      </c>
      <c r="M56" s="8">
        <v>13323</v>
      </c>
      <c r="N56" s="5" t="s">
        <v>168</v>
      </c>
    </row>
    <row r="57" spans="1:14" x14ac:dyDescent="0.3">
      <c r="A57" s="1"/>
      <c r="B57" s="5" t="s">
        <v>14</v>
      </c>
      <c r="C57" s="5" t="s">
        <v>280</v>
      </c>
      <c r="D57" s="5" t="s">
        <v>281</v>
      </c>
      <c r="E57" s="4" t="s">
        <v>155</v>
      </c>
      <c r="F57" s="4" t="s">
        <v>156</v>
      </c>
      <c r="G57" s="6" t="s">
        <v>282</v>
      </c>
      <c r="H57" s="8">
        <v>0</v>
      </c>
      <c r="I57" s="5" t="s">
        <v>283</v>
      </c>
      <c r="J57" s="5" t="s">
        <v>166</v>
      </c>
      <c r="K57" s="5" t="s">
        <v>160</v>
      </c>
      <c r="L57" s="5" t="s">
        <v>161</v>
      </c>
      <c r="M57" s="8">
        <v>316</v>
      </c>
      <c r="N57" s="5" t="s">
        <v>168</v>
      </c>
    </row>
    <row r="58" spans="1:14" ht="26.4" x14ac:dyDescent="0.3">
      <c r="A58" s="1"/>
      <c r="B58" s="5" t="s">
        <v>14</v>
      </c>
      <c r="C58" s="5" t="s">
        <v>284</v>
      </c>
      <c r="D58" s="5" t="s">
        <v>285</v>
      </c>
      <c r="E58" s="4" t="s">
        <v>155</v>
      </c>
      <c r="F58" s="4" t="s">
        <v>156</v>
      </c>
      <c r="G58" s="6" t="s">
        <v>286</v>
      </c>
      <c r="H58" s="8">
        <v>0</v>
      </c>
      <c r="I58" s="5" t="s">
        <v>283</v>
      </c>
      <c r="J58" s="5" t="s">
        <v>166</v>
      </c>
      <c r="K58" s="5" t="s">
        <v>160</v>
      </c>
      <c r="L58" s="5" t="s">
        <v>161</v>
      </c>
      <c r="M58" s="8">
        <v>1830</v>
      </c>
      <c r="N58" s="5" t="s">
        <v>168</v>
      </c>
    </row>
    <row r="59" spans="1:14" x14ac:dyDescent="0.3">
      <c r="A59" s="1"/>
      <c r="B59" s="5" t="s">
        <v>14</v>
      </c>
      <c r="C59" s="5" t="s">
        <v>287</v>
      </c>
      <c r="D59" s="5" t="s">
        <v>288</v>
      </c>
      <c r="E59" s="4" t="s">
        <v>289</v>
      </c>
      <c r="F59" s="4" t="s">
        <v>290</v>
      </c>
      <c r="G59" s="6" t="s">
        <v>291</v>
      </c>
      <c r="H59" s="8">
        <v>0</v>
      </c>
      <c r="I59" s="5" t="s">
        <v>158</v>
      </c>
      <c r="J59" s="5" t="s">
        <v>159</v>
      </c>
      <c r="K59" s="5" t="s">
        <v>160</v>
      </c>
      <c r="L59" s="5" t="s">
        <v>292</v>
      </c>
      <c r="M59" s="8">
        <v>1074</v>
      </c>
      <c r="N59" s="5" t="s">
        <v>168</v>
      </c>
    </row>
    <row r="60" spans="1:14" x14ac:dyDescent="0.3">
      <c r="A60" s="1"/>
      <c r="B60" s="5" t="s">
        <v>67</v>
      </c>
      <c r="C60" s="5" t="s">
        <v>293</v>
      </c>
      <c r="D60" s="5" t="s">
        <v>228</v>
      </c>
      <c r="E60" s="4" t="s">
        <v>155</v>
      </c>
      <c r="F60" s="4" t="s">
        <v>156</v>
      </c>
      <c r="G60" s="6" t="s">
        <v>294</v>
      </c>
      <c r="H60" s="8">
        <v>8.9</v>
      </c>
      <c r="I60" s="5" t="s">
        <v>158</v>
      </c>
      <c r="J60" s="5" t="s">
        <v>159</v>
      </c>
      <c r="K60" s="5" t="s">
        <v>160</v>
      </c>
      <c r="L60" s="5" t="s">
        <v>209</v>
      </c>
      <c r="M60" s="8">
        <v>188</v>
      </c>
      <c r="N60" s="5" t="s">
        <v>162</v>
      </c>
    </row>
    <row r="61" spans="1:14" ht="26.4" x14ac:dyDescent="0.3">
      <c r="A61" s="1"/>
      <c r="B61" s="5" t="s">
        <v>67</v>
      </c>
      <c r="C61" s="5" t="s">
        <v>295</v>
      </c>
      <c r="D61" s="5" t="s">
        <v>296</v>
      </c>
      <c r="E61" s="4" t="s">
        <v>155</v>
      </c>
      <c r="F61" s="4" t="s">
        <v>156</v>
      </c>
      <c r="G61" s="6" t="s">
        <v>297</v>
      </c>
      <c r="H61" s="8">
        <v>0</v>
      </c>
      <c r="I61" s="5" t="s">
        <v>158</v>
      </c>
      <c r="J61" s="5" t="s">
        <v>166</v>
      </c>
      <c r="K61" s="5" t="s">
        <v>160</v>
      </c>
      <c r="L61" s="5" t="s">
        <v>161</v>
      </c>
      <c r="M61" s="8">
        <v>11052</v>
      </c>
      <c r="N61" s="5" t="s">
        <v>168</v>
      </c>
    </row>
    <row r="62" spans="1:14" x14ac:dyDescent="0.3">
      <c r="A62" s="1"/>
      <c r="B62" s="5" t="s">
        <v>298</v>
      </c>
      <c r="C62" s="5" t="s">
        <v>299</v>
      </c>
      <c r="D62" s="5" t="s">
        <v>70</v>
      </c>
      <c r="E62" s="4" t="s">
        <v>155</v>
      </c>
      <c r="F62" s="4" t="s">
        <v>300</v>
      </c>
      <c r="G62" s="6" t="s">
        <v>301</v>
      </c>
      <c r="H62" s="8">
        <v>0</v>
      </c>
      <c r="I62" s="5" t="s">
        <v>302</v>
      </c>
      <c r="J62" s="5" t="s">
        <v>159</v>
      </c>
      <c r="K62" s="5" t="s">
        <v>160</v>
      </c>
      <c r="L62" s="5" t="s">
        <v>209</v>
      </c>
      <c r="M62" s="8">
        <v>13410</v>
      </c>
      <c r="N62" s="5" t="s">
        <v>162</v>
      </c>
    </row>
    <row r="63" spans="1:14" x14ac:dyDescent="0.3">
      <c r="A63" s="1"/>
      <c r="B63" s="5" t="s">
        <v>303</v>
      </c>
      <c r="C63" s="5" t="s">
        <v>304</v>
      </c>
      <c r="D63" s="5" t="s">
        <v>305</v>
      </c>
      <c r="E63" s="4" t="s">
        <v>155</v>
      </c>
      <c r="F63" s="4" t="s">
        <v>156</v>
      </c>
      <c r="G63" s="6" t="s">
        <v>306</v>
      </c>
      <c r="H63" s="8">
        <v>0</v>
      </c>
      <c r="I63" s="5" t="s">
        <v>158</v>
      </c>
      <c r="J63" s="5" t="s">
        <v>159</v>
      </c>
      <c r="K63" s="5" t="s">
        <v>160</v>
      </c>
      <c r="L63" s="5" t="s">
        <v>292</v>
      </c>
      <c r="M63" s="8">
        <v>12592</v>
      </c>
      <c r="N63" s="5" t="s">
        <v>168</v>
      </c>
    </row>
    <row r="64" spans="1:14" ht="26.4" x14ac:dyDescent="0.3">
      <c r="A64" s="1"/>
      <c r="B64" s="5" t="s">
        <v>307</v>
      </c>
      <c r="C64" s="5" t="s">
        <v>308</v>
      </c>
      <c r="D64" s="5" t="s">
        <v>228</v>
      </c>
      <c r="E64" s="4" t="s">
        <v>155</v>
      </c>
      <c r="F64" s="4" t="s">
        <v>156</v>
      </c>
      <c r="G64" s="6" t="s">
        <v>309</v>
      </c>
      <c r="H64" s="8">
        <v>101</v>
      </c>
      <c r="I64" s="5" t="s">
        <v>158</v>
      </c>
      <c r="J64" s="5" t="s">
        <v>159</v>
      </c>
      <c r="K64" s="5" t="s">
        <v>160</v>
      </c>
      <c r="L64" s="5" t="s">
        <v>209</v>
      </c>
      <c r="M64" s="8">
        <v>1</v>
      </c>
      <c r="N64" s="5" t="s">
        <v>162</v>
      </c>
    </row>
    <row r="65" spans="1:14" x14ac:dyDescent="0.3">
      <c r="A65" s="1"/>
      <c r="B65" s="5" t="s">
        <v>22</v>
      </c>
      <c r="C65" s="5" t="s">
        <v>23</v>
      </c>
      <c r="D65" s="5" t="s">
        <v>228</v>
      </c>
      <c r="E65" s="4" t="s">
        <v>262</v>
      </c>
      <c r="F65" s="4" t="s">
        <v>310</v>
      </c>
      <c r="G65" s="6" t="s">
        <v>311</v>
      </c>
      <c r="H65" s="8">
        <v>0</v>
      </c>
      <c r="I65" s="5" t="s">
        <v>158</v>
      </c>
      <c r="J65" s="5" t="s">
        <v>166</v>
      </c>
      <c r="K65" s="5" t="s">
        <v>160</v>
      </c>
      <c r="L65" s="5" t="s">
        <v>209</v>
      </c>
      <c r="M65" s="8">
        <v>18265</v>
      </c>
      <c r="N65" s="5" t="s">
        <v>162</v>
      </c>
    </row>
    <row r="66" spans="1:14" x14ac:dyDescent="0.3">
      <c r="A66" s="1"/>
      <c r="B66" s="5" t="s">
        <v>312</v>
      </c>
      <c r="C66" s="5" t="s">
        <v>313</v>
      </c>
      <c r="D66" s="5" t="s">
        <v>25</v>
      </c>
      <c r="E66" s="4" t="s">
        <v>262</v>
      </c>
      <c r="F66" s="4" t="s">
        <v>274</v>
      </c>
      <c r="G66" s="6" t="s">
        <v>314</v>
      </c>
      <c r="H66" s="8">
        <v>0</v>
      </c>
      <c r="I66" s="5" t="s">
        <v>158</v>
      </c>
      <c r="J66" s="5" t="s">
        <v>159</v>
      </c>
      <c r="K66" s="5" t="s">
        <v>160</v>
      </c>
      <c r="L66" s="5" t="s">
        <v>161</v>
      </c>
      <c r="M66" s="8">
        <v>17034</v>
      </c>
      <c r="N66" s="5" t="s">
        <v>162</v>
      </c>
    </row>
    <row r="67" spans="1:14" ht="39.6" x14ac:dyDescent="0.3">
      <c r="A67" s="1"/>
      <c r="B67" s="5" t="s">
        <v>30</v>
      </c>
      <c r="C67" s="5" t="s">
        <v>315</v>
      </c>
      <c r="D67" s="5" t="s">
        <v>316</v>
      </c>
      <c r="E67" s="4" t="s">
        <v>155</v>
      </c>
      <c r="F67" s="4" t="s">
        <v>156</v>
      </c>
      <c r="G67" s="6" t="s">
        <v>317</v>
      </c>
      <c r="H67" s="8">
        <v>0</v>
      </c>
      <c r="I67" s="5" t="s">
        <v>158</v>
      </c>
      <c r="J67" s="5" t="s">
        <v>159</v>
      </c>
      <c r="K67" s="5" t="s">
        <v>160</v>
      </c>
      <c r="L67" s="5" t="s">
        <v>292</v>
      </c>
      <c r="M67" s="8">
        <v>17794</v>
      </c>
      <c r="N67" s="5" t="s">
        <v>168</v>
      </c>
    </row>
    <row r="68" spans="1:14" ht="39.6" x14ac:dyDescent="0.3">
      <c r="A68" s="1"/>
      <c r="B68" s="5" t="s">
        <v>30</v>
      </c>
      <c r="C68" s="5" t="s">
        <v>318</v>
      </c>
      <c r="D68" s="5" t="s">
        <v>25</v>
      </c>
      <c r="E68" s="4" t="s">
        <v>155</v>
      </c>
      <c r="F68" s="4" t="s">
        <v>156</v>
      </c>
      <c r="G68" s="6" t="s">
        <v>319</v>
      </c>
      <c r="H68" s="8">
        <v>31.2</v>
      </c>
      <c r="I68" s="5" t="s">
        <v>158</v>
      </c>
      <c r="J68" s="5" t="s">
        <v>166</v>
      </c>
      <c r="K68" s="5" t="s">
        <v>160</v>
      </c>
      <c r="L68" s="5" t="s">
        <v>209</v>
      </c>
      <c r="M68" s="8">
        <v>22190</v>
      </c>
      <c r="N68" s="5" t="s">
        <v>162</v>
      </c>
    </row>
    <row r="69" spans="1:14" ht="26.4" x14ac:dyDescent="0.3">
      <c r="A69" s="1"/>
      <c r="B69" s="5" t="s">
        <v>30</v>
      </c>
      <c r="C69" s="5" t="s">
        <v>320</v>
      </c>
      <c r="D69" s="5" t="s">
        <v>25</v>
      </c>
      <c r="E69" s="4" t="s">
        <v>155</v>
      </c>
      <c r="F69" s="4" t="s">
        <v>156</v>
      </c>
      <c r="G69" s="6" t="s">
        <v>321</v>
      </c>
      <c r="H69" s="8">
        <v>5.2</v>
      </c>
      <c r="I69" s="5" t="s">
        <v>158</v>
      </c>
      <c r="J69" s="5" t="s">
        <v>166</v>
      </c>
      <c r="K69" s="5" t="s">
        <v>160</v>
      </c>
      <c r="L69" s="5" t="s">
        <v>209</v>
      </c>
      <c r="M69" s="8">
        <v>22659</v>
      </c>
      <c r="N69" s="5" t="s">
        <v>162</v>
      </c>
    </row>
    <row r="70" spans="1:14" x14ac:dyDescent="0.3">
      <c r="A70" s="1"/>
      <c r="B70" s="5" t="s">
        <v>30</v>
      </c>
      <c r="C70" s="5" t="s">
        <v>322</v>
      </c>
      <c r="D70" s="5" t="s">
        <v>323</v>
      </c>
      <c r="E70" s="4" t="s">
        <v>324</v>
      </c>
      <c r="F70" s="4" t="s">
        <v>156</v>
      </c>
      <c r="G70" s="6" t="s">
        <v>325</v>
      </c>
      <c r="H70" s="8">
        <v>45.5</v>
      </c>
      <c r="I70" s="5" t="s">
        <v>158</v>
      </c>
      <c r="J70" s="5" t="s">
        <v>159</v>
      </c>
      <c r="K70" s="5" t="s">
        <v>160</v>
      </c>
      <c r="L70" s="5" t="s">
        <v>209</v>
      </c>
      <c r="M70" s="8">
        <v>8460</v>
      </c>
      <c r="N70" s="5" t="s">
        <v>168</v>
      </c>
    </row>
    <row r="71" spans="1:14" ht="26.4" x14ac:dyDescent="0.3">
      <c r="A71" s="1"/>
      <c r="B71" s="5" t="s">
        <v>30</v>
      </c>
      <c r="C71" s="5" t="s">
        <v>322</v>
      </c>
      <c r="D71" s="5" t="s">
        <v>326</v>
      </c>
      <c r="E71" s="4" t="s">
        <v>327</v>
      </c>
      <c r="F71" s="4" t="s">
        <v>328</v>
      </c>
      <c r="G71" s="6" t="s">
        <v>329</v>
      </c>
      <c r="H71" s="8">
        <v>0</v>
      </c>
      <c r="I71" s="5" t="s">
        <v>158</v>
      </c>
      <c r="J71" s="5" t="s">
        <v>159</v>
      </c>
      <c r="K71" s="5" t="s">
        <v>160</v>
      </c>
      <c r="L71" s="5" t="s">
        <v>209</v>
      </c>
      <c r="M71" s="8">
        <v>8459</v>
      </c>
      <c r="N71" s="5" t="s">
        <v>168</v>
      </c>
    </row>
    <row r="72" spans="1:14" x14ac:dyDescent="0.3">
      <c r="A72" s="1"/>
      <c r="B72" s="5" t="s">
        <v>30</v>
      </c>
      <c r="C72" s="5" t="s">
        <v>330</v>
      </c>
      <c r="D72" s="5" t="s">
        <v>228</v>
      </c>
      <c r="E72" s="4" t="s">
        <v>155</v>
      </c>
      <c r="F72" s="4" t="s">
        <v>156</v>
      </c>
      <c r="G72" s="6" t="s">
        <v>331</v>
      </c>
      <c r="H72" s="8">
        <v>0</v>
      </c>
      <c r="I72" s="5" t="s">
        <v>158</v>
      </c>
      <c r="J72" s="5" t="s">
        <v>159</v>
      </c>
      <c r="K72" s="5" t="s">
        <v>160</v>
      </c>
      <c r="L72" s="5" t="s">
        <v>209</v>
      </c>
      <c r="M72" s="8">
        <v>199</v>
      </c>
      <c r="N72" s="5" t="s">
        <v>162</v>
      </c>
    </row>
    <row r="73" spans="1:14" x14ac:dyDescent="0.3">
      <c r="A73" s="1"/>
      <c r="B73" s="5" t="s">
        <v>30</v>
      </c>
      <c r="C73" s="5" t="s">
        <v>330</v>
      </c>
      <c r="D73" s="5" t="s">
        <v>228</v>
      </c>
      <c r="E73" s="4" t="s">
        <v>155</v>
      </c>
      <c r="F73" s="4" t="s">
        <v>156</v>
      </c>
      <c r="G73" s="6" t="s">
        <v>332</v>
      </c>
      <c r="H73" s="8">
        <v>45.5</v>
      </c>
      <c r="I73" s="5" t="s">
        <v>158</v>
      </c>
      <c r="J73" s="5" t="s">
        <v>159</v>
      </c>
      <c r="K73" s="5" t="s">
        <v>160</v>
      </c>
      <c r="L73" s="5" t="s">
        <v>209</v>
      </c>
      <c r="M73" s="8">
        <v>199</v>
      </c>
      <c r="N73" s="5" t="s">
        <v>162</v>
      </c>
    </row>
    <row r="74" spans="1:14" ht="26.4" x14ac:dyDescent="0.3">
      <c r="A74" s="1"/>
      <c r="B74" s="5" t="s">
        <v>30</v>
      </c>
      <c r="C74" s="5" t="s">
        <v>330</v>
      </c>
      <c r="D74" s="5" t="s">
        <v>70</v>
      </c>
      <c r="E74" s="4" t="s">
        <v>333</v>
      </c>
      <c r="F74" s="4" t="s">
        <v>334</v>
      </c>
      <c r="G74" s="6" t="s">
        <v>329</v>
      </c>
      <c r="H74" s="8">
        <v>0</v>
      </c>
      <c r="I74" s="5" t="s">
        <v>158</v>
      </c>
      <c r="J74" s="5" t="s">
        <v>159</v>
      </c>
      <c r="K74" s="5" t="s">
        <v>160</v>
      </c>
      <c r="L74" s="5" t="s">
        <v>209</v>
      </c>
      <c r="M74" s="8">
        <v>200</v>
      </c>
      <c r="N74" s="5" t="s">
        <v>162</v>
      </c>
    </row>
    <row r="75" spans="1:14" x14ac:dyDescent="0.3">
      <c r="A75" s="1"/>
      <c r="B75" s="5" t="s">
        <v>30</v>
      </c>
      <c r="C75" s="5" t="s">
        <v>330</v>
      </c>
      <c r="D75" s="5" t="s">
        <v>25</v>
      </c>
      <c r="E75" s="4" t="s">
        <v>335</v>
      </c>
      <c r="F75" s="4" t="s">
        <v>336</v>
      </c>
      <c r="G75" s="6" t="s">
        <v>337</v>
      </c>
      <c r="H75" s="8">
        <v>0</v>
      </c>
      <c r="I75" s="5" t="s">
        <v>283</v>
      </c>
      <c r="J75" s="5" t="s">
        <v>159</v>
      </c>
      <c r="K75" s="5" t="s">
        <v>160</v>
      </c>
      <c r="L75" s="5" t="s">
        <v>292</v>
      </c>
      <c r="M75" s="8">
        <v>11116</v>
      </c>
      <c r="N75" s="5" t="s">
        <v>162</v>
      </c>
    </row>
    <row r="76" spans="1:14" x14ac:dyDescent="0.3">
      <c r="A76" s="1"/>
      <c r="B76" s="5" t="s">
        <v>338</v>
      </c>
      <c r="C76" s="5" t="s">
        <v>257</v>
      </c>
      <c r="D76" s="5" t="s">
        <v>339</v>
      </c>
      <c r="E76" s="4" t="s">
        <v>262</v>
      </c>
      <c r="F76" s="4" t="s">
        <v>274</v>
      </c>
      <c r="G76" s="6" t="s">
        <v>340</v>
      </c>
      <c r="H76" s="8">
        <v>0</v>
      </c>
      <c r="I76" s="5" t="s">
        <v>158</v>
      </c>
      <c r="J76" s="5" t="s">
        <v>159</v>
      </c>
      <c r="K76" s="5" t="s">
        <v>160</v>
      </c>
      <c r="L76" s="5" t="s">
        <v>209</v>
      </c>
      <c r="M76" s="8">
        <v>13701</v>
      </c>
      <c r="N76" s="5" t="s">
        <v>168</v>
      </c>
    </row>
    <row r="77" spans="1:14" ht="39.6" x14ac:dyDescent="0.3">
      <c r="A77" s="1"/>
      <c r="B77" s="5" t="s">
        <v>338</v>
      </c>
      <c r="C77" s="5" t="s">
        <v>341</v>
      </c>
      <c r="D77" s="5" t="s">
        <v>342</v>
      </c>
      <c r="E77" s="4" t="s">
        <v>155</v>
      </c>
      <c r="F77" s="4" t="s">
        <v>156</v>
      </c>
      <c r="G77" s="6" t="s">
        <v>343</v>
      </c>
      <c r="H77" s="8">
        <v>0</v>
      </c>
      <c r="I77" s="5" t="s">
        <v>158</v>
      </c>
      <c r="J77" s="5" t="s">
        <v>166</v>
      </c>
      <c r="K77" s="5" t="s">
        <v>160</v>
      </c>
      <c r="L77" s="5" t="s">
        <v>161</v>
      </c>
      <c r="M77" s="8">
        <v>14464</v>
      </c>
      <c r="N77" s="5" t="s">
        <v>168</v>
      </c>
    </row>
    <row r="78" spans="1:14" x14ac:dyDescent="0.3">
      <c r="A78" s="1"/>
      <c r="B78" s="5" t="s">
        <v>344</v>
      </c>
      <c r="C78" s="5" t="s">
        <v>345</v>
      </c>
      <c r="D78" s="5" t="s">
        <v>70</v>
      </c>
      <c r="E78" s="4" t="s">
        <v>346</v>
      </c>
      <c r="F78" s="4" t="s">
        <v>347</v>
      </c>
      <c r="G78" s="6" t="s">
        <v>348</v>
      </c>
      <c r="H78" s="8">
        <v>104</v>
      </c>
      <c r="I78" s="5" t="s">
        <v>158</v>
      </c>
      <c r="J78" s="5" t="s">
        <v>159</v>
      </c>
      <c r="K78" s="5" t="s">
        <v>160</v>
      </c>
      <c r="L78" s="5" t="s">
        <v>209</v>
      </c>
      <c r="M78" s="8">
        <v>24608</v>
      </c>
      <c r="N78" s="5" t="s">
        <v>162</v>
      </c>
    </row>
    <row r="79" spans="1:14" ht="26.4" x14ac:dyDescent="0.3">
      <c r="A79" s="1"/>
      <c r="B79" s="5" t="s">
        <v>344</v>
      </c>
      <c r="C79" s="5" t="s">
        <v>345</v>
      </c>
      <c r="D79" s="5" t="s">
        <v>349</v>
      </c>
      <c r="E79" s="4" t="s">
        <v>350</v>
      </c>
      <c r="F79" s="4" t="s">
        <v>347</v>
      </c>
      <c r="G79" s="6" t="s">
        <v>351</v>
      </c>
      <c r="H79" s="8">
        <v>104</v>
      </c>
      <c r="I79" s="5" t="s">
        <v>158</v>
      </c>
      <c r="J79" s="5" t="s">
        <v>159</v>
      </c>
      <c r="K79" s="5" t="s">
        <v>160</v>
      </c>
      <c r="L79" s="5" t="s">
        <v>209</v>
      </c>
      <c r="M79" s="8">
        <v>24610</v>
      </c>
      <c r="N79" s="5" t="s">
        <v>168</v>
      </c>
    </row>
    <row r="80" spans="1:14" ht="52.8" x14ac:dyDescent="0.3">
      <c r="A80" s="1"/>
      <c r="B80" s="5" t="s">
        <v>352</v>
      </c>
      <c r="C80" s="5" t="s">
        <v>353</v>
      </c>
      <c r="D80" s="5" t="s">
        <v>17</v>
      </c>
      <c r="E80" s="4" t="s">
        <v>155</v>
      </c>
      <c r="F80" s="4" t="s">
        <v>156</v>
      </c>
      <c r="G80" s="6" t="s">
        <v>354</v>
      </c>
      <c r="H80" s="8">
        <v>0</v>
      </c>
      <c r="I80" s="5" t="s">
        <v>158</v>
      </c>
      <c r="J80" s="5" t="s">
        <v>166</v>
      </c>
      <c r="K80" s="5" t="s">
        <v>160</v>
      </c>
      <c r="L80" s="5" t="s">
        <v>161</v>
      </c>
      <c r="M80" s="8">
        <v>1029</v>
      </c>
      <c r="N80" s="5" t="s">
        <v>168</v>
      </c>
    </row>
    <row r="81" spans="1:14" ht="52.8" x14ac:dyDescent="0.3">
      <c r="A81" s="1"/>
      <c r="B81" s="5" t="s">
        <v>352</v>
      </c>
      <c r="C81" s="5" t="s">
        <v>353</v>
      </c>
      <c r="D81" s="5" t="s">
        <v>17</v>
      </c>
      <c r="E81" s="4" t="s">
        <v>155</v>
      </c>
      <c r="F81" s="4" t="s">
        <v>156</v>
      </c>
      <c r="G81" s="6" t="s">
        <v>355</v>
      </c>
      <c r="H81" s="8">
        <v>0</v>
      </c>
      <c r="I81" s="5" t="s">
        <v>158</v>
      </c>
      <c r="J81" s="5" t="s">
        <v>166</v>
      </c>
      <c r="K81" s="5" t="s">
        <v>160</v>
      </c>
      <c r="L81" s="5" t="s">
        <v>209</v>
      </c>
      <c r="M81" s="8">
        <v>1029</v>
      </c>
      <c r="N81" s="5" t="s">
        <v>168</v>
      </c>
    </row>
    <row r="82" spans="1:14" ht="66" x14ac:dyDescent="0.3">
      <c r="A82" s="1"/>
      <c r="B82" s="5" t="s">
        <v>352</v>
      </c>
      <c r="C82" s="5" t="s">
        <v>353</v>
      </c>
      <c r="D82" s="5" t="s">
        <v>356</v>
      </c>
      <c r="E82" s="4" t="s">
        <v>357</v>
      </c>
      <c r="F82" s="4" t="s">
        <v>156</v>
      </c>
      <c r="G82" s="6" t="s">
        <v>358</v>
      </c>
      <c r="H82" s="8">
        <v>0</v>
      </c>
      <c r="I82" s="5" t="s">
        <v>158</v>
      </c>
      <c r="J82" s="5" t="s">
        <v>159</v>
      </c>
      <c r="K82" s="5" t="s">
        <v>160</v>
      </c>
      <c r="L82" s="5" t="s">
        <v>209</v>
      </c>
      <c r="M82" s="8">
        <v>1446</v>
      </c>
      <c r="N82" s="5" t="s">
        <v>168</v>
      </c>
    </row>
    <row r="83" spans="1:14" ht="52.8" x14ac:dyDescent="0.3">
      <c r="A83" s="1"/>
      <c r="B83" s="5" t="s">
        <v>352</v>
      </c>
      <c r="C83" s="5" t="s">
        <v>353</v>
      </c>
      <c r="D83" s="5" t="s">
        <v>17</v>
      </c>
      <c r="E83" s="4" t="s">
        <v>359</v>
      </c>
      <c r="F83" s="4" t="s">
        <v>360</v>
      </c>
      <c r="G83" s="6" t="s">
        <v>361</v>
      </c>
      <c r="H83" s="8">
        <v>0</v>
      </c>
      <c r="I83" s="5" t="s">
        <v>158</v>
      </c>
      <c r="J83" s="5" t="s">
        <v>166</v>
      </c>
      <c r="K83" s="5" t="s">
        <v>160</v>
      </c>
      <c r="L83" s="5" t="s">
        <v>209</v>
      </c>
      <c r="M83" s="8">
        <v>1029</v>
      </c>
      <c r="N83" s="5" t="s">
        <v>168</v>
      </c>
    </row>
    <row r="84" spans="1:14" x14ac:dyDescent="0.3">
      <c r="A84" s="1"/>
      <c r="B84" s="5" t="s">
        <v>97</v>
      </c>
      <c r="C84" s="5" t="s">
        <v>362</v>
      </c>
      <c r="D84" s="5" t="s">
        <v>363</v>
      </c>
      <c r="E84" s="4" t="s">
        <v>364</v>
      </c>
      <c r="F84" s="4" t="s">
        <v>365</v>
      </c>
      <c r="G84" s="6" t="s">
        <v>366</v>
      </c>
      <c r="H84" s="8">
        <v>0</v>
      </c>
      <c r="I84" s="5" t="s">
        <v>158</v>
      </c>
      <c r="J84" s="5" t="s">
        <v>159</v>
      </c>
      <c r="K84" s="5" t="s">
        <v>160</v>
      </c>
      <c r="L84" s="5" t="s">
        <v>161</v>
      </c>
      <c r="M84" s="8">
        <v>18643</v>
      </c>
      <c r="N84" s="5" t="s">
        <v>168</v>
      </c>
    </row>
    <row r="85" spans="1:14" x14ac:dyDescent="0.3">
      <c r="A85" s="1"/>
      <c r="B85" s="5" t="s">
        <v>367</v>
      </c>
      <c r="C85" s="5" t="s">
        <v>368</v>
      </c>
      <c r="D85" s="5" t="s">
        <v>369</v>
      </c>
      <c r="E85" s="4" t="s">
        <v>370</v>
      </c>
      <c r="F85" s="4" t="s">
        <v>371</v>
      </c>
      <c r="G85" s="6" t="s">
        <v>372</v>
      </c>
      <c r="H85" s="8">
        <v>0</v>
      </c>
      <c r="I85" s="5" t="s">
        <v>158</v>
      </c>
      <c r="J85" s="5" t="s">
        <v>159</v>
      </c>
      <c r="K85" s="5" t="s">
        <v>160</v>
      </c>
      <c r="L85" s="5" t="s">
        <v>209</v>
      </c>
      <c r="M85" s="8">
        <v>15647</v>
      </c>
      <c r="N85" s="5" t="s">
        <v>168</v>
      </c>
    </row>
    <row r="86" spans="1:14" x14ac:dyDescent="0.3">
      <c r="A86" s="1"/>
      <c r="B86" s="5" t="s">
        <v>367</v>
      </c>
      <c r="C86" s="5" t="s">
        <v>373</v>
      </c>
      <c r="D86" s="5" t="s">
        <v>374</v>
      </c>
      <c r="E86" s="4" t="s">
        <v>155</v>
      </c>
      <c r="F86" s="4" t="s">
        <v>156</v>
      </c>
      <c r="G86" s="6" t="s">
        <v>375</v>
      </c>
      <c r="H86" s="8">
        <v>0</v>
      </c>
      <c r="I86" s="5" t="s">
        <v>158</v>
      </c>
      <c r="J86" s="5" t="s">
        <v>159</v>
      </c>
      <c r="K86" s="5" t="s">
        <v>160</v>
      </c>
      <c r="L86" s="5" t="s">
        <v>161</v>
      </c>
      <c r="M86" s="8">
        <v>21316</v>
      </c>
      <c r="N86" s="5" t="s">
        <v>168</v>
      </c>
    </row>
    <row r="87" spans="1:14" x14ac:dyDescent="0.3">
      <c r="A87" s="1"/>
      <c r="B87" s="5" t="s">
        <v>367</v>
      </c>
      <c r="C87" s="5" t="s">
        <v>376</v>
      </c>
      <c r="D87" s="5" t="s">
        <v>377</v>
      </c>
      <c r="E87" s="4" t="s">
        <v>155</v>
      </c>
      <c r="F87" s="4" t="s">
        <v>156</v>
      </c>
      <c r="G87" s="6" t="s">
        <v>375</v>
      </c>
      <c r="H87" s="8">
        <v>0</v>
      </c>
      <c r="I87" s="5" t="s">
        <v>158</v>
      </c>
      <c r="J87" s="5" t="s">
        <v>159</v>
      </c>
      <c r="K87" s="5" t="s">
        <v>160</v>
      </c>
      <c r="L87" s="5" t="s">
        <v>161</v>
      </c>
      <c r="M87" s="8">
        <v>21347</v>
      </c>
      <c r="N87" s="5" t="s">
        <v>168</v>
      </c>
    </row>
    <row r="88" spans="1:14" ht="26.4" x14ac:dyDescent="0.3">
      <c r="A88" s="1"/>
      <c r="B88" s="5" t="s">
        <v>378</v>
      </c>
      <c r="C88" s="5" t="s">
        <v>379</v>
      </c>
      <c r="D88" s="5" t="s">
        <v>380</v>
      </c>
      <c r="E88" s="4" t="s">
        <v>155</v>
      </c>
      <c r="F88" s="4" t="s">
        <v>156</v>
      </c>
      <c r="G88" s="6" t="s">
        <v>381</v>
      </c>
      <c r="H88" s="8">
        <v>0</v>
      </c>
      <c r="I88" s="5" t="s">
        <v>158</v>
      </c>
      <c r="J88" s="5" t="s">
        <v>159</v>
      </c>
      <c r="K88" s="5" t="s">
        <v>160</v>
      </c>
      <c r="L88" s="5" t="s">
        <v>382</v>
      </c>
      <c r="M88" s="8">
        <v>8834</v>
      </c>
      <c r="N88" s="5" t="s">
        <v>168</v>
      </c>
    </row>
    <row r="89" spans="1:14" ht="39.6" x14ac:dyDescent="0.3">
      <c r="A89" s="1"/>
      <c r="B89" s="5" t="s">
        <v>383</v>
      </c>
      <c r="C89" s="5" t="s">
        <v>384</v>
      </c>
      <c r="D89" s="5" t="s">
        <v>385</v>
      </c>
      <c r="E89" s="4" t="s">
        <v>155</v>
      </c>
      <c r="F89" s="4" t="s">
        <v>386</v>
      </c>
      <c r="G89" s="6" t="s">
        <v>387</v>
      </c>
      <c r="H89" s="8">
        <v>0</v>
      </c>
      <c r="I89" s="5" t="s">
        <v>158</v>
      </c>
      <c r="J89" s="5" t="s">
        <v>159</v>
      </c>
      <c r="K89" s="5" t="s">
        <v>160</v>
      </c>
      <c r="L89" s="5" t="s">
        <v>161</v>
      </c>
      <c r="M89" s="8">
        <v>22979</v>
      </c>
      <c r="N89" s="5" t="s">
        <v>168</v>
      </c>
    </row>
    <row r="90" spans="1:14" x14ac:dyDescent="0.3">
      <c r="A90" s="1"/>
      <c r="B90" s="5" t="s">
        <v>388</v>
      </c>
      <c r="C90" s="5" t="s">
        <v>389</v>
      </c>
      <c r="D90" s="5" t="s">
        <v>25</v>
      </c>
      <c r="E90" s="4" t="s">
        <v>155</v>
      </c>
      <c r="F90" s="4" t="s">
        <v>156</v>
      </c>
      <c r="G90" s="6" t="s">
        <v>390</v>
      </c>
      <c r="H90" s="8">
        <v>0</v>
      </c>
      <c r="I90" s="5" t="s">
        <v>158</v>
      </c>
      <c r="J90" s="5" t="s">
        <v>166</v>
      </c>
      <c r="K90" s="5" t="s">
        <v>160</v>
      </c>
      <c r="L90" s="5" t="s">
        <v>209</v>
      </c>
      <c r="M90" s="8">
        <v>15107</v>
      </c>
      <c r="N90" s="5" t="s">
        <v>162</v>
      </c>
    </row>
    <row r="91" spans="1:14" ht="26.4" x14ac:dyDescent="0.3">
      <c r="A91" s="1"/>
      <c r="B91" s="5" t="s">
        <v>388</v>
      </c>
      <c r="C91" s="5" t="s">
        <v>391</v>
      </c>
      <c r="D91" s="5" t="s">
        <v>17</v>
      </c>
      <c r="E91" s="4" t="s">
        <v>155</v>
      </c>
      <c r="F91" s="4" t="s">
        <v>156</v>
      </c>
      <c r="G91" s="6" t="s">
        <v>392</v>
      </c>
      <c r="H91" s="8">
        <v>0</v>
      </c>
      <c r="I91" s="5" t="s">
        <v>158</v>
      </c>
      <c r="J91" s="5" t="s">
        <v>166</v>
      </c>
      <c r="K91" s="5" t="s">
        <v>160</v>
      </c>
      <c r="L91" s="5" t="s">
        <v>161</v>
      </c>
      <c r="M91" s="8">
        <v>14953</v>
      </c>
      <c r="N91" s="5" t="s">
        <v>168</v>
      </c>
    </row>
    <row r="92" spans="1:14" ht="26.4" x14ac:dyDescent="0.3">
      <c r="A92" s="1"/>
      <c r="B92" s="5" t="s">
        <v>388</v>
      </c>
      <c r="C92" s="5" t="s">
        <v>393</v>
      </c>
      <c r="D92" s="5" t="s">
        <v>394</v>
      </c>
      <c r="E92" s="4" t="s">
        <v>155</v>
      </c>
      <c r="F92" s="4" t="s">
        <v>156</v>
      </c>
      <c r="G92" s="6" t="s">
        <v>395</v>
      </c>
      <c r="H92" s="8">
        <v>0</v>
      </c>
      <c r="I92" s="5" t="s">
        <v>158</v>
      </c>
      <c r="J92" s="5" t="s">
        <v>166</v>
      </c>
      <c r="K92" s="5" t="s">
        <v>160</v>
      </c>
      <c r="L92" s="5" t="s">
        <v>161</v>
      </c>
      <c r="M92" s="8">
        <v>14956</v>
      </c>
      <c r="N92" s="5" t="s">
        <v>168</v>
      </c>
    </row>
    <row r="93" spans="1:14" x14ac:dyDescent="0.3">
      <c r="A93" s="1"/>
      <c r="B93" s="5" t="s">
        <v>396</v>
      </c>
      <c r="C93" s="5" t="s">
        <v>397</v>
      </c>
      <c r="D93" s="5" t="s">
        <v>228</v>
      </c>
      <c r="E93" s="4" t="s">
        <v>155</v>
      </c>
      <c r="F93" s="4" t="s">
        <v>398</v>
      </c>
      <c r="G93" s="6" t="s">
        <v>399</v>
      </c>
      <c r="H93" s="8">
        <v>44.22</v>
      </c>
      <c r="I93" s="5" t="s">
        <v>158</v>
      </c>
      <c r="J93" s="5" t="s">
        <v>159</v>
      </c>
      <c r="K93" s="5" t="s">
        <v>160</v>
      </c>
      <c r="L93" s="5" t="s">
        <v>209</v>
      </c>
      <c r="M93" s="8">
        <v>73</v>
      </c>
      <c r="N93" s="5" t="s">
        <v>162</v>
      </c>
    </row>
    <row r="94" spans="1:14" x14ac:dyDescent="0.3">
      <c r="A94" s="1"/>
      <c r="B94" s="5" t="s">
        <v>396</v>
      </c>
      <c r="C94" s="5" t="s">
        <v>397</v>
      </c>
      <c r="D94" s="5" t="s">
        <v>70</v>
      </c>
      <c r="E94" s="4" t="s">
        <v>155</v>
      </c>
      <c r="F94" s="4" t="s">
        <v>398</v>
      </c>
      <c r="G94" s="6" t="s">
        <v>400</v>
      </c>
      <c r="H94" s="8">
        <v>4.5</v>
      </c>
      <c r="I94" s="5" t="s">
        <v>158</v>
      </c>
      <c r="J94" s="5" t="s">
        <v>159</v>
      </c>
      <c r="K94" s="5" t="s">
        <v>160</v>
      </c>
      <c r="L94" s="5" t="s">
        <v>209</v>
      </c>
      <c r="M94" s="8">
        <v>74</v>
      </c>
      <c r="N94" s="5" t="s">
        <v>162</v>
      </c>
    </row>
    <row r="95" spans="1:14" ht="26.4" x14ac:dyDescent="0.3">
      <c r="A95" s="1"/>
      <c r="B95" s="5" t="s">
        <v>396</v>
      </c>
      <c r="C95" s="5" t="s">
        <v>397</v>
      </c>
      <c r="D95" s="5" t="s">
        <v>70</v>
      </c>
      <c r="E95" s="4" t="s">
        <v>155</v>
      </c>
      <c r="F95" s="4" t="s">
        <v>398</v>
      </c>
      <c r="G95" s="6" t="s">
        <v>401</v>
      </c>
      <c r="H95" s="8">
        <v>44.55</v>
      </c>
      <c r="I95" s="5" t="s">
        <v>158</v>
      </c>
      <c r="J95" s="5" t="s">
        <v>159</v>
      </c>
      <c r="K95" s="5" t="s">
        <v>160</v>
      </c>
      <c r="L95" s="5" t="s">
        <v>209</v>
      </c>
      <c r="M95" s="8">
        <v>74</v>
      </c>
      <c r="N95" s="5" t="s">
        <v>162</v>
      </c>
    </row>
    <row r="96" spans="1:14" x14ac:dyDescent="0.3">
      <c r="A96" s="1"/>
      <c r="B96" s="5" t="s">
        <v>396</v>
      </c>
      <c r="C96" s="5" t="s">
        <v>397</v>
      </c>
      <c r="D96" s="5" t="s">
        <v>402</v>
      </c>
      <c r="E96" s="4" t="s">
        <v>403</v>
      </c>
      <c r="F96" s="4" t="s">
        <v>404</v>
      </c>
      <c r="G96" s="6" t="s">
        <v>405</v>
      </c>
      <c r="H96" s="8">
        <v>0</v>
      </c>
      <c r="I96" s="5" t="s">
        <v>158</v>
      </c>
      <c r="J96" s="5" t="s">
        <v>166</v>
      </c>
      <c r="K96" s="5" t="s">
        <v>160</v>
      </c>
      <c r="L96" s="5" t="s">
        <v>292</v>
      </c>
      <c r="M96" s="8">
        <v>10882</v>
      </c>
      <c r="N96" s="5" t="s">
        <v>168</v>
      </c>
    </row>
    <row r="97" spans="1:14" x14ac:dyDescent="0.3">
      <c r="A97" s="1"/>
      <c r="B97" s="5" t="s">
        <v>115</v>
      </c>
      <c r="C97" s="5" t="s">
        <v>406</v>
      </c>
      <c r="D97" s="5" t="s">
        <v>117</v>
      </c>
      <c r="E97" s="4" t="s">
        <v>407</v>
      </c>
      <c r="F97" s="4" t="s">
        <v>408</v>
      </c>
      <c r="G97" s="6" t="s">
        <v>409</v>
      </c>
      <c r="H97" s="8">
        <v>0</v>
      </c>
      <c r="I97" s="5" t="s">
        <v>158</v>
      </c>
      <c r="J97" s="5" t="s">
        <v>166</v>
      </c>
      <c r="K97" s="5" t="s">
        <v>160</v>
      </c>
      <c r="L97" s="5" t="s">
        <v>410</v>
      </c>
      <c r="M97" s="8">
        <v>33</v>
      </c>
      <c r="N97" s="5" t="s">
        <v>162</v>
      </c>
    </row>
    <row r="98" spans="1:14" x14ac:dyDescent="0.3">
      <c r="A98" s="1"/>
      <c r="B98" s="5" t="s">
        <v>115</v>
      </c>
      <c r="C98" s="5" t="s">
        <v>411</v>
      </c>
      <c r="D98" s="5" t="s">
        <v>81</v>
      </c>
      <c r="E98" s="4" t="s">
        <v>155</v>
      </c>
      <c r="F98" s="4" t="s">
        <v>412</v>
      </c>
      <c r="G98" s="6" t="s">
        <v>413</v>
      </c>
      <c r="H98" s="8">
        <v>150</v>
      </c>
      <c r="I98" s="5" t="s">
        <v>158</v>
      </c>
      <c r="J98" s="5" t="s">
        <v>159</v>
      </c>
      <c r="K98" s="5" t="s">
        <v>160</v>
      </c>
      <c r="L98" s="5" t="s">
        <v>209</v>
      </c>
      <c r="M98" s="8">
        <v>14</v>
      </c>
      <c r="N98" s="5" t="s">
        <v>162</v>
      </c>
    </row>
    <row r="99" spans="1:14" x14ac:dyDescent="0.3">
      <c r="A99" s="1"/>
      <c r="B99" s="5" t="s">
        <v>414</v>
      </c>
      <c r="C99" s="5" t="s">
        <v>415</v>
      </c>
      <c r="D99" s="5" t="s">
        <v>70</v>
      </c>
      <c r="E99" s="4" t="s">
        <v>155</v>
      </c>
      <c r="F99" s="4" t="s">
        <v>156</v>
      </c>
      <c r="G99" s="6" t="s">
        <v>416</v>
      </c>
      <c r="H99" s="8">
        <v>1.2</v>
      </c>
      <c r="I99" s="5" t="s">
        <v>158</v>
      </c>
      <c r="J99" s="5" t="s">
        <v>159</v>
      </c>
      <c r="K99" s="5" t="s">
        <v>160</v>
      </c>
      <c r="L99" s="5" t="s">
        <v>209</v>
      </c>
      <c r="M99" s="8">
        <v>18814</v>
      </c>
      <c r="N99" s="5" t="s">
        <v>162</v>
      </c>
    </row>
    <row r="100" spans="1:14" x14ac:dyDescent="0.3">
      <c r="A100" s="1"/>
      <c r="B100" s="5" t="s">
        <v>417</v>
      </c>
      <c r="C100" s="5" t="s">
        <v>418</v>
      </c>
      <c r="D100" s="5" t="s">
        <v>419</v>
      </c>
      <c r="E100" s="4" t="s">
        <v>420</v>
      </c>
      <c r="F100" s="4" t="s">
        <v>360</v>
      </c>
      <c r="G100" s="6" t="s">
        <v>421</v>
      </c>
      <c r="H100" s="8">
        <v>0</v>
      </c>
      <c r="I100" s="5" t="s">
        <v>158</v>
      </c>
      <c r="J100" s="5" t="s">
        <v>159</v>
      </c>
      <c r="K100" s="5" t="s">
        <v>160</v>
      </c>
      <c r="L100" s="5" t="s">
        <v>209</v>
      </c>
      <c r="M100" s="8">
        <v>8741</v>
      </c>
      <c r="N100" s="5" t="s">
        <v>168</v>
      </c>
    </row>
    <row r="101" spans="1:14" ht="26.4" x14ac:dyDescent="0.3">
      <c r="A101" s="1"/>
      <c r="B101" s="5" t="s">
        <v>422</v>
      </c>
      <c r="C101" s="5" t="s">
        <v>423</v>
      </c>
      <c r="D101" s="5" t="s">
        <v>424</v>
      </c>
      <c r="E101" s="4" t="s">
        <v>155</v>
      </c>
      <c r="F101" s="4" t="s">
        <v>156</v>
      </c>
      <c r="G101" s="6" t="s">
        <v>425</v>
      </c>
      <c r="H101" s="8">
        <v>0</v>
      </c>
      <c r="I101" s="5" t="s">
        <v>158</v>
      </c>
      <c r="J101" s="5" t="s">
        <v>159</v>
      </c>
      <c r="K101" s="5" t="s">
        <v>160</v>
      </c>
      <c r="L101" s="5" t="s">
        <v>161</v>
      </c>
      <c r="M101" s="8">
        <v>24124</v>
      </c>
      <c r="N101" s="5" t="s">
        <v>168</v>
      </c>
    </row>
    <row r="102" spans="1:14" x14ac:dyDescent="0.3">
      <c r="A102" s="1"/>
      <c r="B102" s="5" t="s">
        <v>422</v>
      </c>
      <c r="C102" s="5" t="s">
        <v>426</v>
      </c>
      <c r="D102" s="5" t="s">
        <v>427</v>
      </c>
      <c r="E102" s="4" t="s">
        <v>155</v>
      </c>
      <c r="F102" s="4" t="s">
        <v>156</v>
      </c>
      <c r="G102" s="6" t="s">
        <v>428</v>
      </c>
      <c r="H102" s="8">
        <v>0</v>
      </c>
      <c r="I102" s="5" t="s">
        <v>158</v>
      </c>
      <c r="J102" s="5" t="s">
        <v>159</v>
      </c>
      <c r="K102" s="5" t="s">
        <v>160</v>
      </c>
      <c r="L102" s="5" t="s">
        <v>161</v>
      </c>
      <c r="M102" s="8">
        <v>352</v>
      </c>
      <c r="N102" s="5" t="s">
        <v>168</v>
      </c>
    </row>
    <row r="103" spans="1:14" ht="66" x14ac:dyDescent="0.3">
      <c r="A103" s="1"/>
      <c r="B103" s="5" t="s">
        <v>422</v>
      </c>
      <c r="C103" s="5" t="s">
        <v>426</v>
      </c>
      <c r="D103" s="5" t="s">
        <v>429</v>
      </c>
      <c r="E103" s="4" t="s">
        <v>155</v>
      </c>
      <c r="F103" s="4" t="s">
        <v>156</v>
      </c>
      <c r="G103" s="6" t="s">
        <v>430</v>
      </c>
      <c r="H103" s="8">
        <v>0</v>
      </c>
      <c r="I103" s="5" t="s">
        <v>158</v>
      </c>
      <c r="J103" s="5" t="s">
        <v>159</v>
      </c>
      <c r="K103" s="5" t="s">
        <v>160</v>
      </c>
      <c r="L103" s="5" t="s">
        <v>161</v>
      </c>
      <c r="M103" s="8">
        <v>8939</v>
      </c>
      <c r="N103" s="5" t="s">
        <v>168</v>
      </c>
    </row>
    <row r="104" spans="1:14" ht="26.4" x14ac:dyDescent="0.3">
      <c r="A104" s="1"/>
      <c r="B104" s="5" t="s">
        <v>422</v>
      </c>
      <c r="C104" s="5" t="s">
        <v>431</v>
      </c>
      <c r="D104" s="5" t="s">
        <v>432</v>
      </c>
      <c r="E104" s="4" t="s">
        <v>262</v>
      </c>
      <c r="F104" s="4" t="s">
        <v>360</v>
      </c>
      <c r="G104" s="6" t="s">
        <v>433</v>
      </c>
      <c r="H104" s="8">
        <v>0</v>
      </c>
      <c r="I104" s="5" t="s">
        <v>158</v>
      </c>
      <c r="J104" s="5" t="s">
        <v>159</v>
      </c>
      <c r="K104" s="5" t="s">
        <v>160</v>
      </c>
      <c r="L104" s="5" t="s">
        <v>209</v>
      </c>
      <c r="M104" s="8">
        <v>13481</v>
      </c>
      <c r="N104" s="5" t="s">
        <v>168</v>
      </c>
    </row>
    <row r="105" spans="1:14" x14ac:dyDescent="0.3">
      <c r="A105" s="1"/>
      <c r="B105" s="5" t="s">
        <v>422</v>
      </c>
      <c r="C105" s="5" t="s">
        <v>431</v>
      </c>
      <c r="D105" s="5" t="s">
        <v>434</v>
      </c>
      <c r="E105" s="4" t="s">
        <v>435</v>
      </c>
      <c r="F105" s="4" t="s">
        <v>436</v>
      </c>
      <c r="G105" s="6" t="s">
        <v>437</v>
      </c>
      <c r="H105" s="8">
        <v>0</v>
      </c>
      <c r="I105" s="5" t="s">
        <v>158</v>
      </c>
      <c r="J105" s="5" t="s">
        <v>159</v>
      </c>
      <c r="K105" s="5" t="s">
        <v>160</v>
      </c>
      <c r="L105" s="5" t="s">
        <v>161</v>
      </c>
      <c r="M105" s="8">
        <v>892</v>
      </c>
      <c r="N105" s="5" t="s">
        <v>168</v>
      </c>
    </row>
    <row r="106" spans="1:14" x14ac:dyDescent="0.3">
      <c r="A106" s="1"/>
      <c r="B106" s="5" t="s">
        <v>422</v>
      </c>
      <c r="C106" s="5" t="s">
        <v>431</v>
      </c>
      <c r="D106" s="5" t="s">
        <v>438</v>
      </c>
      <c r="E106" s="4" t="s">
        <v>439</v>
      </c>
      <c r="F106" s="4" t="s">
        <v>440</v>
      </c>
      <c r="G106" s="6" t="s">
        <v>437</v>
      </c>
      <c r="H106" s="8">
        <v>0</v>
      </c>
      <c r="I106" s="5" t="s">
        <v>158</v>
      </c>
      <c r="J106" s="5" t="s">
        <v>159</v>
      </c>
      <c r="K106" s="5" t="s">
        <v>160</v>
      </c>
      <c r="L106" s="5" t="s">
        <v>161</v>
      </c>
      <c r="M106" s="8">
        <v>893</v>
      </c>
      <c r="N106" s="5" t="s">
        <v>168</v>
      </c>
    </row>
    <row r="107" spans="1:14" ht="26.4" x14ac:dyDescent="0.3">
      <c r="A107" s="1"/>
      <c r="B107" s="5" t="s">
        <v>422</v>
      </c>
      <c r="C107" s="5" t="s">
        <v>441</v>
      </c>
      <c r="D107" s="5" t="s">
        <v>442</v>
      </c>
      <c r="E107" s="4" t="s">
        <v>155</v>
      </c>
      <c r="F107" s="4" t="s">
        <v>156</v>
      </c>
      <c r="G107" s="6" t="s">
        <v>443</v>
      </c>
      <c r="H107" s="8">
        <v>0</v>
      </c>
      <c r="I107" s="5" t="s">
        <v>158</v>
      </c>
      <c r="J107" s="5" t="s">
        <v>166</v>
      </c>
      <c r="K107" s="5" t="s">
        <v>160</v>
      </c>
      <c r="L107" s="5" t="s">
        <v>161</v>
      </c>
      <c r="M107" s="8">
        <v>23258</v>
      </c>
      <c r="N107" s="5" t="s">
        <v>168</v>
      </c>
    </row>
    <row r="108" spans="1:14" ht="26.4" x14ac:dyDescent="0.3">
      <c r="A108" s="1"/>
      <c r="B108" s="5" t="s">
        <v>422</v>
      </c>
      <c r="C108" s="5" t="s">
        <v>444</v>
      </c>
      <c r="D108" s="5" t="s">
        <v>445</v>
      </c>
      <c r="E108" s="4" t="s">
        <v>446</v>
      </c>
      <c r="F108" s="4" t="s">
        <v>447</v>
      </c>
      <c r="G108" s="6" t="s">
        <v>448</v>
      </c>
      <c r="H108" s="8">
        <v>0</v>
      </c>
      <c r="I108" s="5" t="s">
        <v>158</v>
      </c>
      <c r="J108" s="5" t="s">
        <v>159</v>
      </c>
      <c r="K108" s="5" t="s">
        <v>160</v>
      </c>
      <c r="L108" s="5" t="s">
        <v>292</v>
      </c>
      <c r="M108" s="8">
        <v>13679</v>
      </c>
      <c r="N108" s="5" t="s">
        <v>168</v>
      </c>
    </row>
    <row r="109" spans="1:14" ht="26.4" x14ac:dyDescent="0.3">
      <c r="A109" s="1"/>
      <c r="B109" s="5" t="s">
        <v>422</v>
      </c>
      <c r="C109" s="5" t="s">
        <v>304</v>
      </c>
      <c r="D109" s="5" t="s">
        <v>449</v>
      </c>
      <c r="E109" s="4" t="s">
        <v>262</v>
      </c>
      <c r="F109" s="4" t="s">
        <v>274</v>
      </c>
      <c r="G109" s="6" t="s">
        <v>450</v>
      </c>
      <c r="H109" s="8">
        <v>0</v>
      </c>
      <c r="I109" s="5" t="s">
        <v>158</v>
      </c>
      <c r="J109" s="5" t="s">
        <v>159</v>
      </c>
      <c r="K109" s="5" t="s">
        <v>160</v>
      </c>
      <c r="L109" s="5" t="s">
        <v>292</v>
      </c>
      <c r="M109" s="8">
        <v>6029</v>
      </c>
      <c r="N109" s="5" t="s">
        <v>168</v>
      </c>
    </row>
    <row r="110" spans="1:14" x14ac:dyDescent="0.3">
      <c r="A110" s="1"/>
      <c r="B110" s="5" t="s">
        <v>422</v>
      </c>
      <c r="C110" s="5" t="s">
        <v>250</v>
      </c>
      <c r="D110" s="5" t="s">
        <v>451</v>
      </c>
      <c r="E110" s="4" t="s">
        <v>155</v>
      </c>
      <c r="F110" s="4" t="s">
        <v>156</v>
      </c>
      <c r="G110" s="6" t="s">
        <v>243</v>
      </c>
      <c r="H110" s="8">
        <v>0</v>
      </c>
      <c r="I110" s="5" t="s">
        <v>158</v>
      </c>
      <c r="J110" s="5" t="s">
        <v>166</v>
      </c>
      <c r="K110" s="5" t="s">
        <v>160</v>
      </c>
      <c r="L110" s="5" t="s">
        <v>161</v>
      </c>
      <c r="M110" s="8">
        <v>24077</v>
      </c>
      <c r="N110" s="5" t="s">
        <v>168</v>
      </c>
    </row>
    <row r="111" spans="1:14" x14ac:dyDescent="0.3">
      <c r="A111" s="1"/>
      <c r="B111" s="5" t="s">
        <v>422</v>
      </c>
      <c r="C111" s="5" t="s">
        <v>250</v>
      </c>
      <c r="D111" s="5" t="s">
        <v>452</v>
      </c>
      <c r="E111" s="4" t="s">
        <v>155</v>
      </c>
      <c r="F111" s="4" t="s">
        <v>156</v>
      </c>
      <c r="G111" s="6" t="s">
        <v>243</v>
      </c>
      <c r="H111" s="8">
        <v>0</v>
      </c>
      <c r="I111" s="5" t="s">
        <v>158</v>
      </c>
      <c r="J111" s="5" t="s">
        <v>166</v>
      </c>
      <c r="K111" s="5" t="s">
        <v>160</v>
      </c>
      <c r="L111" s="5" t="s">
        <v>161</v>
      </c>
      <c r="M111" s="8">
        <v>24076</v>
      </c>
      <c r="N111" s="5" t="s">
        <v>168</v>
      </c>
    </row>
    <row r="112" spans="1:14" ht="52.8" x14ac:dyDescent="0.3">
      <c r="A112" s="1"/>
      <c r="B112" s="5" t="s">
        <v>422</v>
      </c>
      <c r="C112" s="5" t="s">
        <v>453</v>
      </c>
      <c r="D112" s="5" t="s">
        <v>454</v>
      </c>
      <c r="E112" s="4" t="s">
        <v>155</v>
      </c>
      <c r="F112" s="4" t="s">
        <v>156</v>
      </c>
      <c r="G112" s="6" t="s">
        <v>455</v>
      </c>
      <c r="H112" s="8">
        <v>0</v>
      </c>
      <c r="I112" s="5" t="s">
        <v>158</v>
      </c>
      <c r="J112" s="5" t="s">
        <v>159</v>
      </c>
      <c r="K112" s="5" t="s">
        <v>160</v>
      </c>
      <c r="L112" s="5" t="s">
        <v>161</v>
      </c>
      <c r="M112" s="8">
        <v>834</v>
      </c>
      <c r="N112" s="5" t="s">
        <v>168</v>
      </c>
    </row>
    <row r="113" spans="1:14" ht="52.8" x14ac:dyDescent="0.3">
      <c r="A113" s="1"/>
      <c r="B113" s="5" t="s">
        <v>422</v>
      </c>
      <c r="C113" s="5" t="s">
        <v>453</v>
      </c>
      <c r="D113" s="5" t="s">
        <v>456</v>
      </c>
      <c r="E113" s="4" t="s">
        <v>155</v>
      </c>
      <c r="F113" s="4" t="s">
        <v>156</v>
      </c>
      <c r="G113" s="6" t="s">
        <v>457</v>
      </c>
      <c r="H113" s="8">
        <v>0</v>
      </c>
      <c r="I113" s="5" t="s">
        <v>158</v>
      </c>
      <c r="J113" s="5" t="s">
        <v>159</v>
      </c>
      <c r="K113" s="5" t="s">
        <v>160</v>
      </c>
      <c r="L113" s="5" t="s">
        <v>161</v>
      </c>
      <c r="M113" s="8">
        <v>9267</v>
      </c>
      <c r="N113" s="5" t="s">
        <v>168</v>
      </c>
    </row>
    <row r="114" spans="1:14" ht="39.6" x14ac:dyDescent="0.3">
      <c r="A114" s="1"/>
      <c r="B114" s="5" t="s">
        <v>422</v>
      </c>
      <c r="C114" s="5" t="s">
        <v>458</v>
      </c>
      <c r="D114" s="5" t="s">
        <v>459</v>
      </c>
      <c r="E114" s="4" t="s">
        <v>155</v>
      </c>
      <c r="F114" s="4" t="s">
        <v>156</v>
      </c>
      <c r="G114" s="6" t="s">
        <v>460</v>
      </c>
      <c r="H114" s="8">
        <v>0</v>
      </c>
      <c r="I114" s="5" t="s">
        <v>158</v>
      </c>
      <c r="J114" s="5" t="s">
        <v>166</v>
      </c>
      <c r="K114" s="5" t="s">
        <v>160</v>
      </c>
      <c r="L114" s="5" t="s">
        <v>161</v>
      </c>
      <c r="M114" s="8">
        <v>1987</v>
      </c>
      <c r="N114" s="5" t="s">
        <v>168</v>
      </c>
    </row>
    <row r="115" spans="1:14" ht="66" x14ac:dyDescent="0.3">
      <c r="A115" s="1"/>
      <c r="B115" s="5" t="s">
        <v>422</v>
      </c>
      <c r="C115" s="5" t="s">
        <v>461</v>
      </c>
      <c r="D115" s="5" t="s">
        <v>462</v>
      </c>
      <c r="E115" s="4" t="s">
        <v>155</v>
      </c>
      <c r="F115" s="4" t="s">
        <v>156</v>
      </c>
      <c r="G115" s="6" t="s">
        <v>463</v>
      </c>
      <c r="H115" s="8">
        <v>0</v>
      </c>
      <c r="I115" s="5" t="s">
        <v>158</v>
      </c>
      <c r="J115" s="5" t="s">
        <v>159</v>
      </c>
      <c r="K115" s="5" t="s">
        <v>160</v>
      </c>
      <c r="L115" s="5" t="s">
        <v>161</v>
      </c>
      <c r="M115" s="8">
        <v>8680</v>
      </c>
      <c r="N115" s="5" t="s">
        <v>168</v>
      </c>
    </row>
    <row r="116" spans="1:14" ht="66" x14ac:dyDescent="0.3">
      <c r="A116" s="1"/>
      <c r="B116" s="5" t="s">
        <v>422</v>
      </c>
      <c r="C116" s="5" t="s">
        <v>461</v>
      </c>
      <c r="D116" s="5" t="s">
        <v>464</v>
      </c>
      <c r="E116" s="4" t="s">
        <v>262</v>
      </c>
      <c r="F116" s="4" t="s">
        <v>360</v>
      </c>
      <c r="G116" s="6" t="s">
        <v>465</v>
      </c>
      <c r="H116" s="8">
        <v>0</v>
      </c>
      <c r="I116" s="5" t="s">
        <v>158</v>
      </c>
      <c r="J116" s="5" t="s">
        <v>159</v>
      </c>
      <c r="K116" s="5" t="s">
        <v>160</v>
      </c>
      <c r="L116" s="5" t="s">
        <v>161</v>
      </c>
      <c r="M116" s="8">
        <v>24082</v>
      </c>
      <c r="N116" s="5" t="s">
        <v>168</v>
      </c>
    </row>
    <row r="117" spans="1:14" ht="26.4" x14ac:dyDescent="0.3">
      <c r="A117" s="1"/>
      <c r="B117" s="5" t="s">
        <v>422</v>
      </c>
      <c r="C117" s="5" t="s">
        <v>461</v>
      </c>
      <c r="D117" s="5" t="s">
        <v>464</v>
      </c>
      <c r="E117" s="4" t="s">
        <v>262</v>
      </c>
      <c r="F117" s="4" t="s">
        <v>360</v>
      </c>
      <c r="G117" s="6" t="s">
        <v>466</v>
      </c>
      <c r="H117" s="8">
        <v>0</v>
      </c>
      <c r="I117" s="5" t="s">
        <v>158</v>
      </c>
      <c r="J117" s="5" t="s">
        <v>159</v>
      </c>
      <c r="K117" s="5" t="s">
        <v>160</v>
      </c>
      <c r="L117" s="5" t="s">
        <v>161</v>
      </c>
      <c r="M117" s="8">
        <v>24082</v>
      </c>
      <c r="N117" s="5" t="s">
        <v>168</v>
      </c>
    </row>
    <row r="118" spans="1:14" ht="26.4" x14ac:dyDescent="0.3">
      <c r="A118" s="1"/>
      <c r="B118" s="5" t="s">
        <v>422</v>
      </c>
      <c r="C118" s="5" t="s">
        <v>284</v>
      </c>
      <c r="D118" s="5" t="s">
        <v>467</v>
      </c>
      <c r="E118" s="4" t="s">
        <v>262</v>
      </c>
      <c r="F118" s="4" t="s">
        <v>274</v>
      </c>
      <c r="G118" s="6" t="s">
        <v>468</v>
      </c>
      <c r="H118" s="8">
        <v>9</v>
      </c>
      <c r="I118" s="5" t="s">
        <v>158</v>
      </c>
      <c r="J118" s="5" t="s">
        <v>159</v>
      </c>
      <c r="K118" s="5" t="s">
        <v>276</v>
      </c>
      <c r="L118" s="5" t="s">
        <v>209</v>
      </c>
      <c r="M118" s="8">
        <v>12875</v>
      </c>
      <c r="N118" s="5" t="s">
        <v>168</v>
      </c>
    </row>
    <row r="119" spans="1:14" ht="26.4" x14ac:dyDescent="0.3">
      <c r="A119" s="1"/>
      <c r="B119" s="5" t="s">
        <v>422</v>
      </c>
      <c r="C119" s="5" t="s">
        <v>284</v>
      </c>
      <c r="D119" s="5" t="s">
        <v>467</v>
      </c>
      <c r="E119" s="4" t="s">
        <v>262</v>
      </c>
      <c r="F119" s="4" t="s">
        <v>274</v>
      </c>
      <c r="G119" s="6" t="s">
        <v>469</v>
      </c>
      <c r="H119" s="8">
        <v>9</v>
      </c>
      <c r="I119" s="5" t="s">
        <v>158</v>
      </c>
      <c r="J119" s="5" t="s">
        <v>159</v>
      </c>
      <c r="K119" s="5" t="s">
        <v>276</v>
      </c>
      <c r="L119" s="5" t="s">
        <v>209</v>
      </c>
      <c r="M119" s="8">
        <v>12875</v>
      </c>
      <c r="N119" s="5" t="s">
        <v>168</v>
      </c>
    </row>
    <row r="120" spans="1:14" ht="26.4" x14ac:dyDescent="0.3">
      <c r="A120" s="1"/>
      <c r="B120" s="5" t="s">
        <v>422</v>
      </c>
      <c r="C120" s="5" t="s">
        <v>284</v>
      </c>
      <c r="D120" s="5" t="s">
        <v>467</v>
      </c>
      <c r="E120" s="4" t="s">
        <v>265</v>
      </c>
      <c r="F120" s="4" t="s">
        <v>470</v>
      </c>
      <c r="G120" s="6" t="s">
        <v>471</v>
      </c>
      <c r="H120" s="8">
        <v>9</v>
      </c>
      <c r="I120" s="5" t="s">
        <v>158</v>
      </c>
      <c r="J120" s="5" t="s">
        <v>159</v>
      </c>
      <c r="K120" s="5" t="s">
        <v>276</v>
      </c>
      <c r="L120" s="5" t="s">
        <v>209</v>
      </c>
      <c r="M120" s="8">
        <v>12875</v>
      </c>
      <c r="N120" s="5" t="s">
        <v>168</v>
      </c>
    </row>
    <row r="121" spans="1:14" ht="26.4" x14ac:dyDescent="0.3">
      <c r="A121" s="1"/>
      <c r="B121" s="5" t="s">
        <v>422</v>
      </c>
      <c r="C121" s="5" t="s">
        <v>284</v>
      </c>
      <c r="D121" s="5" t="s">
        <v>467</v>
      </c>
      <c r="E121" s="4" t="s">
        <v>265</v>
      </c>
      <c r="F121" s="4" t="s">
        <v>470</v>
      </c>
      <c r="G121" s="6" t="s">
        <v>472</v>
      </c>
      <c r="H121" s="8">
        <v>9</v>
      </c>
      <c r="I121" s="5" t="s">
        <v>158</v>
      </c>
      <c r="J121" s="5" t="s">
        <v>159</v>
      </c>
      <c r="K121" s="5" t="s">
        <v>276</v>
      </c>
      <c r="L121" s="5" t="s">
        <v>209</v>
      </c>
      <c r="M121" s="8">
        <v>12875</v>
      </c>
      <c r="N121" s="5" t="s">
        <v>168</v>
      </c>
    </row>
    <row r="122" spans="1:14" ht="26.4" x14ac:dyDescent="0.3">
      <c r="A122" s="1"/>
      <c r="B122" s="5" t="s">
        <v>422</v>
      </c>
      <c r="C122" s="5" t="s">
        <v>284</v>
      </c>
      <c r="D122" s="5" t="s">
        <v>467</v>
      </c>
      <c r="E122" s="4" t="s">
        <v>265</v>
      </c>
      <c r="F122" s="4" t="s">
        <v>470</v>
      </c>
      <c r="G122" s="6" t="s">
        <v>473</v>
      </c>
      <c r="H122" s="8">
        <v>9</v>
      </c>
      <c r="I122" s="5" t="s">
        <v>158</v>
      </c>
      <c r="J122" s="5" t="s">
        <v>159</v>
      </c>
      <c r="K122" s="5" t="s">
        <v>276</v>
      </c>
      <c r="L122" s="5" t="s">
        <v>209</v>
      </c>
      <c r="M122" s="8">
        <v>12875</v>
      </c>
      <c r="N122" s="5" t="s">
        <v>168</v>
      </c>
    </row>
    <row r="123" spans="1:14" ht="26.4" x14ac:dyDescent="0.3">
      <c r="A123" s="1"/>
      <c r="B123" s="5" t="s">
        <v>422</v>
      </c>
      <c r="C123" s="5" t="s">
        <v>284</v>
      </c>
      <c r="D123" s="5" t="s">
        <v>467</v>
      </c>
      <c r="E123" s="4" t="s">
        <v>265</v>
      </c>
      <c r="F123" s="4" t="s">
        <v>470</v>
      </c>
      <c r="G123" s="6" t="s">
        <v>474</v>
      </c>
      <c r="H123" s="8">
        <v>9</v>
      </c>
      <c r="I123" s="5" t="s">
        <v>158</v>
      </c>
      <c r="J123" s="5" t="s">
        <v>159</v>
      </c>
      <c r="K123" s="5" t="s">
        <v>276</v>
      </c>
      <c r="L123" s="5" t="s">
        <v>209</v>
      </c>
      <c r="M123" s="8">
        <v>12875</v>
      </c>
      <c r="N123" s="5" t="s">
        <v>168</v>
      </c>
    </row>
    <row r="124" spans="1:14" ht="26.4" x14ac:dyDescent="0.3">
      <c r="A124" s="1"/>
      <c r="B124" s="5" t="s">
        <v>422</v>
      </c>
      <c r="C124" s="5" t="s">
        <v>284</v>
      </c>
      <c r="D124" s="5" t="s">
        <v>467</v>
      </c>
      <c r="E124" s="4" t="s">
        <v>475</v>
      </c>
      <c r="F124" s="4" t="s">
        <v>274</v>
      </c>
      <c r="G124" s="6" t="s">
        <v>476</v>
      </c>
      <c r="H124" s="8">
        <v>9</v>
      </c>
      <c r="I124" s="5" t="s">
        <v>158</v>
      </c>
      <c r="J124" s="5" t="s">
        <v>159</v>
      </c>
      <c r="K124" s="5" t="s">
        <v>276</v>
      </c>
      <c r="L124" s="5" t="s">
        <v>209</v>
      </c>
      <c r="M124" s="8">
        <v>12875</v>
      </c>
      <c r="N124" s="5" t="s">
        <v>168</v>
      </c>
    </row>
    <row r="125" spans="1:14" ht="26.4" x14ac:dyDescent="0.3">
      <c r="A125" s="1"/>
      <c r="B125" s="5" t="s">
        <v>422</v>
      </c>
      <c r="C125" s="5" t="s">
        <v>284</v>
      </c>
      <c r="D125" s="5" t="s">
        <v>467</v>
      </c>
      <c r="E125" s="4" t="s">
        <v>475</v>
      </c>
      <c r="F125" s="4" t="s">
        <v>274</v>
      </c>
      <c r="G125" s="6" t="s">
        <v>477</v>
      </c>
      <c r="H125" s="8">
        <v>9</v>
      </c>
      <c r="I125" s="5" t="s">
        <v>158</v>
      </c>
      <c r="J125" s="5" t="s">
        <v>159</v>
      </c>
      <c r="K125" s="5" t="s">
        <v>276</v>
      </c>
      <c r="L125" s="5" t="s">
        <v>209</v>
      </c>
      <c r="M125" s="8">
        <v>12875</v>
      </c>
      <c r="N125" s="5" t="s">
        <v>168</v>
      </c>
    </row>
    <row r="126" spans="1:14" ht="92.4" x14ac:dyDescent="0.3">
      <c r="A126" s="1"/>
      <c r="B126" s="5" t="s">
        <v>478</v>
      </c>
      <c r="C126" s="5" t="s">
        <v>479</v>
      </c>
      <c r="D126" s="5" t="s">
        <v>480</v>
      </c>
      <c r="E126" s="4" t="s">
        <v>481</v>
      </c>
      <c r="F126" s="4" t="s">
        <v>365</v>
      </c>
      <c r="G126" s="6" t="s">
        <v>482</v>
      </c>
      <c r="H126" s="8">
        <v>8.39</v>
      </c>
      <c r="I126" s="5" t="s">
        <v>158</v>
      </c>
      <c r="J126" s="5" t="s">
        <v>159</v>
      </c>
      <c r="K126" s="5" t="s">
        <v>276</v>
      </c>
      <c r="L126" s="5" t="s">
        <v>209</v>
      </c>
      <c r="M126" s="8">
        <v>10486</v>
      </c>
      <c r="N126" s="5" t="s">
        <v>168</v>
      </c>
    </row>
    <row r="127" spans="1:14" ht="26.4" x14ac:dyDescent="0.3">
      <c r="A127" s="1"/>
      <c r="B127" s="5" t="s">
        <v>129</v>
      </c>
      <c r="C127" s="5" t="s">
        <v>483</v>
      </c>
      <c r="D127" s="5" t="s">
        <v>70</v>
      </c>
      <c r="E127" s="4" t="s">
        <v>155</v>
      </c>
      <c r="F127" s="4" t="s">
        <v>156</v>
      </c>
      <c r="G127" s="6" t="s">
        <v>484</v>
      </c>
      <c r="H127" s="8">
        <v>12.92</v>
      </c>
      <c r="I127" s="5" t="s">
        <v>158</v>
      </c>
      <c r="J127" s="5" t="s">
        <v>159</v>
      </c>
      <c r="K127" s="5" t="s">
        <v>160</v>
      </c>
      <c r="L127" s="5" t="s">
        <v>209</v>
      </c>
      <c r="M127" s="8">
        <v>40</v>
      </c>
      <c r="N127" s="5" t="s">
        <v>162</v>
      </c>
    </row>
    <row r="128" spans="1:14" x14ac:dyDescent="0.3">
      <c r="A128" s="1"/>
      <c r="B128" s="5" t="s">
        <v>129</v>
      </c>
      <c r="C128" s="5" t="s">
        <v>485</v>
      </c>
      <c r="D128" s="5" t="s">
        <v>486</v>
      </c>
      <c r="E128" s="4" t="s">
        <v>155</v>
      </c>
      <c r="F128" s="4" t="s">
        <v>156</v>
      </c>
      <c r="G128" s="6" t="s">
        <v>487</v>
      </c>
      <c r="H128" s="8">
        <v>0</v>
      </c>
      <c r="I128" s="5" t="s">
        <v>158</v>
      </c>
      <c r="J128" s="5" t="s">
        <v>159</v>
      </c>
      <c r="K128" s="5" t="s">
        <v>160</v>
      </c>
      <c r="L128" s="5" t="s">
        <v>292</v>
      </c>
      <c r="M128" s="8">
        <v>681</v>
      </c>
      <c r="N128" s="5" t="s">
        <v>168</v>
      </c>
    </row>
    <row r="129" spans="1:14" ht="26.4" x14ac:dyDescent="0.3">
      <c r="A129" s="1"/>
      <c r="B129" s="5" t="s">
        <v>129</v>
      </c>
      <c r="C129" s="5" t="s">
        <v>488</v>
      </c>
      <c r="D129" s="5" t="s">
        <v>489</v>
      </c>
      <c r="E129" s="4" t="s">
        <v>155</v>
      </c>
      <c r="F129" s="4" t="s">
        <v>156</v>
      </c>
      <c r="G129" s="6" t="s">
        <v>490</v>
      </c>
      <c r="H129" s="8">
        <v>0</v>
      </c>
      <c r="I129" s="5" t="s">
        <v>158</v>
      </c>
      <c r="J129" s="5" t="s">
        <v>166</v>
      </c>
      <c r="K129" s="5" t="s">
        <v>160</v>
      </c>
      <c r="L129" s="5" t="s">
        <v>161</v>
      </c>
      <c r="M129" s="8">
        <v>679</v>
      </c>
      <c r="N129" s="5" t="s">
        <v>168</v>
      </c>
    </row>
    <row r="130" spans="1:14" x14ac:dyDescent="0.3">
      <c r="A130" s="1"/>
      <c r="B130" s="5" t="s">
        <v>129</v>
      </c>
      <c r="C130" s="5" t="s">
        <v>491</v>
      </c>
      <c r="D130" s="5" t="s">
        <v>228</v>
      </c>
      <c r="E130" s="4" t="s">
        <v>155</v>
      </c>
      <c r="F130" s="4" t="s">
        <v>156</v>
      </c>
      <c r="G130" s="6" t="s">
        <v>492</v>
      </c>
      <c r="H130" s="8">
        <v>22.07</v>
      </c>
      <c r="I130" s="5" t="s">
        <v>158</v>
      </c>
      <c r="J130" s="5" t="s">
        <v>159</v>
      </c>
      <c r="K130" s="5" t="s">
        <v>160</v>
      </c>
      <c r="L130" s="5" t="s">
        <v>209</v>
      </c>
      <c r="M130" s="8">
        <v>50</v>
      </c>
      <c r="N130" s="5" t="s">
        <v>162</v>
      </c>
    </row>
    <row r="131" spans="1:14" x14ac:dyDescent="0.3">
      <c r="A131" s="1"/>
      <c r="B131" s="5" t="s">
        <v>132</v>
      </c>
      <c r="C131" s="5" t="s">
        <v>493</v>
      </c>
      <c r="D131" s="5" t="s">
        <v>25</v>
      </c>
      <c r="E131" s="4" t="s">
        <v>155</v>
      </c>
      <c r="F131" s="4" t="s">
        <v>494</v>
      </c>
      <c r="G131" s="6" t="s">
        <v>495</v>
      </c>
      <c r="H131" s="8">
        <v>196</v>
      </c>
      <c r="I131" s="5" t="s">
        <v>158</v>
      </c>
      <c r="J131" s="5" t="s">
        <v>159</v>
      </c>
      <c r="K131" s="5" t="s">
        <v>160</v>
      </c>
      <c r="L131" s="5" t="s">
        <v>209</v>
      </c>
      <c r="M131" s="8">
        <v>13656</v>
      </c>
      <c r="N131" s="5" t="s">
        <v>162</v>
      </c>
    </row>
    <row r="132" spans="1:14" x14ac:dyDescent="0.3">
      <c r="A132" s="1"/>
      <c r="B132" s="5" t="s">
        <v>136</v>
      </c>
      <c r="C132" s="5" t="s">
        <v>496</v>
      </c>
      <c r="D132" s="5" t="s">
        <v>25</v>
      </c>
      <c r="E132" s="4" t="s">
        <v>155</v>
      </c>
      <c r="F132" s="4" t="s">
        <v>156</v>
      </c>
      <c r="G132" s="6" t="s">
        <v>497</v>
      </c>
      <c r="H132" s="8">
        <v>0</v>
      </c>
      <c r="I132" s="5" t="s">
        <v>158</v>
      </c>
      <c r="J132" s="5" t="s">
        <v>166</v>
      </c>
      <c r="K132" s="5" t="s">
        <v>160</v>
      </c>
      <c r="L132" s="5" t="s">
        <v>161</v>
      </c>
      <c r="M132" s="8">
        <v>258</v>
      </c>
      <c r="N132" s="5" t="s">
        <v>162</v>
      </c>
    </row>
    <row r="133" spans="1:14" ht="39.6" x14ac:dyDescent="0.3">
      <c r="A133" s="1"/>
      <c r="B133" s="5" t="s">
        <v>42</v>
      </c>
      <c r="C133" s="5" t="s">
        <v>498</v>
      </c>
      <c r="D133" s="5" t="s">
        <v>17</v>
      </c>
      <c r="E133" s="4" t="s">
        <v>155</v>
      </c>
      <c r="F133" s="4" t="s">
        <v>156</v>
      </c>
      <c r="G133" s="6" t="s">
        <v>499</v>
      </c>
      <c r="H133" s="8">
        <v>0</v>
      </c>
      <c r="I133" s="5" t="s">
        <v>158</v>
      </c>
      <c r="J133" s="5" t="s">
        <v>166</v>
      </c>
      <c r="K133" s="5" t="s">
        <v>160</v>
      </c>
      <c r="L133" s="5" t="s">
        <v>161</v>
      </c>
      <c r="M133" s="8">
        <v>23020</v>
      </c>
      <c r="N133" s="5" t="s">
        <v>168</v>
      </c>
    </row>
    <row r="134" spans="1:14" ht="26.4" x14ac:dyDescent="0.3">
      <c r="A134" s="1"/>
      <c r="B134" s="5" t="s">
        <v>42</v>
      </c>
      <c r="C134" s="5" t="s">
        <v>500</v>
      </c>
      <c r="D134" s="5" t="s">
        <v>501</v>
      </c>
      <c r="E134" s="4" t="s">
        <v>155</v>
      </c>
      <c r="F134" s="4" t="s">
        <v>156</v>
      </c>
      <c r="G134" s="6" t="s">
        <v>502</v>
      </c>
      <c r="H134" s="8">
        <v>0</v>
      </c>
      <c r="I134" s="5" t="s">
        <v>158</v>
      </c>
      <c r="J134" s="5" t="s">
        <v>159</v>
      </c>
      <c r="K134" s="5" t="s">
        <v>160</v>
      </c>
      <c r="L134" s="5" t="s">
        <v>161</v>
      </c>
      <c r="M134" s="8">
        <v>22636</v>
      </c>
      <c r="N134" s="5" t="s">
        <v>168</v>
      </c>
    </row>
    <row r="135" spans="1:14" ht="26.4" x14ac:dyDescent="0.3">
      <c r="A135" s="1"/>
      <c r="B135" s="5" t="s">
        <v>42</v>
      </c>
      <c r="C135" s="5" t="s">
        <v>500</v>
      </c>
      <c r="D135" s="5" t="s">
        <v>501</v>
      </c>
      <c r="E135" s="4" t="s">
        <v>359</v>
      </c>
      <c r="F135" s="4" t="s">
        <v>503</v>
      </c>
      <c r="G135" s="6" t="s">
        <v>504</v>
      </c>
      <c r="H135" s="8">
        <v>0</v>
      </c>
      <c r="I135" s="5" t="s">
        <v>158</v>
      </c>
      <c r="J135" s="5" t="s">
        <v>159</v>
      </c>
      <c r="K135" s="5" t="s">
        <v>160</v>
      </c>
      <c r="L135" s="5" t="s">
        <v>292</v>
      </c>
      <c r="M135" s="8">
        <v>22636</v>
      </c>
      <c r="N135" s="5" t="s">
        <v>168</v>
      </c>
    </row>
    <row r="136" spans="1:14" x14ac:dyDescent="0.3">
      <c r="A136" s="1"/>
      <c r="B136" s="5" t="s">
        <v>42</v>
      </c>
      <c r="C136" s="5" t="s">
        <v>500</v>
      </c>
      <c r="D136" s="5" t="s">
        <v>505</v>
      </c>
      <c r="E136" s="4" t="s">
        <v>359</v>
      </c>
      <c r="F136" s="4" t="s">
        <v>503</v>
      </c>
      <c r="G136" s="6" t="s">
        <v>506</v>
      </c>
      <c r="H136" s="8">
        <v>0</v>
      </c>
      <c r="I136" s="5" t="s">
        <v>158</v>
      </c>
      <c r="J136" s="5" t="s">
        <v>159</v>
      </c>
      <c r="K136" s="5" t="s">
        <v>160</v>
      </c>
      <c r="L136" s="5" t="s">
        <v>292</v>
      </c>
      <c r="M136" s="8">
        <v>22635</v>
      </c>
      <c r="N136" s="5" t="s">
        <v>168</v>
      </c>
    </row>
    <row r="137" spans="1:14" ht="39.6" x14ac:dyDescent="0.3">
      <c r="A137" s="1"/>
      <c r="B137" s="5" t="s">
        <v>42</v>
      </c>
      <c r="C137" s="5" t="s">
        <v>507</v>
      </c>
      <c r="D137" s="5" t="s">
        <v>508</v>
      </c>
      <c r="E137" s="4" t="s">
        <v>155</v>
      </c>
      <c r="F137" s="4" t="s">
        <v>156</v>
      </c>
      <c r="G137" s="6" t="s">
        <v>509</v>
      </c>
      <c r="H137" s="8">
        <v>0</v>
      </c>
      <c r="I137" s="5" t="s">
        <v>158</v>
      </c>
      <c r="J137" s="5" t="s">
        <v>166</v>
      </c>
      <c r="K137" s="5" t="s">
        <v>160</v>
      </c>
      <c r="L137" s="5" t="s">
        <v>161</v>
      </c>
      <c r="M137" s="8">
        <v>13658</v>
      </c>
      <c r="N137" s="5" t="s">
        <v>168</v>
      </c>
    </row>
    <row r="138" spans="1:14" ht="39.6" x14ac:dyDescent="0.3">
      <c r="A138" s="1"/>
      <c r="B138" s="5" t="s">
        <v>42</v>
      </c>
      <c r="C138" s="5" t="s">
        <v>507</v>
      </c>
      <c r="D138" s="5" t="s">
        <v>510</v>
      </c>
      <c r="E138" s="4" t="s">
        <v>359</v>
      </c>
      <c r="F138" s="4" t="s">
        <v>511</v>
      </c>
      <c r="G138" s="6" t="s">
        <v>512</v>
      </c>
      <c r="H138" s="8">
        <v>0</v>
      </c>
      <c r="I138" s="5" t="s">
        <v>158</v>
      </c>
      <c r="J138" s="5" t="s">
        <v>159</v>
      </c>
      <c r="K138" s="5" t="s">
        <v>160</v>
      </c>
      <c r="L138" s="5" t="s">
        <v>292</v>
      </c>
      <c r="M138" s="8">
        <v>13274</v>
      </c>
      <c r="N138" s="5" t="s">
        <v>168</v>
      </c>
    </row>
    <row r="139" spans="1:14" ht="39.6" x14ac:dyDescent="0.3">
      <c r="A139" s="1"/>
      <c r="B139" s="5" t="s">
        <v>42</v>
      </c>
      <c r="C139" s="5" t="s">
        <v>507</v>
      </c>
      <c r="D139" s="5" t="s">
        <v>513</v>
      </c>
      <c r="E139" s="4" t="s">
        <v>514</v>
      </c>
      <c r="F139" s="4" t="s">
        <v>515</v>
      </c>
      <c r="G139" s="6" t="s">
        <v>516</v>
      </c>
      <c r="H139" s="8">
        <v>0</v>
      </c>
      <c r="I139" s="5" t="s">
        <v>158</v>
      </c>
      <c r="J139" s="5" t="s">
        <v>159</v>
      </c>
      <c r="K139" s="5" t="s">
        <v>160</v>
      </c>
      <c r="L139" s="5" t="s">
        <v>292</v>
      </c>
      <c r="M139" s="8">
        <v>13273</v>
      </c>
      <c r="N139" s="5" t="s">
        <v>168</v>
      </c>
    </row>
    <row r="140" spans="1:14" ht="52.8" x14ac:dyDescent="0.3">
      <c r="A140" s="1"/>
      <c r="B140" s="5" t="s">
        <v>42</v>
      </c>
      <c r="C140" s="5" t="s">
        <v>517</v>
      </c>
      <c r="D140" s="5" t="s">
        <v>518</v>
      </c>
      <c r="E140" s="4" t="s">
        <v>155</v>
      </c>
      <c r="F140" s="4" t="s">
        <v>156</v>
      </c>
      <c r="G140" s="6" t="s">
        <v>519</v>
      </c>
      <c r="H140" s="8">
        <v>0</v>
      </c>
      <c r="I140" s="5" t="s">
        <v>158</v>
      </c>
      <c r="J140" s="5" t="s">
        <v>166</v>
      </c>
      <c r="K140" s="5" t="s">
        <v>160</v>
      </c>
      <c r="L140" s="5" t="s">
        <v>161</v>
      </c>
      <c r="M140" s="8">
        <v>17377</v>
      </c>
      <c r="N140" s="5" t="s">
        <v>168</v>
      </c>
    </row>
    <row r="141" spans="1:14" ht="26.4" x14ac:dyDescent="0.3">
      <c r="A141" s="1"/>
      <c r="B141" s="5" t="s">
        <v>42</v>
      </c>
      <c r="C141" s="5" t="s">
        <v>517</v>
      </c>
      <c r="D141" s="5" t="s">
        <v>520</v>
      </c>
      <c r="E141" s="4" t="s">
        <v>155</v>
      </c>
      <c r="F141" s="4" t="s">
        <v>156</v>
      </c>
      <c r="G141" s="6" t="s">
        <v>521</v>
      </c>
      <c r="H141" s="8">
        <v>0</v>
      </c>
      <c r="I141" s="5" t="s">
        <v>158</v>
      </c>
      <c r="J141" s="5" t="s">
        <v>166</v>
      </c>
      <c r="K141" s="5" t="s">
        <v>160</v>
      </c>
      <c r="L141" s="5" t="s">
        <v>161</v>
      </c>
      <c r="M141" s="8">
        <v>22616</v>
      </c>
      <c r="N141" s="5" t="s">
        <v>168</v>
      </c>
    </row>
    <row r="142" spans="1:14" ht="39.6" x14ac:dyDescent="0.3">
      <c r="A142" s="1"/>
      <c r="B142" s="5" t="s">
        <v>42</v>
      </c>
      <c r="C142" s="5" t="s">
        <v>517</v>
      </c>
      <c r="D142" s="5" t="s">
        <v>363</v>
      </c>
      <c r="E142" s="4" t="s">
        <v>522</v>
      </c>
      <c r="F142" s="4" t="s">
        <v>523</v>
      </c>
      <c r="G142" s="6" t="s">
        <v>524</v>
      </c>
      <c r="H142" s="8">
        <v>0</v>
      </c>
      <c r="I142" s="5" t="s">
        <v>158</v>
      </c>
      <c r="J142" s="5" t="s">
        <v>159</v>
      </c>
      <c r="K142" s="5" t="s">
        <v>160</v>
      </c>
      <c r="L142" s="5" t="s">
        <v>161</v>
      </c>
      <c r="M142" s="8">
        <v>17621</v>
      </c>
      <c r="N142" s="5" t="s">
        <v>168</v>
      </c>
    </row>
    <row r="143" spans="1:14" ht="26.4" x14ac:dyDescent="0.3">
      <c r="A143" s="1"/>
      <c r="B143" s="5" t="s">
        <v>42</v>
      </c>
      <c r="C143" s="5" t="s">
        <v>517</v>
      </c>
      <c r="D143" s="5" t="s">
        <v>525</v>
      </c>
      <c r="E143" s="4" t="s">
        <v>526</v>
      </c>
      <c r="F143" s="4" t="s">
        <v>527</v>
      </c>
      <c r="G143" s="6" t="s">
        <v>528</v>
      </c>
      <c r="H143" s="8">
        <v>0</v>
      </c>
      <c r="I143" s="5" t="s">
        <v>158</v>
      </c>
      <c r="J143" s="5" t="s">
        <v>166</v>
      </c>
      <c r="K143" s="5" t="s">
        <v>160</v>
      </c>
      <c r="L143" s="5" t="s">
        <v>161</v>
      </c>
      <c r="M143" s="8">
        <v>17620</v>
      </c>
      <c r="N143" s="5" t="s">
        <v>168</v>
      </c>
    </row>
    <row r="144" spans="1:14" ht="66" x14ac:dyDescent="0.3">
      <c r="A144" s="1"/>
      <c r="B144" s="5" t="s">
        <v>42</v>
      </c>
      <c r="C144" s="5" t="s">
        <v>517</v>
      </c>
      <c r="D144" s="5" t="s">
        <v>17</v>
      </c>
      <c r="E144" s="4" t="s">
        <v>526</v>
      </c>
      <c r="F144" s="4" t="s">
        <v>527</v>
      </c>
      <c r="G144" s="6" t="s">
        <v>529</v>
      </c>
      <c r="H144" s="8">
        <v>0</v>
      </c>
      <c r="I144" s="5" t="s">
        <v>158</v>
      </c>
      <c r="J144" s="5" t="s">
        <v>166</v>
      </c>
      <c r="K144" s="5" t="s">
        <v>160</v>
      </c>
      <c r="L144" s="5" t="s">
        <v>292</v>
      </c>
      <c r="M144" s="8">
        <v>17370</v>
      </c>
      <c r="N144" s="5" t="s">
        <v>168</v>
      </c>
    </row>
    <row r="145" spans="1:14" ht="39.6" x14ac:dyDescent="0.3">
      <c r="A145" s="1"/>
      <c r="B145" s="5" t="s">
        <v>42</v>
      </c>
      <c r="C145" s="5" t="s">
        <v>530</v>
      </c>
      <c r="D145" s="5" t="s">
        <v>531</v>
      </c>
      <c r="E145" s="4" t="s">
        <v>155</v>
      </c>
      <c r="F145" s="4" t="s">
        <v>156</v>
      </c>
      <c r="G145" s="6" t="s">
        <v>532</v>
      </c>
      <c r="H145" s="8">
        <v>0</v>
      </c>
      <c r="I145" s="5" t="s">
        <v>158</v>
      </c>
      <c r="J145" s="5" t="s">
        <v>159</v>
      </c>
      <c r="K145" s="5" t="s">
        <v>160</v>
      </c>
      <c r="L145" s="5" t="s">
        <v>161</v>
      </c>
      <c r="M145" s="8">
        <v>22609</v>
      </c>
      <c r="N145" s="5" t="s">
        <v>168</v>
      </c>
    </row>
    <row r="146" spans="1:14" ht="26.4" x14ac:dyDescent="0.3">
      <c r="A146" s="1"/>
      <c r="B146" s="5" t="s">
        <v>42</v>
      </c>
      <c r="C146" s="5" t="s">
        <v>530</v>
      </c>
      <c r="D146" s="5" t="s">
        <v>531</v>
      </c>
      <c r="E146" s="4" t="s">
        <v>533</v>
      </c>
      <c r="F146" s="4" t="s">
        <v>170</v>
      </c>
      <c r="G146" s="6" t="s">
        <v>534</v>
      </c>
      <c r="H146" s="8">
        <v>0</v>
      </c>
      <c r="I146" s="5" t="s">
        <v>158</v>
      </c>
      <c r="J146" s="5" t="s">
        <v>159</v>
      </c>
      <c r="K146" s="5" t="s">
        <v>160</v>
      </c>
      <c r="L146" s="5" t="s">
        <v>292</v>
      </c>
      <c r="M146" s="8">
        <v>22609</v>
      </c>
      <c r="N146" s="5" t="s">
        <v>168</v>
      </c>
    </row>
    <row r="147" spans="1:14" ht="52.8" x14ac:dyDescent="0.3">
      <c r="A147" s="1"/>
      <c r="B147" s="5" t="s">
        <v>42</v>
      </c>
      <c r="C147" s="5" t="s">
        <v>530</v>
      </c>
      <c r="D147" s="5" t="s">
        <v>531</v>
      </c>
      <c r="E147" s="4" t="s">
        <v>533</v>
      </c>
      <c r="F147" s="4" t="s">
        <v>170</v>
      </c>
      <c r="G147" s="6" t="s">
        <v>535</v>
      </c>
      <c r="H147" s="8">
        <v>0</v>
      </c>
      <c r="I147" s="5" t="s">
        <v>158</v>
      </c>
      <c r="J147" s="5" t="s">
        <v>159</v>
      </c>
      <c r="K147" s="5" t="s">
        <v>160</v>
      </c>
      <c r="L147" s="5" t="s">
        <v>292</v>
      </c>
      <c r="M147" s="8">
        <v>22609</v>
      </c>
      <c r="N147" s="5" t="s">
        <v>168</v>
      </c>
    </row>
    <row r="148" spans="1:14" ht="26.4" x14ac:dyDescent="0.3">
      <c r="A148" s="1"/>
      <c r="B148" s="5" t="s">
        <v>42</v>
      </c>
      <c r="C148" s="5" t="s">
        <v>536</v>
      </c>
      <c r="D148" s="5" t="s">
        <v>281</v>
      </c>
      <c r="E148" s="4" t="s">
        <v>155</v>
      </c>
      <c r="F148" s="4" t="s">
        <v>156</v>
      </c>
      <c r="G148" s="6" t="s">
        <v>537</v>
      </c>
      <c r="H148" s="8">
        <v>0</v>
      </c>
      <c r="I148" s="5" t="s">
        <v>158</v>
      </c>
      <c r="J148" s="5" t="s">
        <v>166</v>
      </c>
      <c r="K148" s="5" t="s">
        <v>160</v>
      </c>
      <c r="L148" s="5" t="s">
        <v>161</v>
      </c>
      <c r="M148" s="8">
        <v>11121</v>
      </c>
      <c r="N148" s="5" t="s">
        <v>168</v>
      </c>
    </row>
    <row r="149" spans="1:14" ht="39.6" x14ac:dyDescent="0.3">
      <c r="A149" s="1"/>
      <c r="B149" s="5" t="s">
        <v>42</v>
      </c>
      <c r="C149" s="5" t="s">
        <v>538</v>
      </c>
      <c r="D149" s="5" t="s">
        <v>539</v>
      </c>
      <c r="E149" s="4" t="s">
        <v>540</v>
      </c>
      <c r="F149" s="4" t="s">
        <v>541</v>
      </c>
      <c r="G149" s="6" t="s">
        <v>542</v>
      </c>
      <c r="H149" s="8">
        <v>0</v>
      </c>
      <c r="I149" s="5" t="s">
        <v>158</v>
      </c>
      <c r="J149" s="5" t="s">
        <v>159</v>
      </c>
      <c r="K149" s="5" t="s">
        <v>160</v>
      </c>
      <c r="L149" s="5" t="s">
        <v>292</v>
      </c>
      <c r="M149" s="8">
        <v>17654</v>
      </c>
      <c r="N149" s="5" t="s">
        <v>168</v>
      </c>
    </row>
    <row r="150" spans="1:14" ht="52.8" x14ac:dyDescent="0.3">
      <c r="A150" s="1"/>
      <c r="B150" s="5" t="s">
        <v>42</v>
      </c>
      <c r="C150" s="5" t="s">
        <v>538</v>
      </c>
      <c r="D150" s="5" t="s">
        <v>543</v>
      </c>
      <c r="E150" s="4" t="s">
        <v>526</v>
      </c>
      <c r="F150" s="4" t="s">
        <v>170</v>
      </c>
      <c r="G150" s="6" t="s">
        <v>544</v>
      </c>
      <c r="H150" s="8">
        <v>0</v>
      </c>
      <c r="I150" s="5" t="s">
        <v>158</v>
      </c>
      <c r="J150" s="5" t="s">
        <v>166</v>
      </c>
      <c r="K150" s="5" t="s">
        <v>160</v>
      </c>
      <c r="L150" s="5" t="s">
        <v>292</v>
      </c>
      <c r="M150" s="8">
        <v>17674</v>
      </c>
      <c r="N150" s="5" t="s">
        <v>168</v>
      </c>
    </row>
    <row r="151" spans="1:14" ht="66" x14ac:dyDescent="0.3">
      <c r="A151" s="1"/>
      <c r="B151" s="5" t="s">
        <v>42</v>
      </c>
      <c r="C151" s="5" t="s">
        <v>538</v>
      </c>
      <c r="D151" s="5" t="s">
        <v>545</v>
      </c>
      <c r="E151" s="4" t="s">
        <v>526</v>
      </c>
      <c r="F151" s="4" t="s">
        <v>170</v>
      </c>
      <c r="G151" s="6" t="s">
        <v>546</v>
      </c>
      <c r="H151" s="8">
        <v>0</v>
      </c>
      <c r="I151" s="5" t="s">
        <v>158</v>
      </c>
      <c r="J151" s="5" t="s">
        <v>166</v>
      </c>
      <c r="K151" s="5" t="s">
        <v>160</v>
      </c>
      <c r="L151" s="5" t="s">
        <v>292</v>
      </c>
      <c r="M151" s="8">
        <v>17673</v>
      </c>
      <c r="N151" s="5" t="s">
        <v>168</v>
      </c>
    </row>
    <row r="152" spans="1:14" ht="66" x14ac:dyDescent="0.3">
      <c r="A152" s="1"/>
      <c r="B152" s="5" t="s">
        <v>42</v>
      </c>
      <c r="C152" s="5" t="s">
        <v>538</v>
      </c>
      <c r="D152" s="5" t="s">
        <v>539</v>
      </c>
      <c r="E152" s="4" t="s">
        <v>526</v>
      </c>
      <c r="F152" s="4" t="s">
        <v>170</v>
      </c>
      <c r="G152" s="6" t="s">
        <v>547</v>
      </c>
      <c r="H152" s="8">
        <v>0</v>
      </c>
      <c r="I152" s="5" t="s">
        <v>158</v>
      </c>
      <c r="J152" s="5" t="s">
        <v>166</v>
      </c>
      <c r="K152" s="5" t="s">
        <v>160</v>
      </c>
      <c r="L152" s="5" t="s">
        <v>292</v>
      </c>
      <c r="M152" s="8">
        <v>17665</v>
      </c>
      <c r="N152" s="5" t="s">
        <v>168</v>
      </c>
    </row>
    <row r="153" spans="1:14" ht="39.6" x14ac:dyDescent="0.3">
      <c r="A153" s="1"/>
      <c r="B153" s="5" t="s">
        <v>42</v>
      </c>
      <c r="C153" s="5" t="s">
        <v>538</v>
      </c>
      <c r="D153" s="5" t="s">
        <v>548</v>
      </c>
      <c r="E153" s="4" t="s">
        <v>549</v>
      </c>
      <c r="F153" s="4" t="s">
        <v>550</v>
      </c>
      <c r="G153" s="6" t="s">
        <v>551</v>
      </c>
      <c r="H153" s="8">
        <v>0</v>
      </c>
      <c r="I153" s="5" t="s">
        <v>158</v>
      </c>
      <c r="J153" s="5" t="s">
        <v>166</v>
      </c>
      <c r="K153" s="5" t="s">
        <v>160</v>
      </c>
      <c r="L153" s="5" t="s">
        <v>292</v>
      </c>
      <c r="M153" s="8">
        <v>17651</v>
      </c>
      <c r="N153" s="5" t="s">
        <v>168</v>
      </c>
    </row>
    <row r="154" spans="1:14" ht="39.6" x14ac:dyDescent="0.3">
      <c r="A154" s="1"/>
      <c r="B154" s="5" t="s">
        <v>42</v>
      </c>
      <c r="C154" s="5" t="s">
        <v>538</v>
      </c>
      <c r="D154" s="5" t="s">
        <v>552</v>
      </c>
      <c r="E154" s="4" t="s">
        <v>549</v>
      </c>
      <c r="F154" s="4" t="s">
        <v>550</v>
      </c>
      <c r="G154" s="6" t="s">
        <v>553</v>
      </c>
      <c r="H154" s="8">
        <v>0</v>
      </c>
      <c r="I154" s="5" t="s">
        <v>158</v>
      </c>
      <c r="J154" s="5" t="s">
        <v>166</v>
      </c>
      <c r="K154" s="5" t="s">
        <v>160</v>
      </c>
      <c r="L154" s="5" t="s">
        <v>292</v>
      </c>
      <c r="M154" s="8">
        <v>17652</v>
      </c>
      <c r="N154" s="5" t="s">
        <v>168</v>
      </c>
    </row>
    <row r="155" spans="1:14" ht="66" x14ac:dyDescent="0.3">
      <c r="A155" s="1"/>
      <c r="B155" s="5" t="s">
        <v>42</v>
      </c>
      <c r="C155" s="5" t="s">
        <v>538</v>
      </c>
      <c r="D155" s="5" t="s">
        <v>539</v>
      </c>
      <c r="E155" s="4" t="s">
        <v>549</v>
      </c>
      <c r="F155" s="4" t="s">
        <v>550</v>
      </c>
      <c r="G155" s="6" t="s">
        <v>554</v>
      </c>
      <c r="H155" s="8">
        <v>0</v>
      </c>
      <c r="I155" s="5" t="s">
        <v>158</v>
      </c>
      <c r="J155" s="5" t="s">
        <v>166</v>
      </c>
      <c r="K155" s="5" t="s">
        <v>160</v>
      </c>
      <c r="L155" s="5" t="s">
        <v>292</v>
      </c>
      <c r="M155" s="8">
        <v>17654</v>
      </c>
      <c r="N155" s="5" t="s">
        <v>168</v>
      </c>
    </row>
    <row r="156" spans="1:14" ht="52.8" x14ac:dyDescent="0.3">
      <c r="A156" s="1"/>
      <c r="B156" s="5" t="s">
        <v>42</v>
      </c>
      <c r="C156" s="5" t="s">
        <v>555</v>
      </c>
      <c r="D156" s="5" t="s">
        <v>281</v>
      </c>
      <c r="E156" s="4" t="s">
        <v>155</v>
      </c>
      <c r="F156" s="4" t="s">
        <v>156</v>
      </c>
      <c r="G156" s="6" t="s">
        <v>556</v>
      </c>
      <c r="H156" s="8">
        <v>0</v>
      </c>
      <c r="I156" s="5" t="s">
        <v>158</v>
      </c>
      <c r="J156" s="5" t="s">
        <v>166</v>
      </c>
      <c r="K156" s="5" t="s">
        <v>160</v>
      </c>
      <c r="L156" s="5" t="s">
        <v>161</v>
      </c>
      <c r="M156" s="8">
        <v>10581</v>
      </c>
      <c r="N156" s="5" t="s">
        <v>168</v>
      </c>
    </row>
    <row r="157" spans="1:14" ht="39.6" x14ac:dyDescent="0.3">
      <c r="A157" s="1"/>
      <c r="B157" s="5" t="s">
        <v>42</v>
      </c>
      <c r="C157" s="5" t="s">
        <v>555</v>
      </c>
      <c r="D157" s="5" t="s">
        <v>557</v>
      </c>
      <c r="E157" s="4" t="s">
        <v>155</v>
      </c>
      <c r="F157" s="4" t="s">
        <v>156</v>
      </c>
      <c r="G157" s="6" t="s">
        <v>558</v>
      </c>
      <c r="H157" s="8">
        <v>0</v>
      </c>
      <c r="I157" s="5" t="s">
        <v>158</v>
      </c>
      <c r="J157" s="5" t="s">
        <v>166</v>
      </c>
      <c r="K157" s="5" t="s">
        <v>160</v>
      </c>
      <c r="L157" s="5" t="s">
        <v>161</v>
      </c>
      <c r="M157" s="8">
        <v>13179</v>
      </c>
      <c r="N157" s="5" t="s">
        <v>168</v>
      </c>
    </row>
    <row r="158" spans="1:14" ht="26.4" x14ac:dyDescent="0.3">
      <c r="A158" s="1"/>
      <c r="B158" s="5" t="s">
        <v>42</v>
      </c>
      <c r="C158" s="5" t="s">
        <v>559</v>
      </c>
      <c r="D158" s="5" t="s">
        <v>281</v>
      </c>
      <c r="E158" s="4" t="s">
        <v>155</v>
      </c>
      <c r="F158" s="4" t="s">
        <v>156</v>
      </c>
      <c r="G158" s="6" t="s">
        <v>560</v>
      </c>
      <c r="H158" s="8">
        <v>0</v>
      </c>
      <c r="I158" s="5" t="s">
        <v>158</v>
      </c>
      <c r="J158" s="5" t="s">
        <v>166</v>
      </c>
      <c r="K158" s="5" t="s">
        <v>160</v>
      </c>
      <c r="L158" s="5" t="s">
        <v>161</v>
      </c>
      <c r="M158" s="8">
        <v>15032</v>
      </c>
      <c r="N158" s="5" t="s">
        <v>168</v>
      </c>
    </row>
    <row r="159" spans="1:14" ht="52.8" x14ac:dyDescent="0.3">
      <c r="A159" s="1"/>
      <c r="B159" s="5" t="s">
        <v>42</v>
      </c>
      <c r="C159" s="5" t="s">
        <v>561</v>
      </c>
      <c r="D159" s="5" t="s">
        <v>562</v>
      </c>
      <c r="E159" s="4" t="s">
        <v>155</v>
      </c>
      <c r="F159" s="4" t="s">
        <v>156</v>
      </c>
      <c r="G159" s="6" t="s">
        <v>519</v>
      </c>
      <c r="H159" s="8">
        <v>0</v>
      </c>
      <c r="I159" s="5" t="s">
        <v>158</v>
      </c>
      <c r="J159" s="5" t="s">
        <v>166</v>
      </c>
      <c r="K159" s="5" t="s">
        <v>160</v>
      </c>
      <c r="L159" s="5" t="s">
        <v>161</v>
      </c>
      <c r="M159" s="8">
        <v>17433</v>
      </c>
      <c r="N159" s="5" t="s">
        <v>168</v>
      </c>
    </row>
    <row r="160" spans="1:14" ht="39.6" x14ac:dyDescent="0.3">
      <c r="A160" s="1"/>
      <c r="B160" s="5" t="s">
        <v>42</v>
      </c>
      <c r="C160" s="5" t="s">
        <v>561</v>
      </c>
      <c r="D160" s="5" t="s">
        <v>563</v>
      </c>
      <c r="E160" s="4" t="s">
        <v>155</v>
      </c>
      <c r="F160" s="4" t="s">
        <v>156</v>
      </c>
      <c r="G160" s="6" t="s">
        <v>564</v>
      </c>
      <c r="H160" s="8">
        <v>0</v>
      </c>
      <c r="I160" s="5" t="s">
        <v>158</v>
      </c>
      <c r="J160" s="5" t="s">
        <v>166</v>
      </c>
      <c r="K160" s="5" t="s">
        <v>160</v>
      </c>
      <c r="L160" s="5" t="s">
        <v>161</v>
      </c>
      <c r="M160" s="8">
        <v>17424</v>
      </c>
      <c r="N160" s="5" t="s">
        <v>168</v>
      </c>
    </row>
    <row r="161" spans="1:14" ht="26.4" x14ac:dyDescent="0.3">
      <c r="A161" s="1"/>
      <c r="B161" s="5" t="s">
        <v>42</v>
      </c>
      <c r="C161" s="5" t="s">
        <v>561</v>
      </c>
      <c r="D161" s="5" t="s">
        <v>565</v>
      </c>
      <c r="E161" s="4" t="s">
        <v>155</v>
      </c>
      <c r="F161" s="4" t="s">
        <v>156</v>
      </c>
      <c r="G161" s="6" t="s">
        <v>566</v>
      </c>
      <c r="H161" s="8">
        <v>0</v>
      </c>
      <c r="I161" s="5" t="s">
        <v>158</v>
      </c>
      <c r="J161" s="5" t="s">
        <v>159</v>
      </c>
      <c r="K161" s="5" t="s">
        <v>160</v>
      </c>
      <c r="L161" s="5" t="s">
        <v>161</v>
      </c>
      <c r="M161" s="8">
        <v>17437</v>
      </c>
      <c r="N161" s="5" t="s">
        <v>168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567</v>
      </c>
      <c r="B5" s="1"/>
      <c r="C5" s="1"/>
      <c r="D5" s="1"/>
      <c r="E5" s="1"/>
    </row>
    <row r="6" spans="1:6" ht="34.950000000000003" customHeight="1" x14ac:dyDescent="0.3">
      <c r="A6" s="3" t="s">
        <v>3</v>
      </c>
      <c r="B6" s="3" t="s">
        <v>5</v>
      </c>
      <c r="C6" s="3" t="s">
        <v>4</v>
      </c>
      <c r="D6" s="3" t="s">
        <v>6</v>
      </c>
      <c r="E6" s="3" t="s">
        <v>568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J24" sqref="J24"/>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6" t="s">
        <v>569</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1"/>
      <c r="FL5" s="202" t="s">
        <v>570</v>
      </c>
      <c r="FM5" s="201"/>
      <c r="FN5" s="201"/>
      <c r="FO5" s="201"/>
      <c r="FP5" s="201"/>
      <c r="FQ5" s="201"/>
      <c r="FR5" s="201"/>
      <c r="FS5" s="201"/>
      <c r="FT5" s="201"/>
    </row>
    <row r="6" spans="1:176" ht="22.05" hidden="1" customHeight="1" x14ac:dyDescent="0.3">
      <c r="A6" s="205" t="s">
        <v>60</v>
      </c>
      <c r="B6" s="205"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5" t="s">
        <v>572</v>
      </c>
      <c r="FK6" s="1"/>
      <c r="FL6" s="10">
        <v>221</v>
      </c>
      <c r="FM6" s="10">
        <v>222</v>
      </c>
      <c r="FN6" s="10">
        <v>224</v>
      </c>
      <c r="FO6" s="10">
        <v>2187</v>
      </c>
      <c r="FP6" s="10">
        <v>227</v>
      </c>
      <c r="FQ6" s="10">
        <v>49400</v>
      </c>
      <c r="FR6" s="10">
        <v>199</v>
      </c>
      <c r="FS6" s="10">
        <v>200</v>
      </c>
      <c r="FT6" s="201" t="s">
        <v>573</v>
      </c>
    </row>
    <row r="7" spans="1:176" ht="15" hidden="1" customHeight="1" x14ac:dyDescent="0.3">
      <c r="A7" s="205"/>
      <c r="B7" s="205"/>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574</v>
      </c>
      <c r="AA7" s="9" t="s">
        <v>575</v>
      </c>
      <c r="AB7" s="9" t="s">
        <v>574</v>
      </c>
      <c r="AC7" s="9" t="s">
        <v>574</v>
      </c>
      <c r="AD7" s="9" t="s">
        <v>574</v>
      </c>
      <c r="AE7" s="9" t="s">
        <v>574</v>
      </c>
      <c r="AF7" s="9" t="s">
        <v>574</v>
      </c>
      <c r="AG7" s="9" t="s">
        <v>574</v>
      </c>
      <c r="AH7" s="9" t="s">
        <v>574</v>
      </c>
      <c r="AI7" s="9" t="s">
        <v>574</v>
      </c>
      <c r="AJ7" s="9" t="s">
        <v>575</v>
      </c>
      <c r="AK7" s="9" t="s">
        <v>576</v>
      </c>
      <c r="AL7" s="9" t="s">
        <v>576</v>
      </c>
      <c r="AM7" s="9" t="s">
        <v>576</v>
      </c>
      <c r="AN7" s="9" t="s">
        <v>575</v>
      </c>
      <c r="AO7" s="9" t="s">
        <v>575</v>
      </c>
      <c r="AP7" s="9" t="s">
        <v>575</v>
      </c>
      <c r="AQ7" s="9" t="s">
        <v>575</v>
      </c>
      <c r="AR7" s="9" t="s">
        <v>575</v>
      </c>
      <c r="AS7" s="9" t="s">
        <v>575</v>
      </c>
      <c r="AT7" s="9" t="s">
        <v>575</v>
      </c>
      <c r="AU7" s="9" t="s">
        <v>574</v>
      </c>
      <c r="AV7" s="9" t="s">
        <v>575</v>
      </c>
      <c r="AW7" s="9" t="s">
        <v>575</v>
      </c>
      <c r="AX7" s="9" t="s">
        <v>575</v>
      </c>
      <c r="AY7" s="9" t="s">
        <v>575</v>
      </c>
      <c r="AZ7" s="9" t="s">
        <v>575</v>
      </c>
      <c r="BA7" s="9" t="s">
        <v>575</v>
      </c>
      <c r="BB7" s="9" t="s">
        <v>575</v>
      </c>
      <c r="BC7" s="9" t="s">
        <v>575</v>
      </c>
      <c r="BD7" s="9" t="s">
        <v>574</v>
      </c>
      <c r="BE7" s="9" t="s">
        <v>576</v>
      </c>
      <c r="BF7" s="9" t="s">
        <v>575</v>
      </c>
      <c r="BG7" s="9" t="s">
        <v>575</v>
      </c>
      <c r="BH7" s="9" t="s">
        <v>575</v>
      </c>
      <c r="BI7" s="9" t="s">
        <v>575</v>
      </c>
      <c r="BJ7" s="9" t="s">
        <v>576</v>
      </c>
      <c r="BK7" s="9" t="s">
        <v>576</v>
      </c>
      <c r="BL7" s="9" t="s">
        <v>576</v>
      </c>
      <c r="BM7" s="9" t="s">
        <v>574</v>
      </c>
      <c r="BN7" s="9" t="s">
        <v>574</v>
      </c>
      <c r="BO7" s="9" t="s">
        <v>574</v>
      </c>
      <c r="BP7" s="9" t="s">
        <v>575</v>
      </c>
      <c r="BQ7" s="9" t="s">
        <v>575</v>
      </c>
      <c r="BR7" s="9" t="s">
        <v>575</v>
      </c>
      <c r="BS7" s="9" t="s">
        <v>575</v>
      </c>
      <c r="BT7" s="9" t="s">
        <v>575</v>
      </c>
      <c r="BU7" s="9" t="s">
        <v>575</v>
      </c>
      <c r="BV7" s="9" t="s">
        <v>575</v>
      </c>
      <c r="BW7" s="9" t="s">
        <v>574</v>
      </c>
      <c r="BX7" s="9" t="s">
        <v>574</v>
      </c>
      <c r="BY7" s="9" t="s">
        <v>574</v>
      </c>
      <c r="BZ7" s="9" t="s">
        <v>576</v>
      </c>
      <c r="CA7" s="9" t="s">
        <v>574</v>
      </c>
      <c r="CB7" s="9" t="s">
        <v>575</v>
      </c>
      <c r="CC7" s="9" t="s">
        <v>576</v>
      </c>
      <c r="CD7" s="9" t="s">
        <v>575</v>
      </c>
      <c r="CE7" s="9" t="s">
        <v>575</v>
      </c>
      <c r="CF7" s="9" t="s">
        <v>575</v>
      </c>
      <c r="CG7" s="9" t="s">
        <v>575</v>
      </c>
      <c r="CH7" s="9" t="s">
        <v>575</v>
      </c>
      <c r="CI7" s="9" t="s">
        <v>575</v>
      </c>
      <c r="CJ7" s="9" t="s">
        <v>575</v>
      </c>
      <c r="CK7" s="9" t="s">
        <v>575</v>
      </c>
      <c r="CL7" s="9" t="s">
        <v>575</v>
      </c>
      <c r="CM7" s="9" t="s">
        <v>575</v>
      </c>
      <c r="CN7" s="9" t="s">
        <v>575</v>
      </c>
      <c r="CO7" s="9" t="s">
        <v>575</v>
      </c>
      <c r="CP7" s="9" t="s">
        <v>574</v>
      </c>
      <c r="CQ7" s="9" t="s">
        <v>574</v>
      </c>
      <c r="CR7" s="9" t="s">
        <v>574</v>
      </c>
      <c r="CS7" s="9" t="s">
        <v>574</v>
      </c>
      <c r="CT7" s="9" t="s">
        <v>575</v>
      </c>
      <c r="CU7" s="9" t="s">
        <v>575</v>
      </c>
      <c r="CV7" s="9" t="s">
        <v>575</v>
      </c>
      <c r="CW7" s="9" t="s">
        <v>575</v>
      </c>
      <c r="CX7" s="9" t="s">
        <v>574</v>
      </c>
      <c r="CY7" s="9" t="s">
        <v>576</v>
      </c>
      <c r="CZ7" s="9" t="s">
        <v>576</v>
      </c>
      <c r="DA7" s="9" t="s">
        <v>576</v>
      </c>
      <c r="DB7" s="9" t="s">
        <v>576</v>
      </c>
      <c r="DC7" s="9" t="s">
        <v>576</v>
      </c>
      <c r="DD7" s="9" t="s">
        <v>574</v>
      </c>
      <c r="DE7" s="9" t="s">
        <v>575</v>
      </c>
      <c r="DF7" s="9" t="s">
        <v>575</v>
      </c>
      <c r="DG7" s="9" t="s">
        <v>575</v>
      </c>
      <c r="DH7" s="9" t="s">
        <v>576</v>
      </c>
      <c r="DI7" s="9" t="s">
        <v>576</v>
      </c>
      <c r="DJ7" s="9" t="s">
        <v>575</v>
      </c>
      <c r="DK7" s="9" t="s">
        <v>575</v>
      </c>
      <c r="DL7" s="9" t="s">
        <v>574</v>
      </c>
      <c r="DM7" s="9" t="s">
        <v>574</v>
      </c>
      <c r="DN7" s="9" t="s">
        <v>575</v>
      </c>
      <c r="DO7" s="9" t="s">
        <v>575</v>
      </c>
      <c r="DP7" s="9" t="s">
        <v>575</v>
      </c>
      <c r="DQ7" s="9" t="s">
        <v>575</v>
      </c>
      <c r="DR7" s="9" t="s">
        <v>575</v>
      </c>
      <c r="DS7" s="9" t="s">
        <v>575</v>
      </c>
      <c r="DT7" s="9" t="s">
        <v>574</v>
      </c>
      <c r="DU7" s="9" t="s">
        <v>575</v>
      </c>
      <c r="DV7" s="9" t="s">
        <v>575</v>
      </c>
      <c r="DW7" s="9" t="s">
        <v>576</v>
      </c>
      <c r="DX7" s="9" t="s">
        <v>575</v>
      </c>
      <c r="DY7" s="9" t="s">
        <v>575</v>
      </c>
      <c r="DZ7" s="9" t="s">
        <v>576</v>
      </c>
      <c r="EA7" s="9" t="s">
        <v>575</v>
      </c>
      <c r="EB7" s="9" t="s">
        <v>575</v>
      </c>
      <c r="EC7" s="9" t="s">
        <v>575</v>
      </c>
      <c r="ED7" s="9" t="s">
        <v>576</v>
      </c>
      <c r="EE7" s="9" t="s">
        <v>576</v>
      </c>
      <c r="EF7" s="9" t="s">
        <v>574</v>
      </c>
      <c r="EG7" s="9" t="s">
        <v>575</v>
      </c>
      <c r="EH7" s="9" t="s">
        <v>575</v>
      </c>
      <c r="EI7" s="9" t="s">
        <v>575</v>
      </c>
      <c r="EJ7" s="9" t="s">
        <v>575</v>
      </c>
      <c r="EK7" s="9" t="s">
        <v>575</v>
      </c>
      <c r="EL7" s="9" t="s">
        <v>575</v>
      </c>
      <c r="EM7" s="9" t="s">
        <v>574</v>
      </c>
      <c r="EN7" s="9" t="s">
        <v>574</v>
      </c>
      <c r="EO7" s="9" t="s">
        <v>574</v>
      </c>
      <c r="EP7" s="9" t="s">
        <v>574</v>
      </c>
      <c r="EQ7" s="9" t="s">
        <v>576</v>
      </c>
      <c r="ER7" s="9" t="s">
        <v>574</v>
      </c>
      <c r="ES7" s="9" t="s">
        <v>574</v>
      </c>
      <c r="ET7" s="9" t="s">
        <v>574</v>
      </c>
      <c r="EU7" s="9" t="s">
        <v>575</v>
      </c>
      <c r="EV7" s="9" t="s">
        <v>575</v>
      </c>
      <c r="EW7" s="9" t="s">
        <v>575</v>
      </c>
      <c r="EX7" s="9" t="s">
        <v>574</v>
      </c>
      <c r="EY7" s="9" t="s">
        <v>574</v>
      </c>
      <c r="EZ7" s="9" t="s">
        <v>576</v>
      </c>
      <c r="FA7" s="9" t="s">
        <v>575</v>
      </c>
      <c r="FB7" s="9" t="s">
        <v>576</v>
      </c>
      <c r="FC7" s="9" t="s">
        <v>576</v>
      </c>
      <c r="FD7" s="9" t="s">
        <v>576</v>
      </c>
      <c r="FE7" s="9" t="s">
        <v>575</v>
      </c>
      <c r="FF7" s="9" t="s">
        <v>576</v>
      </c>
      <c r="FG7" s="9" t="s">
        <v>576</v>
      </c>
      <c r="FH7" s="9" t="s">
        <v>575</v>
      </c>
      <c r="FI7" s="9" t="s">
        <v>575</v>
      </c>
      <c r="FJ7" s="205"/>
      <c r="FK7" s="1"/>
      <c r="FL7" s="10" t="s">
        <v>576</v>
      </c>
      <c r="FM7" s="10" t="s">
        <v>575</v>
      </c>
      <c r="FN7" s="10" t="s">
        <v>576</v>
      </c>
      <c r="FO7" s="10" t="s">
        <v>576</v>
      </c>
      <c r="FP7" s="10" t="s">
        <v>576</v>
      </c>
      <c r="FQ7" s="10" t="s">
        <v>576</v>
      </c>
      <c r="FR7" s="10" t="s">
        <v>576</v>
      </c>
      <c r="FS7" s="10" t="s">
        <v>576</v>
      </c>
      <c r="FT7" s="201"/>
    </row>
    <row r="8" spans="1:176" ht="15" hidden="1" customHeight="1" x14ac:dyDescent="0.3">
      <c r="A8" s="205"/>
      <c r="B8" s="205"/>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577</v>
      </c>
      <c r="AA8" s="9" t="s">
        <v>578</v>
      </c>
      <c r="AB8" s="9" t="s">
        <v>577</v>
      </c>
      <c r="AC8" s="9" t="s">
        <v>577</v>
      </c>
      <c r="AD8" s="9" t="s">
        <v>577</v>
      </c>
      <c r="AE8" s="9" t="s">
        <v>577</v>
      </c>
      <c r="AF8" s="9" t="s">
        <v>578</v>
      </c>
      <c r="AG8" s="9" t="s">
        <v>578</v>
      </c>
      <c r="AH8" s="9" t="s">
        <v>578</v>
      </c>
      <c r="AI8" s="9" t="s">
        <v>577</v>
      </c>
      <c r="AJ8" s="9" t="s">
        <v>577</v>
      </c>
      <c r="AK8" s="9" t="s">
        <v>578</v>
      </c>
      <c r="AL8" s="9" t="s">
        <v>578</v>
      </c>
      <c r="AM8" s="9" t="s">
        <v>578</v>
      </c>
      <c r="AN8" s="9" t="s">
        <v>577</v>
      </c>
      <c r="AO8" s="9" t="s">
        <v>577</v>
      </c>
      <c r="AP8" s="9" t="s">
        <v>577</v>
      </c>
      <c r="AQ8" s="9" t="s">
        <v>577</v>
      </c>
      <c r="AR8" s="9" t="s">
        <v>577</v>
      </c>
      <c r="AS8" s="9" t="s">
        <v>577</v>
      </c>
      <c r="AT8" s="9" t="s">
        <v>577</v>
      </c>
      <c r="AU8" s="9" t="s">
        <v>577</v>
      </c>
      <c r="AV8" s="9" t="s">
        <v>578</v>
      </c>
      <c r="AW8" s="9" t="s">
        <v>578</v>
      </c>
      <c r="AX8" s="9" t="s">
        <v>578</v>
      </c>
      <c r="AY8" s="9" t="s">
        <v>577</v>
      </c>
      <c r="AZ8" s="9" t="s">
        <v>577</v>
      </c>
      <c r="BA8" s="9" t="s">
        <v>577</v>
      </c>
      <c r="BB8" s="9" t="s">
        <v>577</v>
      </c>
      <c r="BC8" s="9" t="s">
        <v>577</v>
      </c>
      <c r="BD8" s="9" t="s">
        <v>577</v>
      </c>
      <c r="BE8" s="9" t="s">
        <v>577</v>
      </c>
      <c r="BF8" s="9" t="s">
        <v>577</v>
      </c>
      <c r="BG8" s="9" t="s">
        <v>577</v>
      </c>
      <c r="BH8" s="9" t="s">
        <v>577</v>
      </c>
      <c r="BI8" s="9" t="s">
        <v>577</v>
      </c>
      <c r="BJ8" s="9" t="s">
        <v>578</v>
      </c>
      <c r="BK8" s="9" t="s">
        <v>578</v>
      </c>
      <c r="BL8" s="9" t="s">
        <v>578</v>
      </c>
      <c r="BM8" s="9" t="s">
        <v>578</v>
      </c>
      <c r="BN8" s="9" t="s">
        <v>578</v>
      </c>
      <c r="BO8" s="9" t="s">
        <v>578</v>
      </c>
      <c r="BP8" s="9" t="s">
        <v>577</v>
      </c>
      <c r="BQ8" s="9" t="s">
        <v>578</v>
      </c>
      <c r="BR8" s="9" t="s">
        <v>578</v>
      </c>
      <c r="BS8" s="9" t="s">
        <v>578</v>
      </c>
      <c r="BT8" s="9" t="s">
        <v>578</v>
      </c>
      <c r="BU8" s="9" t="s">
        <v>578</v>
      </c>
      <c r="BV8" s="9" t="s">
        <v>578</v>
      </c>
      <c r="BW8" s="9" t="s">
        <v>578</v>
      </c>
      <c r="BX8" s="9" t="s">
        <v>578</v>
      </c>
      <c r="BY8" s="9" t="s">
        <v>578</v>
      </c>
      <c r="BZ8" s="9" t="s">
        <v>577</v>
      </c>
      <c r="CA8" s="9" t="s">
        <v>578</v>
      </c>
      <c r="CB8" s="9" t="s">
        <v>578</v>
      </c>
      <c r="CC8" s="9" t="s">
        <v>577</v>
      </c>
      <c r="CD8" s="9" t="s">
        <v>577</v>
      </c>
      <c r="CE8" s="9" t="s">
        <v>577</v>
      </c>
      <c r="CF8" s="9" t="s">
        <v>577</v>
      </c>
      <c r="CG8" s="9" t="s">
        <v>577</v>
      </c>
      <c r="CH8" s="9" t="s">
        <v>577</v>
      </c>
      <c r="CI8" s="9" t="s">
        <v>578</v>
      </c>
      <c r="CJ8" s="9" t="s">
        <v>578</v>
      </c>
      <c r="CK8" s="9" t="s">
        <v>578</v>
      </c>
      <c r="CL8" s="9" t="s">
        <v>578</v>
      </c>
      <c r="CM8" s="9" t="s">
        <v>578</v>
      </c>
      <c r="CN8" s="9" t="s">
        <v>578</v>
      </c>
      <c r="CO8" s="9" t="s">
        <v>578</v>
      </c>
      <c r="CP8" s="9" t="s">
        <v>578</v>
      </c>
      <c r="CQ8" s="9" t="s">
        <v>578</v>
      </c>
      <c r="CR8" s="9" t="s">
        <v>578</v>
      </c>
      <c r="CS8" s="9" t="s">
        <v>578</v>
      </c>
      <c r="CT8" s="9" t="s">
        <v>578</v>
      </c>
      <c r="CU8" s="9" t="s">
        <v>578</v>
      </c>
      <c r="CV8" s="9" t="s">
        <v>579</v>
      </c>
      <c r="CW8" s="9" t="s">
        <v>580</v>
      </c>
      <c r="CX8" s="9" t="s">
        <v>579</v>
      </c>
      <c r="CY8" s="9" t="s">
        <v>580</v>
      </c>
      <c r="CZ8" s="9" t="s">
        <v>579</v>
      </c>
      <c r="DA8" s="9" t="s">
        <v>577</v>
      </c>
      <c r="DB8" s="9" t="s">
        <v>577</v>
      </c>
      <c r="DC8" s="9" t="s">
        <v>577</v>
      </c>
      <c r="DD8" s="9" t="s">
        <v>577</v>
      </c>
      <c r="DE8" s="9" t="s">
        <v>577</v>
      </c>
      <c r="DF8" s="9" t="s">
        <v>577</v>
      </c>
      <c r="DG8" s="9" t="s">
        <v>577</v>
      </c>
      <c r="DH8" s="9" t="s">
        <v>577</v>
      </c>
      <c r="DI8" s="9" t="s">
        <v>577</v>
      </c>
      <c r="DJ8" s="9" t="s">
        <v>577</v>
      </c>
      <c r="DK8" s="9" t="s">
        <v>577</v>
      </c>
      <c r="DL8" s="9" t="s">
        <v>579</v>
      </c>
      <c r="DM8" s="9" t="s">
        <v>579</v>
      </c>
      <c r="DN8" s="9" t="s">
        <v>580</v>
      </c>
      <c r="DO8" s="9" t="s">
        <v>580</v>
      </c>
      <c r="DP8" s="9" t="s">
        <v>578</v>
      </c>
      <c r="DQ8" s="9" t="s">
        <v>578</v>
      </c>
      <c r="DR8" s="9" t="s">
        <v>578</v>
      </c>
      <c r="DS8" s="9" t="s">
        <v>578</v>
      </c>
      <c r="DT8" s="9" t="s">
        <v>579</v>
      </c>
      <c r="DU8" s="9" t="s">
        <v>577</v>
      </c>
      <c r="DV8" s="9" t="s">
        <v>577</v>
      </c>
      <c r="DW8" s="9" t="s">
        <v>577</v>
      </c>
      <c r="DX8" s="9" t="s">
        <v>577</v>
      </c>
      <c r="DY8" s="9" t="s">
        <v>577</v>
      </c>
      <c r="DZ8" s="9" t="s">
        <v>577</v>
      </c>
      <c r="EA8" s="9" t="s">
        <v>577</v>
      </c>
      <c r="EB8" s="9" t="s">
        <v>577</v>
      </c>
      <c r="EC8" s="9" t="s">
        <v>577</v>
      </c>
      <c r="ED8" s="9" t="s">
        <v>580</v>
      </c>
      <c r="EE8" s="9" t="s">
        <v>580</v>
      </c>
      <c r="EF8" s="9" t="s">
        <v>579</v>
      </c>
      <c r="EG8" s="9" t="s">
        <v>580</v>
      </c>
      <c r="EH8" s="9" t="s">
        <v>580</v>
      </c>
      <c r="EI8" s="9" t="s">
        <v>580</v>
      </c>
      <c r="EJ8" s="9" t="s">
        <v>580</v>
      </c>
      <c r="EK8" s="9" t="s">
        <v>577</v>
      </c>
      <c r="EL8" s="9" t="s">
        <v>577</v>
      </c>
      <c r="EM8" s="9" t="s">
        <v>577</v>
      </c>
      <c r="EN8" s="9" t="s">
        <v>577</v>
      </c>
      <c r="EO8" s="9" t="s">
        <v>577</v>
      </c>
      <c r="EP8" s="9" t="s">
        <v>577</v>
      </c>
      <c r="EQ8" s="9" t="s">
        <v>580</v>
      </c>
      <c r="ER8" s="9" t="s">
        <v>579</v>
      </c>
      <c r="ES8" s="9" t="s">
        <v>579</v>
      </c>
      <c r="ET8" s="9" t="s">
        <v>579</v>
      </c>
      <c r="EU8" s="9" t="s">
        <v>577</v>
      </c>
      <c r="EV8" s="9" t="s">
        <v>580</v>
      </c>
      <c r="EW8" s="9" t="s">
        <v>580</v>
      </c>
      <c r="EX8" s="9" t="s">
        <v>579</v>
      </c>
      <c r="EY8" s="9" t="s">
        <v>579</v>
      </c>
      <c r="EZ8" s="9" t="s">
        <v>577</v>
      </c>
      <c r="FA8" s="9" t="s">
        <v>577</v>
      </c>
      <c r="FB8" s="9" t="s">
        <v>578</v>
      </c>
      <c r="FC8" s="9" t="s">
        <v>578</v>
      </c>
      <c r="FD8" s="9" t="s">
        <v>578</v>
      </c>
      <c r="FE8" s="9" t="s">
        <v>578</v>
      </c>
      <c r="FF8" s="9" t="s">
        <v>578</v>
      </c>
      <c r="FG8" s="9" t="s">
        <v>578</v>
      </c>
      <c r="FH8" s="9" t="s">
        <v>578</v>
      </c>
      <c r="FI8" s="9" t="s">
        <v>578</v>
      </c>
      <c r="FJ8" s="205"/>
      <c r="FK8" s="1"/>
      <c r="FL8" s="10" t="s">
        <v>577</v>
      </c>
      <c r="FM8" s="10" t="s">
        <v>577</v>
      </c>
      <c r="FN8" s="10" t="s">
        <v>577</v>
      </c>
      <c r="FO8" s="10" t="s">
        <v>577</v>
      </c>
      <c r="FP8" s="10" t="s">
        <v>578</v>
      </c>
      <c r="FQ8" s="10" t="s">
        <v>578</v>
      </c>
      <c r="FR8" s="10" t="s">
        <v>577</v>
      </c>
      <c r="FS8" s="10" t="s">
        <v>577</v>
      </c>
      <c r="FT8" s="201"/>
    </row>
    <row r="9" spans="1:176" ht="40.049999999999997" customHeight="1" x14ac:dyDescent="0.3">
      <c r="A9" s="205"/>
      <c r="B9" s="205"/>
      <c r="C9" s="11" t="s">
        <v>581</v>
      </c>
      <c r="D9" s="11" t="s">
        <v>307</v>
      </c>
      <c r="E9" s="11" t="s">
        <v>307</v>
      </c>
      <c r="F9" s="11" t="s">
        <v>307</v>
      </c>
      <c r="G9" s="11" t="s">
        <v>307</v>
      </c>
      <c r="H9" s="11" t="s">
        <v>109</v>
      </c>
      <c r="I9" s="11" t="s">
        <v>109</v>
      </c>
      <c r="J9" s="11" t="s">
        <v>136</v>
      </c>
      <c r="K9" s="11" t="s">
        <v>136</v>
      </c>
      <c r="L9" s="11" t="s">
        <v>97</v>
      </c>
      <c r="M9" s="11" t="s">
        <v>97</v>
      </c>
      <c r="N9" s="11" t="s">
        <v>97</v>
      </c>
      <c r="O9" s="11" t="s">
        <v>97</v>
      </c>
      <c r="P9" s="11" t="s">
        <v>97</v>
      </c>
      <c r="Q9" s="11" t="s">
        <v>97</v>
      </c>
      <c r="R9" s="11" t="s">
        <v>97</v>
      </c>
      <c r="S9" s="11" t="s">
        <v>97</v>
      </c>
      <c r="T9" s="11" t="s">
        <v>582</v>
      </c>
      <c r="U9" s="11" t="s">
        <v>582</v>
      </c>
      <c r="V9" s="11" t="s">
        <v>582</v>
      </c>
      <c r="W9" s="11" t="s">
        <v>582</v>
      </c>
      <c r="X9" s="11" t="s">
        <v>583</v>
      </c>
      <c r="Y9" s="11" t="s">
        <v>303</v>
      </c>
      <c r="Z9" s="11" t="s">
        <v>303</v>
      </c>
      <c r="AA9" s="11" t="s">
        <v>303</v>
      </c>
      <c r="AB9" s="11" t="s">
        <v>67</v>
      </c>
      <c r="AC9" s="11" t="s">
        <v>67</v>
      </c>
      <c r="AD9" s="11" t="s">
        <v>67</v>
      </c>
      <c r="AE9" s="11" t="s">
        <v>67</v>
      </c>
      <c r="AF9" s="11" t="s">
        <v>67</v>
      </c>
      <c r="AG9" s="11" t="s">
        <v>67</v>
      </c>
      <c r="AH9" s="11" t="s">
        <v>67</v>
      </c>
      <c r="AI9" s="11" t="s">
        <v>584</v>
      </c>
      <c r="AJ9" s="11" t="s">
        <v>230</v>
      </c>
      <c r="AK9" s="11" t="s">
        <v>388</v>
      </c>
      <c r="AL9" s="11" t="s">
        <v>585</v>
      </c>
      <c r="AM9" s="11" t="s">
        <v>585</v>
      </c>
      <c r="AN9" s="11" t="s">
        <v>586</v>
      </c>
      <c r="AO9" s="11" t="s">
        <v>586</v>
      </c>
      <c r="AP9" s="11" t="s">
        <v>587</v>
      </c>
      <c r="AQ9" s="11" t="s">
        <v>235</v>
      </c>
      <c r="AR9" s="11" t="s">
        <v>235</v>
      </c>
      <c r="AS9" s="11" t="s">
        <v>588</v>
      </c>
      <c r="AT9" s="11" t="s">
        <v>589</v>
      </c>
      <c r="AU9" s="11" t="s">
        <v>590</v>
      </c>
      <c r="AV9" s="11" t="s">
        <v>93</v>
      </c>
      <c r="AW9" s="11" t="s">
        <v>93</v>
      </c>
      <c r="AX9" s="11" t="s">
        <v>93</v>
      </c>
      <c r="AY9" s="11" t="s">
        <v>129</v>
      </c>
      <c r="AZ9" s="11" t="s">
        <v>129</v>
      </c>
      <c r="BA9" s="11" t="s">
        <v>129</v>
      </c>
      <c r="BB9" s="11" t="s">
        <v>129</v>
      </c>
      <c r="BC9" s="11" t="s">
        <v>129</v>
      </c>
      <c r="BD9" s="11" t="s">
        <v>129</v>
      </c>
      <c r="BE9" s="11" t="s">
        <v>129</v>
      </c>
      <c r="BF9" s="11" t="s">
        <v>129</v>
      </c>
      <c r="BG9" s="11" t="s">
        <v>591</v>
      </c>
      <c r="BH9" s="11" t="s">
        <v>591</v>
      </c>
      <c r="BI9" s="11" t="s">
        <v>592</v>
      </c>
      <c r="BJ9" s="11" t="s">
        <v>76</v>
      </c>
      <c r="BK9" s="11" t="s">
        <v>76</v>
      </c>
      <c r="BL9" s="11" t="s">
        <v>76</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30</v>
      </c>
      <c r="CA9" s="11" t="s">
        <v>593</v>
      </c>
      <c r="CB9" s="11" t="s">
        <v>593</v>
      </c>
      <c r="CC9" s="11" t="s">
        <v>594</v>
      </c>
      <c r="CD9" s="11" t="s">
        <v>115</v>
      </c>
      <c r="CE9" s="11" t="s">
        <v>115</v>
      </c>
      <c r="CF9" s="11" t="s">
        <v>115</v>
      </c>
      <c r="CG9" s="11" t="s">
        <v>115</v>
      </c>
      <c r="CH9" s="11" t="s">
        <v>115</v>
      </c>
      <c r="CI9" s="11" t="s">
        <v>115</v>
      </c>
      <c r="CJ9" s="11" t="s">
        <v>115</v>
      </c>
      <c r="CK9" s="11" t="s">
        <v>115</v>
      </c>
      <c r="CL9" s="11" t="s">
        <v>115</v>
      </c>
      <c r="CM9" s="11" t="s">
        <v>115</v>
      </c>
      <c r="CN9" s="11" t="s">
        <v>115</v>
      </c>
      <c r="CO9" s="11" t="s">
        <v>115</v>
      </c>
      <c r="CP9" s="11" t="s">
        <v>126</v>
      </c>
      <c r="CQ9" s="11" t="s">
        <v>126</v>
      </c>
      <c r="CR9" s="11" t="s">
        <v>126</v>
      </c>
      <c r="CS9" s="11" t="s">
        <v>126</v>
      </c>
      <c r="CT9" s="11" t="s">
        <v>132</v>
      </c>
      <c r="CU9" s="11" t="s">
        <v>132</v>
      </c>
      <c r="CV9" s="11" t="s">
        <v>595</v>
      </c>
      <c r="CW9" s="11" t="s">
        <v>596</v>
      </c>
      <c r="CX9" s="11" t="s">
        <v>597</v>
      </c>
      <c r="CY9" s="11" t="s">
        <v>598</v>
      </c>
      <c r="CZ9" s="11" t="s">
        <v>599</v>
      </c>
      <c r="DA9" s="11" t="s">
        <v>600</v>
      </c>
      <c r="DB9" s="11" t="s">
        <v>109</v>
      </c>
      <c r="DC9" s="11" t="s">
        <v>109</v>
      </c>
      <c r="DD9" s="11" t="s">
        <v>584</v>
      </c>
      <c r="DE9" s="11" t="s">
        <v>37</v>
      </c>
      <c r="DF9" s="11" t="s">
        <v>601</v>
      </c>
      <c r="DG9" s="11" t="s">
        <v>22</v>
      </c>
      <c r="DH9" s="11" t="s">
        <v>312</v>
      </c>
      <c r="DI9" s="11" t="s">
        <v>602</v>
      </c>
      <c r="DJ9" s="11" t="s">
        <v>603</v>
      </c>
      <c r="DK9" s="11" t="s">
        <v>604</v>
      </c>
      <c r="DL9" s="11" t="s">
        <v>605</v>
      </c>
      <c r="DM9" s="11" t="s">
        <v>606</v>
      </c>
      <c r="DN9" s="11" t="s">
        <v>607</v>
      </c>
      <c r="DO9" s="11" t="s">
        <v>608</v>
      </c>
      <c r="DP9" s="11" t="s">
        <v>609</v>
      </c>
      <c r="DQ9" s="11" t="s">
        <v>609</v>
      </c>
      <c r="DR9" s="11" t="s">
        <v>609</v>
      </c>
      <c r="DS9" s="11" t="s">
        <v>609</v>
      </c>
      <c r="DT9" s="11" t="s">
        <v>610</v>
      </c>
      <c r="DU9" s="11" t="s">
        <v>611</v>
      </c>
      <c r="DV9" s="11" t="s">
        <v>612</v>
      </c>
      <c r="DW9" s="11" t="s">
        <v>613</v>
      </c>
      <c r="DX9" s="11" t="s">
        <v>226</v>
      </c>
      <c r="DY9" s="11" t="s">
        <v>298</v>
      </c>
      <c r="DZ9" s="11" t="s">
        <v>298</v>
      </c>
      <c r="EA9" s="11" t="s">
        <v>298</v>
      </c>
      <c r="EB9" s="11" t="s">
        <v>298</v>
      </c>
      <c r="EC9" s="11" t="s">
        <v>614</v>
      </c>
      <c r="ED9" s="11" t="s">
        <v>615</v>
      </c>
      <c r="EE9" s="11" t="s">
        <v>615</v>
      </c>
      <c r="EF9" s="11" t="s">
        <v>30</v>
      </c>
      <c r="EG9" s="11" t="s">
        <v>30</v>
      </c>
      <c r="EH9" s="11" t="s">
        <v>30</v>
      </c>
      <c r="EI9" s="11" t="s">
        <v>30</v>
      </c>
      <c r="EJ9" s="11" t="s">
        <v>30</v>
      </c>
      <c r="EK9" s="11" t="s">
        <v>616</v>
      </c>
      <c r="EL9" s="11" t="s">
        <v>616</v>
      </c>
      <c r="EM9" s="11" t="s">
        <v>617</v>
      </c>
      <c r="EN9" s="11" t="s">
        <v>617</v>
      </c>
      <c r="EO9" s="11" t="s">
        <v>617</v>
      </c>
      <c r="EP9" s="11" t="s">
        <v>617</v>
      </c>
      <c r="EQ9" s="11" t="s">
        <v>618</v>
      </c>
      <c r="ER9" s="11" t="s">
        <v>619</v>
      </c>
      <c r="ES9" s="11" t="s">
        <v>620</v>
      </c>
      <c r="ET9" s="11" t="s">
        <v>115</v>
      </c>
      <c r="EU9" s="11" t="s">
        <v>115</v>
      </c>
      <c r="EV9" s="11" t="s">
        <v>115</v>
      </c>
      <c r="EW9" s="11" t="s">
        <v>115</v>
      </c>
      <c r="EX9" s="11" t="s">
        <v>115</v>
      </c>
      <c r="EY9" s="11" t="s">
        <v>621</v>
      </c>
      <c r="EZ9" s="11" t="s">
        <v>622</v>
      </c>
      <c r="FA9" s="11" t="s">
        <v>622</v>
      </c>
      <c r="FB9" s="11" t="s">
        <v>623</v>
      </c>
      <c r="FC9" s="11" t="s">
        <v>624</v>
      </c>
      <c r="FD9" s="11" t="s">
        <v>624</v>
      </c>
      <c r="FE9" s="11" t="s">
        <v>625</v>
      </c>
      <c r="FF9" s="11" t="s">
        <v>153</v>
      </c>
      <c r="FG9" s="11" t="s">
        <v>626</v>
      </c>
      <c r="FH9" s="11" t="s">
        <v>627</v>
      </c>
      <c r="FI9" s="11" t="s">
        <v>627</v>
      </c>
      <c r="FJ9" s="205"/>
      <c r="FK9" s="1"/>
      <c r="FL9" s="12" t="s">
        <v>628</v>
      </c>
      <c r="FM9" s="12" t="s">
        <v>629</v>
      </c>
      <c r="FN9" s="12" t="s">
        <v>630</v>
      </c>
      <c r="FO9" s="12" t="s">
        <v>631</v>
      </c>
      <c r="FP9" s="12" t="s">
        <v>632</v>
      </c>
      <c r="FQ9" s="12" t="s">
        <v>633</v>
      </c>
      <c r="FR9" s="12" t="s">
        <v>622</v>
      </c>
      <c r="FS9" s="12" t="s">
        <v>622</v>
      </c>
      <c r="FT9" s="201"/>
    </row>
    <row r="10" spans="1:176" ht="40.049999999999997" customHeight="1" x14ac:dyDescent="0.3">
      <c r="A10" s="205"/>
      <c r="B10" s="205"/>
      <c r="C10" s="9" t="s">
        <v>345</v>
      </c>
      <c r="D10" s="9" t="s">
        <v>308</v>
      </c>
      <c r="E10" s="9" t="s">
        <v>634</v>
      </c>
      <c r="F10" s="9" t="s">
        <v>635</v>
      </c>
      <c r="G10" s="9" t="s">
        <v>636</v>
      </c>
      <c r="H10" s="9" t="s">
        <v>637</v>
      </c>
      <c r="I10" s="9" t="s">
        <v>638</v>
      </c>
      <c r="J10" s="9" t="s">
        <v>639</v>
      </c>
      <c r="K10" s="9" t="s">
        <v>640</v>
      </c>
      <c r="L10" s="9" t="s">
        <v>641</v>
      </c>
      <c r="M10" s="9" t="s">
        <v>642</v>
      </c>
      <c r="N10" s="9" t="s">
        <v>643</v>
      </c>
      <c r="O10" s="9" t="s">
        <v>644</v>
      </c>
      <c r="P10" s="9" t="s">
        <v>645</v>
      </c>
      <c r="Q10" s="9" t="s">
        <v>646</v>
      </c>
      <c r="R10" s="9" t="s">
        <v>362</v>
      </c>
      <c r="S10" s="9" t="s">
        <v>647</v>
      </c>
      <c r="T10" s="9" t="s">
        <v>648</v>
      </c>
      <c r="U10" s="9" t="s">
        <v>649</v>
      </c>
      <c r="V10" s="9" t="s">
        <v>650</v>
      </c>
      <c r="W10" s="9" t="s">
        <v>651</v>
      </c>
      <c r="X10" s="9" t="s">
        <v>652</v>
      </c>
      <c r="Y10" s="9" t="s">
        <v>653</v>
      </c>
      <c r="Z10" s="9" t="s">
        <v>654</v>
      </c>
      <c r="AA10" s="9" t="s">
        <v>304</v>
      </c>
      <c r="AB10" s="9" t="s">
        <v>655</v>
      </c>
      <c r="AC10" s="9" t="s">
        <v>656</v>
      </c>
      <c r="AD10" s="9" t="s">
        <v>657</v>
      </c>
      <c r="AE10" s="9" t="s">
        <v>293</v>
      </c>
      <c r="AF10" s="9" t="s">
        <v>658</v>
      </c>
      <c r="AG10" s="9" t="s">
        <v>659</v>
      </c>
      <c r="AH10" s="9" t="s">
        <v>660</v>
      </c>
      <c r="AI10" s="9" t="s">
        <v>661</v>
      </c>
      <c r="AJ10" s="9" t="s">
        <v>662</v>
      </c>
      <c r="AK10" s="9" t="s">
        <v>389</v>
      </c>
      <c r="AL10" s="9" t="s">
        <v>663</v>
      </c>
      <c r="AM10" s="9" t="s">
        <v>664</v>
      </c>
      <c r="AN10" s="9" t="s">
        <v>665</v>
      </c>
      <c r="AO10" s="9" t="s">
        <v>666</v>
      </c>
      <c r="AP10" s="9" t="s">
        <v>587</v>
      </c>
      <c r="AQ10" s="9" t="s">
        <v>236</v>
      </c>
      <c r="AR10" s="9" t="s">
        <v>667</v>
      </c>
      <c r="AS10" s="9" t="s">
        <v>668</v>
      </c>
      <c r="AT10" s="9" t="s">
        <v>669</v>
      </c>
      <c r="AU10" s="9" t="s">
        <v>670</v>
      </c>
      <c r="AV10" s="9" t="s">
        <v>671</v>
      </c>
      <c r="AW10" s="9" t="s">
        <v>672</v>
      </c>
      <c r="AX10" s="9" t="s">
        <v>673</v>
      </c>
      <c r="AY10" s="9" t="s">
        <v>491</v>
      </c>
      <c r="AZ10" s="9" t="s">
        <v>674</v>
      </c>
      <c r="BA10" s="9" t="s">
        <v>675</v>
      </c>
      <c r="BB10" s="9" t="s">
        <v>483</v>
      </c>
      <c r="BC10" s="9" t="s">
        <v>676</v>
      </c>
      <c r="BD10" s="9" t="s">
        <v>677</v>
      </c>
      <c r="BE10" s="9" t="s">
        <v>678</v>
      </c>
      <c r="BF10" s="9" t="s">
        <v>679</v>
      </c>
      <c r="BG10" s="9" t="s">
        <v>680</v>
      </c>
      <c r="BH10" s="9" t="s">
        <v>681</v>
      </c>
      <c r="BI10" s="9" t="s">
        <v>682</v>
      </c>
      <c r="BJ10" s="9" t="s">
        <v>683</v>
      </c>
      <c r="BK10" s="9" t="s">
        <v>684</v>
      </c>
      <c r="BL10" s="9" t="s">
        <v>685</v>
      </c>
      <c r="BM10" s="9" t="s">
        <v>686</v>
      </c>
      <c r="BN10" s="9" t="s">
        <v>687</v>
      </c>
      <c r="BO10" s="9" t="s">
        <v>688</v>
      </c>
      <c r="BP10" s="9" t="s">
        <v>330</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702</v>
      </c>
      <c r="CE10" s="9" t="s">
        <v>703</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720</v>
      </c>
      <c r="CW10" s="9" t="s">
        <v>721</v>
      </c>
      <c r="CX10" s="9" t="s">
        <v>722</v>
      </c>
      <c r="CY10" s="9" t="s">
        <v>723</v>
      </c>
      <c r="CZ10" s="9" t="s">
        <v>724</v>
      </c>
      <c r="DA10" s="9" t="s">
        <v>725</v>
      </c>
      <c r="DB10" s="9" t="s">
        <v>726</v>
      </c>
      <c r="DC10" s="9" t="s">
        <v>727</v>
      </c>
      <c r="DD10" s="9" t="s">
        <v>728</v>
      </c>
      <c r="DE10" s="9" t="s">
        <v>38</v>
      </c>
      <c r="DF10" s="9" t="s">
        <v>729</v>
      </c>
      <c r="DG10" s="9" t="s">
        <v>730</v>
      </c>
      <c r="DH10" s="9" t="s">
        <v>313</v>
      </c>
      <c r="DI10" s="9" t="s">
        <v>731</v>
      </c>
      <c r="DJ10" s="9" t="s">
        <v>732</v>
      </c>
      <c r="DK10" s="9" t="s">
        <v>733</v>
      </c>
      <c r="DL10" s="9" t="s">
        <v>734</v>
      </c>
      <c r="DM10" s="9" t="s">
        <v>735</v>
      </c>
      <c r="DN10" s="9" t="s">
        <v>736</v>
      </c>
      <c r="DO10" s="9" t="s">
        <v>737</v>
      </c>
      <c r="DP10" s="9" t="s">
        <v>738</v>
      </c>
      <c r="DQ10" s="9" t="s">
        <v>739</v>
      </c>
      <c r="DR10" s="9" t="s">
        <v>740</v>
      </c>
      <c r="DS10" s="9" t="s">
        <v>741</v>
      </c>
      <c r="DT10" s="9" t="s">
        <v>742</v>
      </c>
      <c r="DU10" s="9" t="s">
        <v>743</v>
      </c>
      <c r="DV10" s="9" t="s">
        <v>744</v>
      </c>
      <c r="DW10" s="9" t="s">
        <v>745</v>
      </c>
      <c r="DX10" s="9" t="s">
        <v>227</v>
      </c>
      <c r="DY10" s="9" t="s">
        <v>746</v>
      </c>
      <c r="DZ10" s="9" t="s">
        <v>747</v>
      </c>
      <c r="EA10" s="9" t="s">
        <v>748</v>
      </c>
      <c r="EB10" s="9" t="s">
        <v>749</v>
      </c>
      <c r="EC10" s="9" t="s">
        <v>750</v>
      </c>
      <c r="ED10" s="9" t="s">
        <v>751</v>
      </c>
      <c r="EE10" s="9" t="s">
        <v>752</v>
      </c>
      <c r="EF10" s="9" t="s">
        <v>315</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205" t="s">
        <v>782</v>
      </c>
      <c r="FK10" s="1"/>
      <c r="FL10" s="10" t="s">
        <v>783</v>
      </c>
      <c r="FM10" s="10" t="s">
        <v>784</v>
      </c>
      <c r="FN10" s="10" t="s">
        <v>785</v>
      </c>
      <c r="FO10" s="10" t="s">
        <v>786</v>
      </c>
      <c r="FP10" s="10" t="s">
        <v>787</v>
      </c>
      <c r="FQ10" s="10" t="s">
        <v>788</v>
      </c>
      <c r="FR10" s="10" t="s">
        <v>789</v>
      </c>
      <c r="FS10" s="10" t="s">
        <v>790</v>
      </c>
      <c r="FT10" s="201" t="s">
        <v>782</v>
      </c>
    </row>
    <row r="11" spans="1:176" ht="24" customHeight="1" x14ac:dyDescent="0.3">
      <c r="A11" s="13" t="s">
        <v>64</v>
      </c>
      <c r="B11" s="13" t="s">
        <v>791</v>
      </c>
      <c r="C11" s="14">
        <v>138.69999999999999</v>
      </c>
      <c r="D11" s="14">
        <v>595.4</v>
      </c>
      <c r="E11" s="14">
        <v>200.4</v>
      </c>
      <c r="F11" s="14"/>
      <c r="G11" s="14"/>
      <c r="H11" s="14">
        <v>75.599999999999994</v>
      </c>
      <c r="I11" s="14">
        <v>90.9</v>
      </c>
      <c r="J11" s="14"/>
      <c r="K11" s="14"/>
      <c r="L11" s="14">
        <v>165</v>
      </c>
      <c r="M11" s="14">
        <v>165</v>
      </c>
      <c r="N11" s="14">
        <v>165.3</v>
      </c>
      <c r="O11" s="14">
        <v>254.9</v>
      </c>
      <c r="P11" s="14">
        <v>218.5</v>
      </c>
      <c r="Q11" s="14">
        <v>111.8</v>
      </c>
      <c r="R11" s="14">
        <v>296.39999999999998</v>
      </c>
      <c r="S11" s="14">
        <v>4.7</v>
      </c>
      <c r="T11" s="14"/>
      <c r="U11" s="14"/>
      <c r="V11" s="14"/>
      <c r="W11" s="14"/>
      <c r="X11" s="14">
        <v>141.5</v>
      </c>
      <c r="Y11" s="14">
        <v>6.5</v>
      </c>
      <c r="Z11" s="14">
        <v>5</v>
      </c>
      <c r="AA11" s="14"/>
      <c r="AB11" s="14">
        <v>6.8</v>
      </c>
      <c r="AC11" s="14">
        <v>12.3</v>
      </c>
      <c r="AD11" s="14">
        <v>40.1</v>
      </c>
      <c r="AE11" s="14"/>
      <c r="AF11" s="14"/>
      <c r="AG11" s="14"/>
      <c r="AH11" s="14"/>
      <c r="AI11" s="14">
        <v>52</v>
      </c>
      <c r="AJ11" s="14">
        <v>112.1</v>
      </c>
      <c r="AK11" s="14"/>
      <c r="AL11" s="14"/>
      <c r="AM11" s="14"/>
      <c r="AN11" s="14">
        <v>6.5</v>
      </c>
      <c r="AO11" s="14">
        <v>150</v>
      </c>
      <c r="AP11" s="14">
        <v>46.5</v>
      </c>
      <c r="AQ11" s="14">
        <v>46.5</v>
      </c>
      <c r="AR11" s="14">
        <v>27.1</v>
      </c>
      <c r="AS11" s="14">
        <v>18.399999999999999</v>
      </c>
      <c r="AT11" s="14">
        <v>19.8</v>
      </c>
      <c r="AU11" s="14">
        <v>79</v>
      </c>
      <c r="AV11" s="14">
        <v>176.8</v>
      </c>
      <c r="AW11" s="14">
        <v>177.2</v>
      </c>
      <c r="AX11" s="14">
        <v>184.5</v>
      </c>
      <c r="AY11" s="14">
        <v>67.7</v>
      </c>
      <c r="AZ11" s="14">
        <v>6.8</v>
      </c>
      <c r="BA11" s="14">
        <v>1.6</v>
      </c>
      <c r="BB11" s="14">
        <v>32.200000000000003</v>
      </c>
      <c r="BC11" s="14">
        <v>34.299999999999997</v>
      </c>
      <c r="BD11" s="14">
        <v>3.8</v>
      </c>
      <c r="BE11" s="14">
        <v>0</v>
      </c>
      <c r="BF11" s="14">
        <v>77.7</v>
      </c>
      <c r="BG11" s="14"/>
      <c r="BH11" s="14"/>
      <c r="BI11" s="14">
        <v>42.3</v>
      </c>
      <c r="BJ11" s="14"/>
      <c r="BK11" s="14"/>
      <c r="BL11" s="14">
        <v>47.7</v>
      </c>
      <c r="BM11" s="14"/>
      <c r="BN11" s="14"/>
      <c r="BO11" s="14"/>
      <c r="BP11" s="14">
        <v>42.8</v>
      </c>
      <c r="BQ11" s="14">
        <v>176.8</v>
      </c>
      <c r="BR11" s="14">
        <v>109.3</v>
      </c>
      <c r="BS11" s="14">
        <v>200</v>
      </c>
      <c r="BT11" s="14">
        <v>259.3</v>
      </c>
      <c r="BU11" s="14"/>
      <c r="BV11" s="14"/>
      <c r="BW11" s="14"/>
      <c r="BX11" s="14"/>
      <c r="BY11" s="14"/>
      <c r="BZ11" s="14">
        <v>0</v>
      </c>
      <c r="CA11" s="14"/>
      <c r="CB11" s="14"/>
      <c r="CC11" s="14">
        <v>1.4</v>
      </c>
      <c r="CD11" s="14">
        <v>114.1</v>
      </c>
      <c r="CE11" s="14">
        <v>83.6</v>
      </c>
      <c r="CF11" s="14">
        <v>60</v>
      </c>
      <c r="CG11" s="14">
        <v>67.3</v>
      </c>
      <c r="CH11" s="14">
        <v>27.6</v>
      </c>
      <c r="CI11" s="14">
        <v>0</v>
      </c>
      <c r="CJ11" s="14"/>
      <c r="CK11" s="14"/>
      <c r="CL11" s="14"/>
      <c r="CM11" s="14"/>
      <c r="CN11" s="14"/>
      <c r="CO11" s="14"/>
      <c r="CP11" s="14"/>
      <c r="CQ11" s="14"/>
      <c r="CR11" s="14"/>
      <c r="CS11" s="14"/>
      <c r="CT11" s="14"/>
      <c r="CU11" s="14"/>
      <c r="CV11" s="14">
        <v>0</v>
      </c>
      <c r="CW11" s="14">
        <v>122.4</v>
      </c>
      <c r="CX11" s="14">
        <v>0</v>
      </c>
      <c r="CY11" s="14">
        <v>13.4</v>
      </c>
      <c r="CZ11" s="14">
        <v>0</v>
      </c>
      <c r="DA11" s="14">
        <v>13.2</v>
      </c>
      <c r="DB11" s="14">
        <v>9.8000000000000007</v>
      </c>
      <c r="DC11" s="14">
        <v>5.4</v>
      </c>
      <c r="DD11" s="14">
        <v>0.5</v>
      </c>
      <c r="DE11" s="14">
        <v>0</v>
      </c>
      <c r="DF11" s="14">
        <v>2.6</v>
      </c>
      <c r="DG11" s="14">
        <v>19.600000000000001</v>
      </c>
      <c r="DH11" s="14">
        <v>15.1</v>
      </c>
      <c r="DI11" s="14">
        <v>9.9</v>
      </c>
      <c r="DJ11" s="14">
        <v>3.5</v>
      </c>
      <c r="DK11" s="14">
        <v>18.399999999999999</v>
      </c>
      <c r="DL11" s="14">
        <v>0</v>
      </c>
      <c r="DM11" s="14">
        <v>0</v>
      </c>
      <c r="DN11" s="14">
        <v>31.7</v>
      </c>
      <c r="DO11" s="14">
        <v>85.4</v>
      </c>
      <c r="DP11" s="14">
        <v>4.2</v>
      </c>
      <c r="DQ11" s="14">
        <v>2.2000000000000002</v>
      </c>
      <c r="DR11" s="14">
        <v>1.1000000000000001</v>
      </c>
      <c r="DS11" s="14">
        <v>2.9</v>
      </c>
      <c r="DT11" s="14">
        <v>0</v>
      </c>
      <c r="DU11" s="14">
        <v>2.1</v>
      </c>
      <c r="DV11" s="14">
        <v>12.6</v>
      </c>
      <c r="DW11" s="14">
        <v>1.5</v>
      </c>
      <c r="DX11" s="14"/>
      <c r="DY11" s="14">
        <v>9.9</v>
      </c>
      <c r="DZ11" s="14">
        <v>4.8</v>
      </c>
      <c r="EA11" s="14">
        <v>5.2</v>
      </c>
      <c r="EB11" s="14">
        <v>8</v>
      </c>
      <c r="EC11" s="14">
        <v>14.9</v>
      </c>
      <c r="ED11" s="14">
        <v>26.4</v>
      </c>
      <c r="EE11" s="14">
        <v>33.1</v>
      </c>
      <c r="EF11" s="14"/>
      <c r="EG11" s="14">
        <v>87.8</v>
      </c>
      <c r="EH11" s="14">
        <v>83.4</v>
      </c>
      <c r="EI11" s="14">
        <v>17.100000000000001</v>
      </c>
      <c r="EJ11" s="14">
        <v>12.3</v>
      </c>
      <c r="EK11" s="14">
        <v>11</v>
      </c>
      <c r="EL11" s="14">
        <v>3.3</v>
      </c>
      <c r="EM11" s="14">
        <v>8</v>
      </c>
      <c r="EN11" s="14">
        <v>6</v>
      </c>
      <c r="EO11" s="14">
        <v>6.5</v>
      </c>
      <c r="EP11" s="14">
        <v>6.7</v>
      </c>
      <c r="EQ11" s="14">
        <v>9</v>
      </c>
      <c r="ER11" s="14">
        <v>0</v>
      </c>
      <c r="ES11" s="14">
        <v>0</v>
      </c>
      <c r="ET11" s="14">
        <v>0</v>
      </c>
      <c r="EU11" s="14">
        <v>0.6</v>
      </c>
      <c r="EV11" s="14">
        <v>125</v>
      </c>
      <c r="EW11" s="14">
        <v>137.5</v>
      </c>
      <c r="EX11" s="14">
        <v>0</v>
      </c>
      <c r="EY11" s="14">
        <v>0</v>
      </c>
      <c r="EZ11" s="14">
        <v>8.8000000000000007</v>
      </c>
      <c r="FA11" s="14">
        <v>18.399999999999999</v>
      </c>
      <c r="FB11" s="14">
        <v>5.0999999999999996</v>
      </c>
      <c r="FC11" s="14">
        <v>43.2</v>
      </c>
      <c r="FD11" s="14">
        <v>33.799999999999997</v>
      </c>
      <c r="FE11" s="14">
        <v>16.899999999999999</v>
      </c>
      <c r="FF11" s="14"/>
      <c r="FG11" s="14">
        <v>8.1999999999999993</v>
      </c>
      <c r="FH11" s="14"/>
      <c r="FI11" s="14"/>
      <c r="FJ11" s="14">
        <v>6375.9</v>
      </c>
      <c r="FK11" s="15"/>
      <c r="FL11" s="14">
        <v>24.412040000000001</v>
      </c>
      <c r="FM11" s="14">
        <v>1.6759999999999999</v>
      </c>
      <c r="FN11" s="14"/>
      <c r="FO11" s="14">
        <v>10.7</v>
      </c>
      <c r="FP11" s="14">
        <v>27.40354</v>
      </c>
      <c r="FQ11" s="14">
        <v>18.91639</v>
      </c>
      <c r="FR11" s="14">
        <v>8.8000000000000007</v>
      </c>
      <c r="FS11" s="14">
        <v>16.100000000000001</v>
      </c>
      <c r="FT11" s="14">
        <v>108.00797</v>
      </c>
    </row>
    <row r="12" spans="1:176" ht="24" customHeight="1" x14ac:dyDescent="0.3">
      <c r="A12" s="16" t="s">
        <v>64</v>
      </c>
      <c r="B12" s="16" t="s">
        <v>792</v>
      </c>
      <c r="C12" s="17">
        <v>142</v>
      </c>
      <c r="D12" s="17">
        <v>598.79999999999995</v>
      </c>
      <c r="E12" s="17">
        <v>202.3</v>
      </c>
      <c r="F12" s="17"/>
      <c r="G12" s="17"/>
      <c r="H12" s="17">
        <v>82.1</v>
      </c>
      <c r="I12" s="17">
        <v>94.2</v>
      </c>
      <c r="J12" s="17"/>
      <c r="K12" s="17"/>
      <c r="L12" s="17">
        <v>175.7</v>
      </c>
      <c r="M12" s="17">
        <v>174.6</v>
      </c>
      <c r="N12" s="17">
        <v>173.1</v>
      </c>
      <c r="O12" s="17">
        <v>256.89999999999998</v>
      </c>
      <c r="P12" s="17">
        <v>214.3</v>
      </c>
      <c r="Q12" s="17">
        <v>112.6</v>
      </c>
      <c r="R12" s="17">
        <v>302.5</v>
      </c>
      <c r="S12" s="17">
        <v>5</v>
      </c>
      <c r="T12" s="17"/>
      <c r="U12" s="17"/>
      <c r="V12" s="17"/>
      <c r="W12" s="17"/>
      <c r="X12" s="17">
        <v>144.6</v>
      </c>
      <c r="Y12" s="17">
        <v>7.3</v>
      </c>
      <c r="Z12" s="17">
        <v>5.0999999999999996</v>
      </c>
      <c r="AA12" s="17"/>
      <c r="AB12" s="17">
        <v>6.8</v>
      </c>
      <c r="AC12" s="17">
        <v>12.1</v>
      </c>
      <c r="AD12" s="17">
        <v>40.6</v>
      </c>
      <c r="AE12" s="17"/>
      <c r="AF12" s="17"/>
      <c r="AG12" s="17"/>
      <c r="AH12" s="17"/>
      <c r="AI12" s="17">
        <v>54</v>
      </c>
      <c r="AJ12" s="17">
        <v>112.8</v>
      </c>
      <c r="AK12" s="17"/>
      <c r="AL12" s="17"/>
      <c r="AM12" s="17"/>
      <c r="AN12" s="17">
        <v>6.5</v>
      </c>
      <c r="AO12" s="17">
        <v>150.9</v>
      </c>
      <c r="AP12" s="17">
        <v>46.1</v>
      </c>
      <c r="AQ12" s="17">
        <v>50.9</v>
      </c>
      <c r="AR12" s="17">
        <v>26.4</v>
      </c>
      <c r="AS12" s="17">
        <v>18.600000000000001</v>
      </c>
      <c r="AT12" s="17">
        <v>19.8</v>
      </c>
      <c r="AU12" s="17">
        <v>78.599999999999994</v>
      </c>
      <c r="AV12" s="17">
        <v>180.2</v>
      </c>
      <c r="AW12" s="17">
        <v>183</v>
      </c>
      <c r="AX12" s="17">
        <v>183.5</v>
      </c>
      <c r="AY12" s="17">
        <v>77.400000000000006</v>
      </c>
      <c r="AZ12" s="17">
        <v>6.9</v>
      </c>
      <c r="BA12" s="17">
        <v>1.6</v>
      </c>
      <c r="BB12" s="17">
        <v>33.700000000000003</v>
      </c>
      <c r="BC12" s="17">
        <v>34.1</v>
      </c>
      <c r="BD12" s="17">
        <v>3.8</v>
      </c>
      <c r="BE12" s="17">
        <v>0</v>
      </c>
      <c r="BF12" s="17">
        <v>80.3</v>
      </c>
      <c r="BG12" s="17"/>
      <c r="BH12" s="17"/>
      <c r="BI12" s="17">
        <v>44.2</v>
      </c>
      <c r="BJ12" s="17"/>
      <c r="BK12" s="17"/>
      <c r="BL12" s="17">
        <v>47.2</v>
      </c>
      <c r="BM12" s="17"/>
      <c r="BN12" s="17"/>
      <c r="BO12" s="17"/>
      <c r="BP12" s="17">
        <v>43.6</v>
      </c>
      <c r="BQ12" s="17">
        <v>173.8</v>
      </c>
      <c r="BR12" s="17">
        <v>0</v>
      </c>
      <c r="BS12" s="17">
        <v>200</v>
      </c>
      <c r="BT12" s="17">
        <v>188.4</v>
      </c>
      <c r="BU12" s="17"/>
      <c r="BV12" s="17"/>
      <c r="BW12" s="17"/>
      <c r="BX12" s="17"/>
      <c r="BY12" s="17"/>
      <c r="BZ12" s="17">
        <v>0</v>
      </c>
      <c r="CA12" s="17"/>
      <c r="CB12" s="17"/>
      <c r="CC12" s="17">
        <v>1.4</v>
      </c>
      <c r="CD12" s="17">
        <v>144.6</v>
      </c>
      <c r="CE12" s="17">
        <v>95.2</v>
      </c>
      <c r="CF12" s="17">
        <v>62.1</v>
      </c>
      <c r="CG12" s="17">
        <v>69.099999999999994</v>
      </c>
      <c r="CH12" s="17">
        <v>29</v>
      </c>
      <c r="CI12" s="17">
        <v>0</v>
      </c>
      <c r="CJ12" s="17"/>
      <c r="CK12" s="17"/>
      <c r="CL12" s="17"/>
      <c r="CM12" s="17"/>
      <c r="CN12" s="17"/>
      <c r="CO12" s="17"/>
      <c r="CP12" s="17"/>
      <c r="CQ12" s="17"/>
      <c r="CR12" s="17"/>
      <c r="CS12" s="17"/>
      <c r="CT12" s="17"/>
      <c r="CU12" s="17"/>
      <c r="CV12" s="17">
        <v>0</v>
      </c>
      <c r="CW12" s="17">
        <v>114</v>
      </c>
      <c r="CX12" s="17">
        <v>0</v>
      </c>
      <c r="CY12" s="17">
        <v>12.3</v>
      </c>
      <c r="CZ12" s="17">
        <v>0</v>
      </c>
      <c r="DA12" s="17">
        <v>13.2</v>
      </c>
      <c r="DB12" s="17">
        <v>10</v>
      </c>
      <c r="DC12" s="17">
        <v>5.3</v>
      </c>
      <c r="DD12" s="17">
        <v>0.5</v>
      </c>
      <c r="DE12" s="17">
        <v>0</v>
      </c>
      <c r="DF12" s="17">
        <v>2.6</v>
      </c>
      <c r="DG12" s="17">
        <v>20</v>
      </c>
      <c r="DH12" s="17">
        <v>15.5</v>
      </c>
      <c r="DI12" s="17">
        <v>10</v>
      </c>
      <c r="DJ12" s="17">
        <v>3.5</v>
      </c>
      <c r="DK12" s="17">
        <v>18.399999999999999</v>
      </c>
      <c r="DL12" s="17">
        <v>0</v>
      </c>
      <c r="DM12" s="17">
        <v>0</v>
      </c>
      <c r="DN12" s="17">
        <v>31.8</v>
      </c>
      <c r="DO12" s="17">
        <v>85.3</v>
      </c>
      <c r="DP12" s="17">
        <v>4.2</v>
      </c>
      <c r="DQ12" s="17">
        <v>2.2000000000000002</v>
      </c>
      <c r="DR12" s="17">
        <v>1.1000000000000001</v>
      </c>
      <c r="DS12" s="17">
        <v>2.9</v>
      </c>
      <c r="DT12" s="17">
        <v>0</v>
      </c>
      <c r="DU12" s="17">
        <v>2.1</v>
      </c>
      <c r="DV12" s="17">
        <v>12.6</v>
      </c>
      <c r="DW12" s="17">
        <v>1.5</v>
      </c>
      <c r="DX12" s="17"/>
      <c r="DY12" s="17">
        <v>9.9</v>
      </c>
      <c r="DZ12" s="17">
        <v>4.8</v>
      </c>
      <c r="EA12" s="17">
        <v>5.3</v>
      </c>
      <c r="EB12" s="17">
        <v>8</v>
      </c>
      <c r="EC12" s="17">
        <v>15</v>
      </c>
      <c r="ED12" s="17">
        <v>27.5</v>
      </c>
      <c r="EE12" s="17">
        <v>36.1</v>
      </c>
      <c r="EF12" s="17"/>
      <c r="EG12" s="17">
        <v>88</v>
      </c>
      <c r="EH12" s="17">
        <v>83.3</v>
      </c>
      <c r="EI12" s="17">
        <v>16.8</v>
      </c>
      <c r="EJ12" s="17">
        <v>12.5</v>
      </c>
      <c r="EK12" s="17">
        <v>11</v>
      </c>
      <c r="EL12" s="17">
        <v>3.3</v>
      </c>
      <c r="EM12" s="17">
        <v>8</v>
      </c>
      <c r="EN12" s="17">
        <v>6</v>
      </c>
      <c r="EO12" s="17">
        <v>6.5</v>
      </c>
      <c r="EP12" s="17">
        <v>6.7</v>
      </c>
      <c r="EQ12" s="17">
        <v>9.1999999999999993</v>
      </c>
      <c r="ER12" s="17">
        <v>0</v>
      </c>
      <c r="ES12" s="17">
        <v>0</v>
      </c>
      <c r="ET12" s="17">
        <v>0</v>
      </c>
      <c r="EU12" s="17">
        <v>0.6</v>
      </c>
      <c r="EV12" s="17">
        <v>125.5</v>
      </c>
      <c r="EW12" s="17">
        <v>136.19999999999999</v>
      </c>
      <c r="EX12" s="17">
        <v>0</v>
      </c>
      <c r="EY12" s="17">
        <v>0</v>
      </c>
      <c r="EZ12" s="17">
        <v>8.6999999999999993</v>
      </c>
      <c r="FA12" s="17">
        <v>18.399999999999999</v>
      </c>
      <c r="FB12" s="17">
        <v>5.6</v>
      </c>
      <c r="FC12" s="17">
        <v>43.1</v>
      </c>
      <c r="FD12" s="17">
        <v>33.299999999999997</v>
      </c>
      <c r="FE12" s="17">
        <v>16.600000000000001</v>
      </c>
      <c r="FF12" s="17"/>
      <c r="FG12" s="17">
        <v>8.1999999999999993</v>
      </c>
      <c r="FH12" s="17"/>
      <c r="FI12" s="17"/>
      <c r="FJ12" s="17">
        <v>6321.4</v>
      </c>
      <c r="FK12" s="15"/>
      <c r="FL12" s="17">
        <v>23.260269999999998</v>
      </c>
      <c r="FM12" s="17">
        <v>0</v>
      </c>
      <c r="FN12" s="17"/>
      <c r="FO12" s="17">
        <v>10.6</v>
      </c>
      <c r="FP12" s="17">
        <v>27.42652</v>
      </c>
      <c r="FQ12" s="17">
        <v>18.916180000000001</v>
      </c>
      <c r="FR12" s="17">
        <v>8.6</v>
      </c>
      <c r="FS12" s="17">
        <v>16</v>
      </c>
      <c r="FT12" s="17">
        <v>104.80297</v>
      </c>
    </row>
    <row r="13" spans="1:176" ht="24" customHeight="1" x14ac:dyDescent="0.3">
      <c r="A13" s="16" t="s">
        <v>64</v>
      </c>
      <c r="B13" s="16" t="s">
        <v>793</v>
      </c>
      <c r="C13" s="17">
        <v>144.5</v>
      </c>
      <c r="D13" s="17">
        <v>598.4</v>
      </c>
      <c r="E13" s="17">
        <v>202</v>
      </c>
      <c r="F13" s="17"/>
      <c r="G13" s="17"/>
      <c r="H13" s="17">
        <v>50</v>
      </c>
      <c r="I13" s="17">
        <v>94.2</v>
      </c>
      <c r="J13" s="17"/>
      <c r="K13" s="17"/>
      <c r="L13" s="17">
        <v>188.1</v>
      </c>
      <c r="M13" s="17">
        <v>201.9</v>
      </c>
      <c r="N13" s="17">
        <v>202.7</v>
      </c>
      <c r="O13" s="17">
        <v>285.2</v>
      </c>
      <c r="P13" s="17">
        <v>215.1</v>
      </c>
      <c r="Q13" s="17">
        <v>111.5</v>
      </c>
      <c r="R13" s="17">
        <v>297.2</v>
      </c>
      <c r="S13" s="17">
        <v>5.0999999999999996</v>
      </c>
      <c r="T13" s="17"/>
      <c r="U13" s="17"/>
      <c r="V13" s="17"/>
      <c r="W13" s="17"/>
      <c r="X13" s="17">
        <v>146.4</v>
      </c>
      <c r="Y13" s="17">
        <v>7.3</v>
      </c>
      <c r="Z13" s="17">
        <v>5.0999999999999996</v>
      </c>
      <c r="AA13" s="17"/>
      <c r="AB13" s="17">
        <v>6.8</v>
      </c>
      <c r="AC13" s="17">
        <v>12.2</v>
      </c>
      <c r="AD13" s="17">
        <v>40.4</v>
      </c>
      <c r="AE13" s="17"/>
      <c r="AF13" s="17"/>
      <c r="AG13" s="17"/>
      <c r="AH13" s="17"/>
      <c r="AI13" s="17">
        <v>54.8</v>
      </c>
      <c r="AJ13" s="17">
        <v>111.8</v>
      </c>
      <c r="AK13" s="17"/>
      <c r="AL13" s="17"/>
      <c r="AM13" s="17"/>
      <c r="AN13" s="17">
        <v>6.5</v>
      </c>
      <c r="AO13" s="17">
        <v>153.9</v>
      </c>
      <c r="AP13" s="17">
        <v>46</v>
      </c>
      <c r="AQ13" s="17">
        <v>46.5</v>
      </c>
      <c r="AR13" s="17">
        <v>26.9</v>
      </c>
      <c r="AS13" s="17">
        <v>18.399999999999999</v>
      </c>
      <c r="AT13" s="17">
        <v>19.8</v>
      </c>
      <c r="AU13" s="17">
        <v>78.400000000000006</v>
      </c>
      <c r="AV13" s="17">
        <v>182.7</v>
      </c>
      <c r="AW13" s="17">
        <v>185.9</v>
      </c>
      <c r="AX13" s="17">
        <v>183</v>
      </c>
      <c r="AY13" s="17">
        <v>87.2</v>
      </c>
      <c r="AZ13" s="17">
        <v>6.8</v>
      </c>
      <c r="BA13" s="17">
        <v>1.5</v>
      </c>
      <c r="BB13" s="17">
        <v>32.6</v>
      </c>
      <c r="BC13" s="17">
        <v>33.200000000000003</v>
      </c>
      <c r="BD13" s="17">
        <v>3.8</v>
      </c>
      <c r="BE13" s="17">
        <v>0</v>
      </c>
      <c r="BF13" s="17">
        <v>94</v>
      </c>
      <c r="BG13" s="17"/>
      <c r="BH13" s="17"/>
      <c r="BI13" s="17">
        <v>45.4</v>
      </c>
      <c r="BJ13" s="17"/>
      <c r="BK13" s="17"/>
      <c r="BL13" s="17">
        <v>47</v>
      </c>
      <c r="BM13" s="17"/>
      <c r="BN13" s="17"/>
      <c r="BO13" s="17"/>
      <c r="BP13" s="17">
        <v>55.7</v>
      </c>
      <c r="BQ13" s="17">
        <v>65.7</v>
      </c>
      <c r="BR13" s="17">
        <v>0</v>
      </c>
      <c r="BS13" s="17">
        <v>200</v>
      </c>
      <c r="BT13" s="17">
        <v>91.5</v>
      </c>
      <c r="BU13" s="17"/>
      <c r="BV13" s="17"/>
      <c r="BW13" s="17"/>
      <c r="BX13" s="17"/>
      <c r="BY13" s="17"/>
      <c r="BZ13" s="17">
        <v>0</v>
      </c>
      <c r="CA13" s="17"/>
      <c r="CB13" s="17"/>
      <c r="CC13" s="17">
        <v>1.4</v>
      </c>
      <c r="CD13" s="17">
        <v>109.1</v>
      </c>
      <c r="CE13" s="17">
        <v>90.7</v>
      </c>
      <c r="CF13" s="17">
        <v>62.7</v>
      </c>
      <c r="CG13" s="17">
        <v>69.5</v>
      </c>
      <c r="CH13" s="17">
        <v>29.4</v>
      </c>
      <c r="CI13" s="17">
        <v>0</v>
      </c>
      <c r="CJ13" s="17"/>
      <c r="CK13" s="17"/>
      <c r="CL13" s="17"/>
      <c r="CM13" s="17"/>
      <c r="CN13" s="17"/>
      <c r="CO13" s="17"/>
      <c r="CP13" s="17"/>
      <c r="CQ13" s="17"/>
      <c r="CR13" s="17"/>
      <c r="CS13" s="17"/>
      <c r="CT13" s="17"/>
      <c r="CU13" s="17"/>
      <c r="CV13" s="17">
        <v>0</v>
      </c>
      <c r="CW13" s="17">
        <v>124.7</v>
      </c>
      <c r="CX13" s="17">
        <v>0</v>
      </c>
      <c r="CY13" s="17">
        <v>13</v>
      </c>
      <c r="CZ13" s="17">
        <v>0</v>
      </c>
      <c r="DA13" s="17">
        <v>13.2</v>
      </c>
      <c r="DB13" s="17">
        <v>9.9</v>
      </c>
      <c r="DC13" s="17">
        <v>4.0999999999999996</v>
      </c>
      <c r="DD13" s="17">
        <v>0.5</v>
      </c>
      <c r="DE13" s="17">
        <v>0</v>
      </c>
      <c r="DF13" s="17">
        <v>2.6</v>
      </c>
      <c r="DG13" s="17">
        <v>20.2</v>
      </c>
      <c r="DH13" s="17">
        <v>15.5</v>
      </c>
      <c r="DI13" s="17">
        <v>9.9</v>
      </c>
      <c r="DJ13" s="17">
        <v>3.5</v>
      </c>
      <c r="DK13" s="17">
        <v>18.399999999999999</v>
      </c>
      <c r="DL13" s="17">
        <v>0</v>
      </c>
      <c r="DM13" s="17">
        <v>0</v>
      </c>
      <c r="DN13" s="17">
        <v>31.7</v>
      </c>
      <c r="DO13" s="17">
        <v>85.5</v>
      </c>
      <c r="DP13" s="17">
        <v>4.2</v>
      </c>
      <c r="DQ13" s="17">
        <v>2.2000000000000002</v>
      </c>
      <c r="DR13" s="17">
        <v>1.1000000000000001</v>
      </c>
      <c r="DS13" s="17">
        <v>2.9</v>
      </c>
      <c r="DT13" s="17">
        <v>0</v>
      </c>
      <c r="DU13" s="17">
        <v>2.1</v>
      </c>
      <c r="DV13" s="17">
        <v>12.6</v>
      </c>
      <c r="DW13" s="17">
        <v>1.4</v>
      </c>
      <c r="DX13" s="17"/>
      <c r="DY13" s="17">
        <v>9.9</v>
      </c>
      <c r="DZ13" s="17">
        <v>4.8</v>
      </c>
      <c r="EA13" s="17">
        <v>5.2</v>
      </c>
      <c r="EB13" s="17">
        <v>7.5</v>
      </c>
      <c r="EC13" s="17">
        <v>15</v>
      </c>
      <c r="ED13" s="17">
        <v>28</v>
      </c>
      <c r="EE13" s="17">
        <v>25</v>
      </c>
      <c r="EF13" s="17"/>
      <c r="EG13" s="17">
        <v>90.8</v>
      </c>
      <c r="EH13" s="17">
        <v>84.8</v>
      </c>
      <c r="EI13" s="17">
        <v>18</v>
      </c>
      <c r="EJ13" s="17">
        <v>12.5</v>
      </c>
      <c r="EK13" s="17">
        <v>11</v>
      </c>
      <c r="EL13" s="17">
        <v>3.3</v>
      </c>
      <c r="EM13" s="17">
        <v>8.1999999999999993</v>
      </c>
      <c r="EN13" s="17">
        <v>6</v>
      </c>
      <c r="EO13" s="17">
        <v>6.5</v>
      </c>
      <c r="EP13" s="17">
        <v>6.7</v>
      </c>
      <c r="EQ13" s="17">
        <v>7.7</v>
      </c>
      <c r="ER13" s="17">
        <v>0</v>
      </c>
      <c r="ES13" s="17">
        <v>0</v>
      </c>
      <c r="ET13" s="17">
        <v>0</v>
      </c>
      <c r="EU13" s="17">
        <v>0.6</v>
      </c>
      <c r="EV13" s="17">
        <v>129.1</v>
      </c>
      <c r="EW13" s="17">
        <v>136</v>
      </c>
      <c r="EX13" s="17">
        <v>0</v>
      </c>
      <c r="EY13" s="17">
        <v>0</v>
      </c>
      <c r="EZ13" s="17">
        <v>8.6999999999999993</v>
      </c>
      <c r="FA13" s="17">
        <v>18.399999999999999</v>
      </c>
      <c r="FB13" s="17">
        <v>7</v>
      </c>
      <c r="FC13" s="17">
        <v>43.5</v>
      </c>
      <c r="FD13" s="17">
        <v>33.9</v>
      </c>
      <c r="FE13" s="17">
        <v>16.899999999999999</v>
      </c>
      <c r="FF13" s="17"/>
      <c r="FG13" s="17">
        <v>8.1</v>
      </c>
      <c r="FH13" s="17"/>
      <c r="FI13" s="17"/>
      <c r="FJ13" s="17">
        <v>6188.2</v>
      </c>
      <c r="FK13" s="15"/>
      <c r="FL13" s="17">
        <v>23.264880000000002</v>
      </c>
      <c r="FM13" s="17">
        <v>0</v>
      </c>
      <c r="FN13" s="17"/>
      <c r="FO13" s="17">
        <v>10.6</v>
      </c>
      <c r="FP13" s="17">
        <v>27.416250000000002</v>
      </c>
      <c r="FQ13" s="17">
        <v>18.9161</v>
      </c>
      <c r="FR13" s="17">
        <v>8.6</v>
      </c>
      <c r="FS13" s="17">
        <v>16</v>
      </c>
      <c r="FT13" s="17">
        <v>104.79723</v>
      </c>
    </row>
    <row r="14" spans="1:176" ht="24" customHeight="1" x14ac:dyDescent="0.3">
      <c r="A14" s="16" t="s">
        <v>64</v>
      </c>
      <c r="B14" s="16" t="s">
        <v>794</v>
      </c>
      <c r="C14" s="17">
        <v>138.19999999999999</v>
      </c>
      <c r="D14" s="17">
        <v>593.79999999999995</v>
      </c>
      <c r="E14" s="17">
        <v>200.3</v>
      </c>
      <c r="F14" s="17"/>
      <c r="G14" s="17"/>
      <c r="H14" s="17">
        <v>46.8</v>
      </c>
      <c r="I14" s="17">
        <v>92</v>
      </c>
      <c r="J14" s="17"/>
      <c r="K14" s="17"/>
      <c r="L14" s="17">
        <v>187.9</v>
      </c>
      <c r="M14" s="17">
        <v>205.6</v>
      </c>
      <c r="N14" s="17">
        <v>204.4</v>
      </c>
      <c r="O14" s="17">
        <v>287.8</v>
      </c>
      <c r="P14" s="17">
        <v>216</v>
      </c>
      <c r="Q14" s="17">
        <v>110.9</v>
      </c>
      <c r="R14" s="17">
        <v>329.8</v>
      </c>
      <c r="S14" s="17">
        <v>4.8</v>
      </c>
      <c r="T14" s="17"/>
      <c r="U14" s="17"/>
      <c r="V14" s="17"/>
      <c r="W14" s="17"/>
      <c r="X14" s="17">
        <v>144.5</v>
      </c>
      <c r="Y14" s="17">
        <v>6.6</v>
      </c>
      <c r="Z14" s="17">
        <v>5</v>
      </c>
      <c r="AA14" s="17"/>
      <c r="AB14" s="17">
        <v>6.8</v>
      </c>
      <c r="AC14" s="17">
        <v>12.2</v>
      </c>
      <c r="AD14" s="17">
        <v>39.299999999999997</v>
      </c>
      <c r="AE14" s="17"/>
      <c r="AF14" s="17"/>
      <c r="AG14" s="17"/>
      <c r="AH14" s="17"/>
      <c r="AI14" s="17">
        <v>52.4</v>
      </c>
      <c r="AJ14" s="17">
        <v>111.8</v>
      </c>
      <c r="AK14" s="17"/>
      <c r="AL14" s="17"/>
      <c r="AM14" s="17"/>
      <c r="AN14" s="17">
        <v>6.5</v>
      </c>
      <c r="AO14" s="17">
        <v>150</v>
      </c>
      <c r="AP14" s="17">
        <v>45</v>
      </c>
      <c r="AQ14" s="17">
        <v>53.6</v>
      </c>
      <c r="AR14" s="17">
        <v>28.8</v>
      </c>
      <c r="AS14" s="17">
        <v>18.399999999999999</v>
      </c>
      <c r="AT14" s="17">
        <v>19.8</v>
      </c>
      <c r="AU14" s="17">
        <v>77.400000000000006</v>
      </c>
      <c r="AV14" s="17">
        <v>176.7</v>
      </c>
      <c r="AW14" s="17">
        <v>178.3</v>
      </c>
      <c r="AX14" s="17">
        <v>183.9</v>
      </c>
      <c r="AY14" s="17">
        <v>85.1</v>
      </c>
      <c r="AZ14" s="17">
        <v>6.9</v>
      </c>
      <c r="BA14" s="17">
        <v>1.6</v>
      </c>
      <c r="BB14" s="17">
        <v>33.4</v>
      </c>
      <c r="BC14" s="17">
        <v>34</v>
      </c>
      <c r="BD14" s="17">
        <v>3.8</v>
      </c>
      <c r="BE14" s="17">
        <v>0</v>
      </c>
      <c r="BF14" s="17">
        <v>73</v>
      </c>
      <c r="BG14" s="17"/>
      <c r="BH14" s="17"/>
      <c r="BI14" s="17">
        <v>43.3</v>
      </c>
      <c r="BJ14" s="17"/>
      <c r="BK14" s="17"/>
      <c r="BL14" s="17">
        <v>47.2</v>
      </c>
      <c r="BM14" s="17"/>
      <c r="BN14" s="17"/>
      <c r="BO14" s="17"/>
      <c r="BP14" s="17">
        <v>64.5</v>
      </c>
      <c r="BQ14" s="17">
        <v>0</v>
      </c>
      <c r="BR14" s="17">
        <v>0</v>
      </c>
      <c r="BS14" s="17">
        <v>200</v>
      </c>
      <c r="BT14" s="17">
        <v>89.8</v>
      </c>
      <c r="BU14" s="17"/>
      <c r="BV14" s="17"/>
      <c r="BW14" s="17"/>
      <c r="BX14" s="17"/>
      <c r="BY14" s="17"/>
      <c r="BZ14" s="17">
        <v>0</v>
      </c>
      <c r="CA14" s="17"/>
      <c r="CB14" s="17"/>
      <c r="CC14" s="17">
        <v>1.4</v>
      </c>
      <c r="CD14" s="17">
        <v>143.5</v>
      </c>
      <c r="CE14" s="17">
        <v>80.3</v>
      </c>
      <c r="CF14" s="17">
        <v>60.5</v>
      </c>
      <c r="CG14" s="17">
        <v>71.2</v>
      </c>
      <c r="CH14" s="17">
        <v>28.2</v>
      </c>
      <c r="CI14" s="17">
        <v>0</v>
      </c>
      <c r="CJ14" s="17"/>
      <c r="CK14" s="17"/>
      <c r="CL14" s="17"/>
      <c r="CM14" s="17"/>
      <c r="CN14" s="17"/>
      <c r="CO14" s="17"/>
      <c r="CP14" s="17"/>
      <c r="CQ14" s="17"/>
      <c r="CR14" s="17"/>
      <c r="CS14" s="17"/>
      <c r="CT14" s="17"/>
      <c r="CU14" s="17"/>
      <c r="CV14" s="17">
        <v>0</v>
      </c>
      <c r="CW14" s="17">
        <v>116.7</v>
      </c>
      <c r="CX14" s="17">
        <v>0</v>
      </c>
      <c r="CY14" s="17">
        <v>13.7</v>
      </c>
      <c r="CZ14" s="17">
        <v>0</v>
      </c>
      <c r="DA14" s="17">
        <v>13.1</v>
      </c>
      <c r="DB14" s="17">
        <v>10</v>
      </c>
      <c r="DC14" s="17">
        <v>3.9</v>
      </c>
      <c r="DD14" s="17">
        <v>0.5</v>
      </c>
      <c r="DE14" s="17">
        <v>0</v>
      </c>
      <c r="DF14" s="17">
        <v>2.6</v>
      </c>
      <c r="DG14" s="17">
        <v>19.7</v>
      </c>
      <c r="DH14" s="17">
        <v>15.9</v>
      </c>
      <c r="DI14" s="17">
        <v>9.9</v>
      </c>
      <c r="DJ14" s="17">
        <v>3.5</v>
      </c>
      <c r="DK14" s="17">
        <v>18.399999999999999</v>
      </c>
      <c r="DL14" s="17">
        <v>0</v>
      </c>
      <c r="DM14" s="17">
        <v>0</v>
      </c>
      <c r="DN14" s="17">
        <v>31.9</v>
      </c>
      <c r="DO14" s="17">
        <v>85.1</v>
      </c>
      <c r="DP14" s="17">
        <v>4.2</v>
      </c>
      <c r="DQ14" s="17">
        <v>2.2000000000000002</v>
      </c>
      <c r="DR14" s="17">
        <v>1.1000000000000001</v>
      </c>
      <c r="DS14" s="17">
        <v>2.9</v>
      </c>
      <c r="DT14" s="17">
        <v>0</v>
      </c>
      <c r="DU14" s="17">
        <v>2.2000000000000002</v>
      </c>
      <c r="DV14" s="17">
        <v>12.7</v>
      </c>
      <c r="DW14" s="17">
        <v>1.4</v>
      </c>
      <c r="DX14" s="17"/>
      <c r="DY14" s="17">
        <v>9.9</v>
      </c>
      <c r="DZ14" s="17">
        <v>4.8</v>
      </c>
      <c r="EA14" s="17">
        <v>5.2</v>
      </c>
      <c r="EB14" s="17">
        <v>7.5</v>
      </c>
      <c r="EC14" s="17">
        <v>15</v>
      </c>
      <c r="ED14" s="17">
        <v>28.8</v>
      </c>
      <c r="EE14" s="17">
        <v>18.100000000000001</v>
      </c>
      <c r="EF14" s="17"/>
      <c r="EG14" s="17">
        <v>88.1</v>
      </c>
      <c r="EH14" s="17">
        <v>82.3</v>
      </c>
      <c r="EI14" s="17">
        <v>17.100000000000001</v>
      </c>
      <c r="EJ14" s="17">
        <v>13</v>
      </c>
      <c r="EK14" s="17">
        <v>11</v>
      </c>
      <c r="EL14" s="17">
        <v>3.3</v>
      </c>
      <c r="EM14" s="17">
        <v>8.1999999999999993</v>
      </c>
      <c r="EN14" s="17">
        <v>6</v>
      </c>
      <c r="EO14" s="17">
        <v>6.5</v>
      </c>
      <c r="EP14" s="17">
        <v>6.7</v>
      </c>
      <c r="EQ14" s="17">
        <v>8.9</v>
      </c>
      <c r="ER14" s="17">
        <v>0</v>
      </c>
      <c r="ES14" s="17">
        <v>0</v>
      </c>
      <c r="ET14" s="17">
        <v>0</v>
      </c>
      <c r="EU14" s="17">
        <v>0.6</v>
      </c>
      <c r="EV14" s="17">
        <v>129.1</v>
      </c>
      <c r="EW14" s="17">
        <v>119.5</v>
      </c>
      <c r="EX14" s="17">
        <v>0</v>
      </c>
      <c r="EY14" s="17">
        <v>0</v>
      </c>
      <c r="EZ14" s="17">
        <v>8.6999999999999993</v>
      </c>
      <c r="FA14" s="17">
        <v>18.399999999999999</v>
      </c>
      <c r="FB14" s="17">
        <v>9.1999999999999993</v>
      </c>
      <c r="FC14" s="17">
        <v>41.7</v>
      </c>
      <c r="FD14" s="17">
        <v>32.799999999999997</v>
      </c>
      <c r="FE14" s="17">
        <v>16.899999999999999</v>
      </c>
      <c r="FF14" s="17"/>
      <c r="FG14" s="17">
        <v>6</v>
      </c>
      <c r="FH14" s="17"/>
      <c r="FI14" s="17"/>
      <c r="FJ14" s="17">
        <v>6097.9</v>
      </c>
      <c r="FK14" s="15"/>
      <c r="FL14" s="17">
        <v>23.260940000000002</v>
      </c>
      <c r="FM14" s="17">
        <v>0</v>
      </c>
      <c r="FN14" s="17"/>
      <c r="FO14" s="17">
        <v>10.7</v>
      </c>
      <c r="FP14" s="17">
        <v>27.494299999999999</v>
      </c>
      <c r="FQ14" s="17">
        <v>18.91657</v>
      </c>
      <c r="FR14" s="17">
        <v>8.8000000000000007</v>
      </c>
      <c r="FS14" s="17">
        <v>16</v>
      </c>
      <c r="FT14" s="17">
        <v>105.17180999999999</v>
      </c>
    </row>
    <row r="15" spans="1:176" ht="24" customHeight="1" x14ac:dyDescent="0.3">
      <c r="A15" s="16" t="s">
        <v>64</v>
      </c>
      <c r="B15" s="16" t="s">
        <v>795</v>
      </c>
      <c r="C15" s="17">
        <v>143.19999999999999</v>
      </c>
      <c r="D15" s="17">
        <v>599</v>
      </c>
      <c r="E15" s="17">
        <v>201.9</v>
      </c>
      <c r="F15" s="17"/>
      <c r="G15" s="17"/>
      <c r="H15" s="17">
        <v>48.5</v>
      </c>
      <c r="I15" s="17">
        <v>94</v>
      </c>
      <c r="J15" s="17"/>
      <c r="K15" s="17"/>
      <c r="L15" s="17">
        <v>187.8</v>
      </c>
      <c r="M15" s="17">
        <v>204.1</v>
      </c>
      <c r="N15" s="17">
        <v>205.3</v>
      </c>
      <c r="O15" s="17">
        <v>286.2</v>
      </c>
      <c r="P15" s="17">
        <v>215</v>
      </c>
      <c r="Q15" s="17">
        <v>111.2</v>
      </c>
      <c r="R15" s="17">
        <v>469.9</v>
      </c>
      <c r="S15" s="17">
        <v>5</v>
      </c>
      <c r="T15" s="17"/>
      <c r="U15" s="17"/>
      <c r="V15" s="17"/>
      <c r="W15" s="17"/>
      <c r="X15" s="17">
        <v>147.5</v>
      </c>
      <c r="Y15" s="17">
        <v>7.5</v>
      </c>
      <c r="Z15" s="17">
        <v>5.0999999999999996</v>
      </c>
      <c r="AA15" s="17"/>
      <c r="AB15" s="17">
        <v>6.8</v>
      </c>
      <c r="AC15" s="17">
        <v>12.3</v>
      </c>
      <c r="AD15" s="17">
        <v>40.4</v>
      </c>
      <c r="AE15" s="17"/>
      <c r="AF15" s="17"/>
      <c r="AG15" s="17"/>
      <c r="AH15" s="17"/>
      <c r="AI15" s="17">
        <v>54.3</v>
      </c>
      <c r="AJ15" s="17">
        <v>111.6</v>
      </c>
      <c r="AK15" s="17"/>
      <c r="AL15" s="17"/>
      <c r="AM15" s="17"/>
      <c r="AN15" s="17">
        <v>6.5</v>
      </c>
      <c r="AO15" s="17">
        <v>0</v>
      </c>
      <c r="AP15" s="17">
        <v>48</v>
      </c>
      <c r="AQ15" s="17">
        <v>37.700000000000003</v>
      </c>
      <c r="AR15" s="17">
        <v>30.2</v>
      </c>
      <c r="AS15" s="17">
        <v>18.399999999999999</v>
      </c>
      <c r="AT15" s="17">
        <v>19.8</v>
      </c>
      <c r="AU15" s="17">
        <v>80.3</v>
      </c>
      <c r="AV15" s="17">
        <v>181.8</v>
      </c>
      <c r="AW15" s="17">
        <v>182.6</v>
      </c>
      <c r="AX15" s="17">
        <v>183.8</v>
      </c>
      <c r="AY15" s="17">
        <v>86.1</v>
      </c>
      <c r="AZ15" s="17">
        <v>6.5</v>
      </c>
      <c r="BA15" s="17">
        <v>1.6</v>
      </c>
      <c r="BB15" s="17">
        <v>32.200000000000003</v>
      </c>
      <c r="BC15" s="17">
        <v>32.700000000000003</v>
      </c>
      <c r="BD15" s="17">
        <v>3.8</v>
      </c>
      <c r="BE15" s="17">
        <v>0</v>
      </c>
      <c r="BF15" s="17">
        <v>39.799999999999997</v>
      </c>
      <c r="BG15" s="17"/>
      <c r="BH15" s="17"/>
      <c r="BI15" s="17">
        <v>44.9</v>
      </c>
      <c r="BJ15" s="17"/>
      <c r="BK15" s="17"/>
      <c r="BL15" s="17">
        <v>46.9</v>
      </c>
      <c r="BM15" s="17"/>
      <c r="BN15" s="17"/>
      <c r="BO15" s="17"/>
      <c r="BP15" s="17">
        <v>65.7</v>
      </c>
      <c r="BQ15" s="17">
        <v>0</v>
      </c>
      <c r="BR15" s="17">
        <v>0</v>
      </c>
      <c r="BS15" s="17">
        <v>200</v>
      </c>
      <c r="BT15" s="17">
        <v>90</v>
      </c>
      <c r="BU15" s="17"/>
      <c r="BV15" s="17"/>
      <c r="BW15" s="17"/>
      <c r="BX15" s="17"/>
      <c r="BY15" s="17"/>
      <c r="BZ15" s="17">
        <v>0</v>
      </c>
      <c r="CA15" s="17"/>
      <c r="CB15" s="17"/>
      <c r="CC15" s="17">
        <v>1.4</v>
      </c>
      <c r="CD15" s="17">
        <v>121.2</v>
      </c>
      <c r="CE15" s="17">
        <v>89</v>
      </c>
      <c r="CF15" s="17">
        <v>62.5</v>
      </c>
      <c r="CG15" s="17">
        <v>71.900000000000006</v>
      </c>
      <c r="CH15" s="17">
        <v>28.8</v>
      </c>
      <c r="CI15" s="17">
        <v>0</v>
      </c>
      <c r="CJ15" s="17"/>
      <c r="CK15" s="17"/>
      <c r="CL15" s="17"/>
      <c r="CM15" s="17"/>
      <c r="CN15" s="17"/>
      <c r="CO15" s="17"/>
      <c r="CP15" s="17"/>
      <c r="CQ15" s="17"/>
      <c r="CR15" s="17"/>
      <c r="CS15" s="17"/>
      <c r="CT15" s="17"/>
      <c r="CU15" s="17"/>
      <c r="CV15" s="17">
        <v>0</v>
      </c>
      <c r="CW15" s="17">
        <v>114.8</v>
      </c>
      <c r="CX15" s="17">
        <v>0</v>
      </c>
      <c r="CY15" s="17">
        <v>12.9</v>
      </c>
      <c r="CZ15" s="17">
        <v>0</v>
      </c>
      <c r="DA15" s="17">
        <v>13.1</v>
      </c>
      <c r="DB15" s="17">
        <v>9.9</v>
      </c>
      <c r="DC15" s="17">
        <v>3.8</v>
      </c>
      <c r="DD15" s="17">
        <v>0.5</v>
      </c>
      <c r="DE15" s="17">
        <v>0</v>
      </c>
      <c r="DF15" s="17">
        <v>2.6</v>
      </c>
      <c r="DG15" s="17">
        <v>20.100000000000001</v>
      </c>
      <c r="DH15" s="17">
        <v>16</v>
      </c>
      <c r="DI15" s="17">
        <v>9.9</v>
      </c>
      <c r="DJ15" s="17">
        <v>3.5</v>
      </c>
      <c r="DK15" s="17">
        <v>18.399999999999999</v>
      </c>
      <c r="DL15" s="17">
        <v>0</v>
      </c>
      <c r="DM15" s="17">
        <v>0</v>
      </c>
      <c r="DN15" s="17">
        <v>28.9</v>
      </c>
      <c r="DO15" s="17">
        <v>76.5</v>
      </c>
      <c r="DP15" s="17">
        <v>4.2</v>
      </c>
      <c r="DQ15" s="17">
        <v>2.2000000000000002</v>
      </c>
      <c r="DR15" s="17">
        <v>1.1000000000000001</v>
      </c>
      <c r="DS15" s="17">
        <v>2.9</v>
      </c>
      <c r="DT15" s="17">
        <v>0</v>
      </c>
      <c r="DU15" s="17">
        <v>2.4</v>
      </c>
      <c r="DV15" s="17">
        <v>12.7</v>
      </c>
      <c r="DW15" s="17">
        <v>1.4</v>
      </c>
      <c r="DX15" s="17"/>
      <c r="DY15" s="17">
        <v>9.9</v>
      </c>
      <c r="DZ15" s="17">
        <v>4.8</v>
      </c>
      <c r="EA15" s="17">
        <v>5.3</v>
      </c>
      <c r="EB15" s="17">
        <v>7.5</v>
      </c>
      <c r="EC15" s="17">
        <v>14.9</v>
      </c>
      <c r="ED15" s="17">
        <v>29.5</v>
      </c>
      <c r="EE15" s="17">
        <v>16.7</v>
      </c>
      <c r="EF15" s="17"/>
      <c r="EG15" s="17">
        <v>97.7</v>
      </c>
      <c r="EH15" s="17">
        <v>91.3</v>
      </c>
      <c r="EI15" s="17">
        <v>18.7</v>
      </c>
      <c r="EJ15" s="17">
        <v>13.2</v>
      </c>
      <c r="EK15" s="17">
        <v>11</v>
      </c>
      <c r="EL15" s="17">
        <v>3.3</v>
      </c>
      <c r="EM15" s="17">
        <v>8.1999999999999993</v>
      </c>
      <c r="EN15" s="17">
        <v>6</v>
      </c>
      <c r="EO15" s="17">
        <v>6.5</v>
      </c>
      <c r="EP15" s="17">
        <v>6.7</v>
      </c>
      <c r="EQ15" s="17">
        <v>8.9</v>
      </c>
      <c r="ER15" s="17">
        <v>0</v>
      </c>
      <c r="ES15" s="17">
        <v>0</v>
      </c>
      <c r="ET15" s="17">
        <v>0</v>
      </c>
      <c r="EU15" s="17">
        <v>0.6</v>
      </c>
      <c r="EV15" s="17">
        <v>128.9</v>
      </c>
      <c r="EW15" s="17">
        <v>132.6</v>
      </c>
      <c r="EX15" s="17">
        <v>0</v>
      </c>
      <c r="EY15" s="17">
        <v>0</v>
      </c>
      <c r="EZ15" s="17">
        <v>8.6999999999999993</v>
      </c>
      <c r="FA15" s="17">
        <v>18.3</v>
      </c>
      <c r="FB15" s="17">
        <v>9.1</v>
      </c>
      <c r="FC15" s="17">
        <v>42.8</v>
      </c>
      <c r="FD15" s="17">
        <v>33</v>
      </c>
      <c r="FE15" s="17">
        <v>16.2</v>
      </c>
      <c r="FF15" s="17"/>
      <c r="FG15" s="17">
        <v>7.9</v>
      </c>
      <c r="FH15" s="17"/>
      <c r="FI15" s="17"/>
      <c r="FJ15" s="17">
        <v>6086.7</v>
      </c>
      <c r="FK15" s="15"/>
      <c r="FL15" s="17">
        <v>23.259779999999999</v>
      </c>
      <c r="FM15" s="17">
        <v>0</v>
      </c>
      <c r="FN15" s="17"/>
      <c r="FO15" s="17">
        <v>10.6</v>
      </c>
      <c r="FP15" s="17">
        <v>27.48856</v>
      </c>
      <c r="FQ15" s="17">
        <v>18.916689999999999</v>
      </c>
      <c r="FR15" s="17">
        <v>8.8000000000000007</v>
      </c>
      <c r="FS15" s="17">
        <v>16</v>
      </c>
      <c r="FT15" s="17">
        <v>105.06502999999999</v>
      </c>
    </row>
    <row r="16" spans="1:176" ht="24" customHeight="1" x14ac:dyDescent="0.3">
      <c r="A16" s="16" t="s">
        <v>64</v>
      </c>
      <c r="B16" s="16" t="s">
        <v>796</v>
      </c>
      <c r="C16" s="17">
        <v>138.19999999999999</v>
      </c>
      <c r="D16" s="17">
        <v>597.6</v>
      </c>
      <c r="E16" s="17">
        <v>202.3</v>
      </c>
      <c r="F16" s="17"/>
      <c r="G16" s="17"/>
      <c r="H16" s="17">
        <v>47.3</v>
      </c>
      <c r="I16" s="17">
        <v>93.3</v>
      </c>
      <c r="J16" s="17"/>
      <c r="K16" s="17"/>
      <c r="L16" s="17">
        <v>168.4</v>
      </c>
      <c r="M16" s="17">
        <v>168.8</v>
      </c>
      <c r="N16" s="17">
        <v>168.3</v>
      </c>
      <c r="O16" s="17">
        <v>257.10000000000002</v>
      </c>
      <c r="P16" s="17">
        <v>216.7</v>
      </c>
      <c r="Q16" s="17">
        <v>111.6</v>
      </c>
      <c r="R16" s="17">
        <v>552.79999999999995</v>
      </c>
      <c r="S16" s="17">
        <v>4.9000000000000004</v>
      </c>
      <c r="T16" s="17"/>
      <c r="U16" s="17"/>
      <c r="V16" s="17"/>
      <c r="W16" s="17"/>
      <c r="X16" s="17">
        <v>143.19999999999999</v>
      </c>
      <c r="Y16" s="17">
        <v>7.4</v>
      </c>
      <c r="Z16" s="17">
        <v>5.0999999999999996</v>
      </c>
      <c r="AA16" s="17"/>
      <c r="AB16" s="17">
        <v>6.8</v>
      </c>
      <c r="AC16" s="17">
        <v>12.2</v>
      </c>
      <c r="AD16" s="17">
        <v>40.200000000000003</v>
      </c>
      <c r="AE16" s="17"/>
      <c r="AF16" s="17"/>
      <c r="AG16" s="17"/>
      <c r="AH16" s="17"/>
      <c r="AI16" s="17">
        <v>53.3</v>
      </c>
      <c r="AJ16" s="17">
        <v>111.8</v>
      </c>
      <c r="AK16" s="17"/>
      <c r="AL16" s="17"/>
      <c r="AM16" s="17"/>
      <c r="AN16" s="17">
        <v>6.5</v>
      </c>
      <c r="AO16" s="17">
        <v>0</v>
      </c>
      <c r="AP16" s="17">
        <v>47</v>
      </c>
      <c r="AQ16" s="17">
        <v>47.6</v>
      </c>
      <c r="AR16" s="17">
        <v>30.1</v>
      </c>
      <c r="AS16" s="17">
        <v>18.399999999999999</v>
      </c>
      <c r="AT16" s="17">
        <v>19.8</v>
      </c>
      <c r="AU16" s="17">
        <v>77.900000000000006</v>
      </c>
      <c r="AV16" s="17">
        <v>180.8</v>
      </c>
      <c r="AW16" s="17">
        <v>180</v>
      </c>
      <c r="AX16" s="17">
        <v>183.6</v>
      </c>
      <c r="AY16" s="17">
        <v>84.6</v>
      </c>
      <c r="AZ16" s="17">
        <v>6.5</v>
      </c>
      <c r="BA16" s="17">
        <v>1.6</v>
      </c>
      <c r="BB16" s="17">
        <v>32</v>
      </c>
      <c r="BC16" s="17">
        <v>33.5</v>
      </c>
      <c r="BD16" s="17">
        <v>3.8</v>
      </c>
      <c r="BE16" s="17">
        <v>0</v>
      </c>
      <c r="BF16" s="17">
        <v>83.6</v>
      </c>
      <c r="BG16" s="17"/>
      <c r="BH16" s="17"/>
      <c r="BI16" s="17">
        <v>43.9</v>
      </c>
      <c r="BJ16" s="17"/>
      <c r="BK16" s="17"/>
      <c r="BL16" s="17">
        <v>47.1</v>
      </c>
      <c r="BM16" s="17"/>
      <c r="BN16" s="17"/>
      <c r="BO16" s="17"/>
      <c r="BP16" s="17">
        <v>65.2</v>
      </c>
      <c r="BQ16" s="17">
        <v>0</v>
      </c>
      <c r="BR16" s="17">
        <v>0</v>
      </c>
      <c r="BS16" s="17">
        <v>178.8</v>
      </c>
      <c r="BT16" s="17">
        <v>80.599999999999994</v>
      </c>
      <c r="BU16" s="17"/>
      <c r="BV16" s="17"/>
      <c r="BW16" s="17"/>
      <c r="BX16" s="17"/>
      <c r="BY16" s="17"/>
      <c r="BZ16" s="17">
        <v>0</v>
      </c>
      <c r="CA16" s="17"/>
      <c r="CB16" s="17"/>
      <c r="CC16" s="17">
        <v>1.4</v>
      </c>
      <c r="CD16" s="17">
        <v>154</v>
      </c>
      <c r="CE16" s="17">
        <v>64.5</v>
      </c>
      <c r="CF16" s="17">
        <v>63.2</v>
      </c>
      <c r="CG16" s="17">
        <v>71.599999999999994</v>
      </c>
      <c r="CH16" s="17">
        <v>28.5</v>
      </c>
      <c r="CI16" s="17">
        <v>0</v>
      </c>
      <c r="CJ16" s="17"/>
      <c r="CK16" s="17"/>
      <c r="CL16" s="17"/>
      <c r="CM16" s="17"/>
      <c r="CN16" s="17"/>
      <c r="CO16" s="17"/>
      <c r="CP16" s="17"/>
      <c r="CQ16" s="17"/>
      <c r="CR16" s="17"/>
      <c r="CS16" s="17"/>
      <c r="CT16" s="17"/>
      <c r="CU16" s="17"/>
      <c r="CV16" s="17">
        <v>0</v>
      </c>
      <c r="CW16" s="17">
        <v>120.4</v>
      </c>
      <c r="CX16" s="17">
        <v>0</v>
      </c>
      <c r="CY16" s="17">
        <v>13.3</v>
      </c>
      <c r="CZ16" s="17">
        <v>0</v>
      </c>
      <c r="DA16" s="17">
        <v>13.1</v>
      </c>
      <c r="DB16" s="17">
        <v>10</v>
      </c>
      <c r="DC16" s="17">
        <v>3.8</v>
      </c>
      <c r="DD16" s="17">
        <v>0.5</v>
      </c>
      <c r="DE16" s="17">
        <v>0</v>
      </c>
      <c r="DF16" s="17">
        <v>2.6</v>
      </c>
      <c r="DG16" s="17">
        <v>20</v>
      </c>
      <c r="DH16" s="17">
        <v>15.6</v>
      </c>
      <c r="DI16" s="17">
        <v>9.9</v>
      </c>
      <c r="DJ16" s="17">
        <v>3.5</v>
      </c>
      <c r="DK16" s="17">
        <v>18.399999999999999</v>
      </c>
      <c r="DL16" s="17">
        <v>0</v>
      </c>
      <c r="DM16" s="17">
        <v>0</v>
      </c>
      <c r="DN16" s="17">
        <v>29</v>
      </c>
      <c r="DO16" s="17">
        <v>76.5</v>
      </c>
      <c r="DP16" s="17">
        <v>4.2</v>
      </c>
      <c r="DQ16" s="17">
        <v>2.2000000000000002</v>
      </c>
      <c r="DR16" s="17">
        <v>1.1000000000000001</v>
      </c>
      <c r="DS16" s="17">
        <v>2.9</v>
      </c>
      <c r="DT16" s="17">
        <v>0</v>
      </c>
      <c r="DU16" s="17">
        <v>2.4</v>
      </c>
      <c r="DV16" s="17">
        <v>12.5</v>
      </c>
      <c r="DW16" s="17">
        <v>1.4</v>
      </c>
      <c r="DX16" s="17"/>
      <c r="DY16" s="17">
        <v>9.9</v>
      </c>
      <c r="DZ16" s="17">
        <v>4.8</v>
      </c>
      <c r="EA16" s="17">
        <v>5.4</v>
      </c>
      <c r="EB16" s="17">
        <v>7.5</v>
      </c>
      <c r="EC16" s="17">
        <v>14.8</v>
      </c>
      <c r="ED16" s="17">
        <v>27.3</v>
      </c>
      <c r="EE16" s="17">
        <v>18.2</v>
      </c>
      <c r="EF16" s="17"/>
      <c r="EG16" s="17">
        <v>94.1</v>
      </c>
      <c r="EH16" s="17">
        <v>95.8</v>
      </c>
      <c r="EI16" s="17">
        <v>18.3</v>
      </c>
      <c r="EJ16" s="17">
        <v>14.1</v>
      </c>
      <c r="EK16" s="17">
        <v>11</v>
      </c>
      <c r="EL16" s="17">
        <v>3.3</v>
      </c>
      <c r="EM16" s="17">
        <v>8.1999999999999993</v>
      </c>
      <c r="EN16" s="17">
        <v>6</v>
      </c>
      <c r="EO16" s="17">
        <v>6.5</v>
      </c>
      <c r="EP16" s="17">
        <v>6.7</v>
      </c>
      <c r="EQ16" s="17">
        <v>9.5</v>
      </c>
      <c r="ER16" s="17">
        <v>0</v>
      </c>
      <c r="ES16" s="17">
        <v>0</v>
      </c>
      <c r="ET16" s="17">
        <v>0</v>
      </c>
      <c r="EU16" s="17">
        <v>0.6</v>
      </c>
      <c r="EV16" s="17">
        <v>126.5</v>
      </c>
      <c r="EW16" s="17">
        <v>134.19999999999999</v>
      </c>
      <c r="EX16" s="17">
        <v>0</v>
      </c>
      <c r="EY16" s="17">
        <v>0</v>
      </c>
      <c r="EZ16" s="17">
        <v>8.6999999999999993</v>
      </c>
      <c r="FA16" s="17">
        <v>18.2</v>
      </c>
      <c r="FB16" s="17">
        <v>9.4</v>
      </c>
      <c r="FC16" s="17">
        <v>43.4</v>
      </c>
      <c r="FD16" s="17">
        <v>33.4</v>
      </c>
      <c r="FE16" s="17">
        <v>16.2</v>
      </c>
      <c r="FF16" s="17"/>
      <c r="FG16" s="17">
        <v>7.5</v>
      </c>
      <c r="FH16" s="17"/>
      <c r="FI16" s="17"/>
      <c r="FJ16" s="17">
        <v>6066.2</v>
      </c>
      <c r="FK16" s="15"/>
      <c r="FL16" s="17">
        <v>23.259239999999998</v>
      </c>
      <c r="FM16" s="17">
        <v>0</v>
      </c>
      <c r="FN16" s="17"/>
      <c r="FO16" s="17">
        <v>10.6</v>
      </c>
      <c r="FP16" s="17">
        <v>27.440470000000001</v>
      </c>
      <c r="FQ16" s="17">
        <v>18.917090000000002</v>
      </c>
      <c r="FR16" s="17">
        <v>8.8000000000000007</v>
      </c>
      <c r="FS16" s="17">
        <v>16.100000000000001</v>
      </c>
      <c r="FT16" s="17">
        <v>105.1168</v>
      </c>
    </row>
    <row r="17" spans="1:176" ht="24" customHeight="1" x14ac:dyDescent="0.3">
      <c r="A17" s="16" t="s">
        <v>64</v>
      </c>
      <c r="B17" s="16" t="s">
        <v>797</v>
      </c>
      <c r="C17" s="17">
        <v>138.30000000000001</v>
      </c>
      <c r="D17" s="17">
        <v>591.70000000000005</v>
      </c>
      <c r="E17" s="17">
        <v>200.9</v>
      </c>
      <c r="F17" s="17"/>
      <c r="G17" s="17"/>
      <c r="H17" s="17">
        <v>47.7</v>
      </c>
      <c r="I17" s="17">
        <v>90.8</v>
      </c>
      <c r="J17" s="17"/>
      <c r="K17" s="17"/>
      <c r="L17" s="17">
        <v>145.5</v>
      </c>
      <c r="M17" s="17">
        <v>144.80000000000001</v>
      </c>
      <c r="N17" s="17">
        <v>143.5</v>
      </c>
      <c r="O17" s="17">
        <v>245.8</v>
      </c>
      <c r="P17" s="17">
        <v>217.9</v>
      </c>
      <c r="Q17" s="17">
        <v>111.7</v>
      </c>
      <c r="R17" s="17">
        <v>544.70000000000005</v>
      </c>
      <c r="S17" s="17">
        <v>4.8</v>
      </c>
      <c r="T17" s="17"/>
      <c r="U17" s="17"/>
      <c r="V17" s="17"/>
      <c r="W17" s="17"/>
      <c r="X17" s="17">
        <v>141.69999999999999</v>
      </c>
      <c r="Y17" s="17">
        <v>7.1</v>
      </c>
      <c r="Z17" s="17">
        <v>5</v>
      </c>
      <c r="AA17" s="17"/>
      <c r="AB17" s="17">
        <v>6.8</v>
      </c>
      <c r="AC17" s="17">
        <v>9.1</v>
      </c>
      <c r="AD17" s="17">
        <v>39.299999999999997</v>
      </c>
      <c r="AE17" s="17"/>
      <c r="AF17" s="17"/>
      <c r="AG17" s="17"/>
      <c r="AH17" s="17"/>
      <c r="AI17" s="17">
        <v>52.9</v>
      </c>
      <c r="AJ17" s="17">
        <v>111.7</v>
      </c>
      <c r="AK17" s="17"/>
      <c r="AL17" s="17"/>
      <c r="AM17" s="17"/>
      <c r="AN17" s="17">
        <v>6.5</v>
      </c>
      <c r="AO17" s="17">
        <v>0</v>
      </c>
      <c r="AP17" s="17">
        <v>47.6</v>
      </c>
      <c r="AQ17" s="17">
        <v>47.4</v>
      </c>
      <c r="AR17" s="17">
        <v>30.8</v>
      </c>
      <c r="AS17" s="17">
        <v>18.399999999999999</v>
      </c>
      <c r="AT17" s="17">
        <v>19.8</v>
      </c>
      <c r="AU17" s="17">
        <v>79</v>
      </c>
      <c r="AV17" s="17">
        <v>177.8</v>
      </c>
      <c r="AW17" s="17">
        <v>178.3</v>
      </c>
      <c r="AX17" s="17">
        <v>182.7</v>
      </c>
      <c r="AY17" s="17">
        <v>84.6</v>
      </c>
      <c r="AZ17" s="17">
        <v>6.5</v>
      </c>
      <c r="BA17" s="17">
        <v>1.6</v>
      </c>
      <c r="BB17" s="17">
        <v>32</v>
      </c>
      <c r="BC17" s="17">
        <v>33.5</v>
      </c>
      <c r="BD17" s="17">
        <v>3.8</v>
      </c>
      <c r="BE17" s="17">
        <v>0</v>
      </c>
      <c r="BF17" s="17">
        <v>83.6</v>
      </c>
      <c r="BG17" s="17"/>
      <c r="BH17" s="17"/>
      <c r="BI17" s="17">
        <v>42.7</v>
      </c>
      <c r="BJ17" s="17"/>
      <c r="BK17" s="17"/>
      <c r="BL17" s="17">
        <v>47.6</v>
      </c>
      <c r="BM17" s="17"/>
      <c r="BN17" s="17"/>
      <c r="BO17" s="17"/>
      <c r="BP17" s="17">
        <v>65.2</v>
      </c>
      <c r="BQ17" s="17">
        <v>0</v>
      </c>
      <c r="BR17" s="17">
        <v>0</v>
      </c>
      <c r="BS17" s="17">
        <v>138.5</v>
      </c>
      <c r="BT17" s="17">
        <v>69.5</v>
      </c>
      <c r="BU17" s="17"/>
      <c r="BV17" s="17"/>
      <c r="BW17" s="17"/>
      <c r="BX17" s="17"/>
      <c r="BY17" s="17"/>
      <c r="BZ17" s="17">
        <v>0</v>
      </c>
      <c r="CA17" s="17"/>
      <c r="CB17" s="17"/>
      <c r="CC17" s="17">
        <v>1.4</v>
      </c>
      <c r="CD17" s="17">
        <v>105.3</v>
      </c>
      <c r="CE17" s="17">
        <v>80.599999999999994</v>
      </c>
      <c r="CF17" s="17">
        <v>62.8</v>
      </c>
      <c r="CG17" s="17">
        <v>71.400000000000006</v>
      </c>
      <c r="CH17" s="17">
        <v>28.2</v>
      </c>
      <c r="CI17" s="17">
        <v>0</v>
      </c>
      <c r="CJ17" s="17"/>
      <c r="CK17" s="17"/>
      <c r="CL17" s="17"/>
      <c r="CM17" s="17"/>
      <c r="CN17" s="17"/>
      <c r="CO17" s="17"/>
      <c r="CP17" s="17"/>
      <c r="CQ17" s="17"/>
      <c r="CR17" s="17"/>
      <c r="CS17" s="17"/>
      <c r="CT17" s="17"/>
      <c r="CU17" s="17"/>
      <c r="CV17" s="17">
        <v>0</v>
      </c>
      <c r="CW17" s="17">
        <v>123.7</v>
      </c>
      <c r="CX17" s="17">
        <v>0</v>
      </c>
      <c r="CY17" s="17">
        <v>13.8</v>
      </c>
      <c r="CZ17" s="17">
        <v>0</v>
      </c>
      <c r="DA17" s="17">
        <v>13.3</v>
      </c>
      <c r="DB17" s="17">
        <v>10</v>
      </c>
      <c r="DC17" s="17">
        <v>3.8</v>
      </c>
      <c r="DD17" s="17">
        <v>0.5</v>
      </c>
      <c r="DE17" s="17">
        <v>0</v>
      </c>
      <c r="DF17" s="17">
        <v>2.6</v>
      </c>
      <c r="DG17" s="17">
        <v>19.8</v>
      </c>
      <c r="DH17" s="17">
        <v>15.6</v>
      </c>
      <c r="DI17" s="17">
        <v>9.9</v>
      </c>
      <c r="DJ17" s="17">
        <v>3.5</v>
      </c>
      <c r="DK17" s="17">
        <v>18.399999999999999</v>
      </c>
      <c r="DL17" s="17">
        <v>0</v>
      </c>
      <c r="DM17" s="17">
        <v>0</v>
      </c>
      <c r="DN17" s="17">
        <v>30.9</v>
      </c>
      <c r="DO17" s="17">
        <v>81.2</v>
      </c>
      <c r="DP17" s="17">
        <v>4.2</v>
      </c>
      <c r="DQ17" s="17">
        <v>2.2000000000000002</v>
      </c>
      <c r="DR17" s="17">
        <v>1.1000000000000001</v>
      </c>
      <c r="DS17" s="17">
        <v>2.9</v>
      </c>
      <c r="DT17" s="17">
        <v>0</v>
      </c>
      <c r="DU17" s="17">
        <v>2.4</v>
      </c>
      <c r="DV17" s="17">
        <v>12.4</v>
      </c>
      <c r="DW17" s="17">
        <v>1.4</v>
      </c>
      <c r="DX17" s="17"/>
      <c r="DY17" s="17">
        <v>9.9</v>
      </c>
      <c r="DZ17" s="17">
        <v>4.8</v>
      </c>
      <c r="EA17" s="17">
        <v>5.2</v>
      </c>
      <c r="EB17" s="17">
        <v>7.5</v>
      </c>
      <c r="EC17" s="17">
        <v>14.9</v>
      </c>
      <c r="ED17" s="17">
        <v>27.7</v>
      </c>
      <c r="EE17" s="17">
        <v>16.5</v>
      </c>
      <c r="EF17" s="17"/>
      <c r="EG17" s="17">
        <v>73.7</v>
      </c>
      <c r="EH17" s="17">
        <v>97.6</v>
      </c>
      <c r="EI17" s="17">
        <v>18</v>
      </c>
      <c r="EJ17" s="17">
        <v>5</v>
      </c>
      <c r="EK17" s="17">
        <v>11</v>
      </c>
      <c r="EL17" s="17">
        <v>3.3</v>
      </c>
      <c r="EM17" s="17">
        <v>8.1999999999999993</v>
      </c>
      <c r="EN17" s="17">
        <v>6</v>
      </c>
      <c r="EO17" s="17">
        <v>6.5</v>
      </c>
      <c r="EP17" s="17">
        <v>6.7</v>
      </c>
      <c r="EQ17" s="17">
        <v>8</v>
      </c>
      <c r="ER17" s="17">
        <v>0</v>
      </c>
      <c r="ES17" s="17">
        <v>0</v>
      </c>
      <c r="ET17" s="17">
        <v>0</v>
      </c>
      <c r="EU17" s="17">
        <v>0.6</v>
      </c>
      <c r="EV17" s="17">
        <v>123.3</v>
      </c>
      <c r="EW17" s="17">
        <v>151.5</v>
      </c>
      <c r="EX17" s="17">
        <v>0</v>
      </c>
      <c r="EY17" s="17">
        <v>0</v>
      </c>
      <c r="EZ17" s="17">
        <v>8.6999999999999993</v>
      </c>
      <c r="FA17" s="17">
        <v>18.399999999999999</v>
      </c>
      <c r="FB17" s="17">
        <v>9.4</v>
      </c>
      <c r="FC17" s="17">
        <v>43</v>
      </c>
      <c r="FD17" s="17">
        <v>33.299999999999997</v>
      </c>
      <c r="FE17" s="17">
        <v>16.7</v>
      </c>
      <c r="FF17" s="17"/>
      <c r="FG17" s="17">
        <v>7</v>
      </c>
      <c r="FH17" s="17"/>
      <c r="FI17" s="17"/>
      <c r="FJ17" s="17">
        <v>5864.8</v>
      </c>
      <c r="FK17" s="15"/>
      <c r="FL17" s="17">
        <v>23.259609999999999</v>
      </c>
      <c r="FM17" s="17">
        <v>0</v>
      </c>
      <c r="FN17" s="17"/>
      <c r="FO17" s="17">
        <v>10.6</v>
      </c>
      <c r="FP17" s="17">
        <v>27.456219999999998</v>
      </c>
      <c r="FQ17" s="17">
        <v>18.922270000000001</v>
      </c>
      <c r="FR17" s="17">
        <v>8.6</v>
      </c>
      <c r="FS17" s="17">
        <v>16.100000000000001</v>
      </c>
      <c r="FT17" s="17">
        <v>104.93810000000001</v>
      </c>
    </row>
    <row r="18" spans="1:176" ht="24" customHeight="1" x14ac:dyDescent="0.3">
      <c r="A18" s="18" t="s">
        <v>64</v>
      </c>
      <c r="B18" s="18" t="s">
        <v>798</v>
      </c>
      <c r="C18" s="19">
        <v>141.80000000000001</v>
      </c>
      <c r="D18" s="19">
        <v>597.20000000000005</v>
      </c>
      <c r="E18" s="19">
        <v>201.5</v>
      </c>
      <c r="F18" s="19"/>
      <c r="G18" s="19"/>
      <c r="H18" s="19">
        <v>47.9</v>
      </c>
      <c r="I18" s="19">
        <v>93.6</v>
      </c>
      <c r="J18" s="19"/>
      <c r="K18" s="19"/>
      <c r="L18" s="19">
        <v>151.4</v>
      </c>
      <c r="M18" s="19">
        <v>151.5</v>
      </c>
      <c r="N18" s="19">
        <v>151.19999999999999</v>
      </c>
      <c r="O18" s="19">
        <v>248.3</v>
      </c>
      <c r="P18" s="19">
        <v>217.9</v>
      </c>
      <c r="Q18" s="19">
        <v>111.3</v>
      </c>
      <c r="R18" s="19">
        <v>553.29999999999995</v>
      </c>
      <c r="S18" s="19">
        <v>4.9000000000000004</v>
      </c>
      <c r="T18" s="19"/>
      <c r="U18" s="19"/>
      <c r="V18" s="19"/>
      <c r="W18" s="19"/>
      <c r="X18" s="19">
        <v>148.80000000000001</v>
      </c>
      <c r="Y18" s="19">
        <v>7.3</v>
      </c>
      <c r="Z18" s="19">
        <v>5</v>
      </c>
      <c r="AA18" s="19"/>
      <c r="AB18" s="19">
        <v>6.8</v>
      </c>
      <c r="AC18" s="19">
        <v>9.8000000000000007</v>
      </c>
      <c r="AD18" s="19">
        <v>40.1</v>
      </c>
      <c r="AE18" s="19"/>
      <c r="AF18" s="19"/>
      <c r="AG18" s="19"/>
      <c r="AH18" s="19"/>
      <c r="AI18" s="19">
        <v>53.9</v>
      </c>
      <c r="AJ18" s="19">
        <v>111.7</v>
      </c>
      <c r="AK18" s="19"/>
      <c r="AL18" s="19"/>
      <c r="AM18" s="19"/>
      <c r="AN18" s="19">
        <v>6.5</v>
      </c>
      <c r="AO18" s="19">
        <v>0</v>
      </c>
      <c r="AP18" s="19">
        <v>48</v>
      </c>
      <c r="AQ18" s="19">
        <v>46.1</v>
      </c>
      <c r="AR18" s="19">
        <v>29.7</v>
      </c>
      <c r="AS18" s="19">
        <v>18.399999999999999</v>
      </c>
      <c r="AT18" s="19">
        <v>19.8</v>
      </c>
      <c r="AU18" s="19">
        <v>79.7</v>
      </c>
      <c r="AV18" s="19">
        <v>182.3</v>
      </c>
      <c r="AW18" s="19">
        <v>183</v>
      </c>
      <c r="AX18" s="19">
        <v>183.3</v>
      </c>
      <c r="AY18" s="19">
        <v>86.8</v>
      </c>
      <c r="AZ18" s="19">
        <v>6.5</v>
      </c>
      <c r="BA18" s="19">
        <v>1.6</v>
      </c>
      <c r="BB18" s="19">
        <v>33.5</v>
      </c>
      <c r="BC18" s="19">
        <v>34.299999999999997</v>
      </c>
      <c r="BD18" s="19">
        <v>3.8</v>
      </c>
      <c r="BE18" s="19">
        <v>0</v>
      </c>
      <c r="BF18" s="19">
        <v>74.5</v>
      </c>
      <c r="BG18" s="19"/>
      <c r="BH18" s="19"/>
      <c r="BI18" s="19">
        <v>44.8</v>
      </c>
      <c r="BJ18" s="19"/>
      <c r="BK18" s="19"/>
      <c r="BL18" s="19">
        <v>47.4</v>
      </c>
      <c r="BM18" s="19"/>
      <c r="BN18" s="19"/>
      <c r="BO18" s="19"/>
      <c r="BP18" s="19">
        <v>65.599999999999994</v>
      </c>
      <c r="BQ18" s="19">
        <v>0</v>
      </c>
      <c r="BR18" s="19">
        <v>0</v>
      </c>
      <c r="BS18" s="19">
        <v>139.19999999999999</v>
      </c>
      <c r="BT18" s="19">
        <v>68</v>
      </c>
      <c r="BU18" s="19"/>
      <c r="BV18" s="19"/>
      <c r="BW18" s="19"/>
      <c r="BX18" s="19"/>
      <c r="BY18" s="19"/>
      <c r="BZ18" s="19">
        <v>0</v>
      </c>
      <c r="CA18" s="19"/>
      <c r="CB18" s="19"/>
      <c r="CC18" s="19">
        <v>1.4</v>
      </c>
      <c r="CD18" s="19">
        <v>114.2</v>
      </c>
      <c r="CE18" s="19">
        <v>77.400000000000006</v>
      </c>
      <c r="CF18" s="19">
        <v>63.7</v>
      </c>
      <c r="CG18" s="19">
        <v>70.8</v>
      </c>
      <c r="CH18" s="19">
        <v>28.8</v>
      </c>
      <c r="CI18" s="19">
        <v>0</v>
      </c>
      <c r="CJ18" s="19"/>
      <c r="CK18" s="19"/>
      <c r="CL18" s="19"/>
      <c r="CM18" s="19"/>
      <c r="CN18" s="19"/>
      <c r="CO18" s="19"/>
      <c r="CP18" s="19"/>
      <c r="CQ18" s="19"/>
      <c r="CR18" s="19"/>
      <c r="CS18" s="19"/>
      <c r="CT18" s="19"/>
      <c r="CU18" s="19"/>
      <c r="CV18" s="19">
        <v>0</v>
      </c>
      <c r="CW18" s="19">
        <v>126.1</v>
      </c>
      <c r="CX18" s="19">
        <v>0</v>
      </c>
      <c r="CY18" s="19">
        <v>12.5</v>
      </c>
      <c r="CZ18" s="19">
        <v>0</v>
      </c>
      <c r="DA18" s="19">
        <v>13.2</v>
      </c>
      <c r="DB18" s="19">
        <v>9.9</v>
      </c>
      <c r="DC18" s="19">
        <v>3.9</v>
      </c>
      <c r="DD18" s="19">
        <v>0.5</v>
      </c>
      <c r="DE18" s="19">
        <v>0</v>
      </c>
      <c r="DF18" s="19">
        <v>2.6</v>
      </c>
      <c r="DG18" s="19">
        <v>20.100000000000001</v>
      </c>
      <c r="DH18" s="19">
        <v>15.6</v>
      </c>
      <c r="DI18" s="19">
        <v>9.9</v>
      </c>
      <c r="DJ18" s="19">
        <v>3.5</v>
      </c>
      <c r="DK18" s="19">
        <v>18.399999999999999</v>
      </c>
      <c r="DL18" s="19">
        <v>0</v>
      </c>
      <c r="DM18" s="19">
        <v>0</v>
      </c>
      <c r="DN18" s="19">
        <v>31.9</v>
      </c>
      <c r="DO18" s="19">
        <v>85.2</v>
      </c>
      <c r="DP18" s="19">
        <v>4.2</v>
      </c>
      <c r="DQ18" s="19">
        <v>2.2000000000000002</v>
      </c>
      <c r="DR18" s="19">
        <v>1.1000000000000001</v>
      </c>
      <c r="DS18" s="19">
        <v>2.9</v>
      </c>
      <c r="DT18" s="19">
        <v>0</v>
      </c>
      <c r="DU18" s="19">
        <v>2.2000000000000002</v>
      </c>
      <c r="DV18" s="19">
        <v>11.6</v>
      </c>
      <c r="DW18" s="19">
        <v>1.4</v>
      </c>
      <c r="DX18" s="19"/>
      <c r="DY18" s="19">
        <v>9.9</v>
      </c>
      <c r="DZ18" s="19">
        <v>4.8</v>
      </c>
      <c r="EA18" s="19">
        <v>5.2</v>
      </c>
      <c r="EB18" s="19">
        <v>7.4</v>
      </c>
      <c r="EC18" s="19">
        <v>15</v>
      </c>
      <c r="ED18" s="19">
        <v>26.5</v>
      </c>
      <c r="EE18" s="19">
        <v>12.6</v>
      </c>
      <c r="EF18" s="19"/>
      <c r="EG18" s="19">
        <v>73.8</v>
      </c>
      <c r="EH18" s="19">
        <v>97.6</v>
      </c>
      <c r="EI18" s="19">
        <v>20.100000000000001</v>
      </c>
      <c r="EJ18" s="19">
        <v>5</v>
      </c>
      <c r="EK18" s="19">
        <v>11</v>
      </c>
      <c r="EL18" s="19">
        <v>3.3</v>
      </c>
      <c r="EM18" s="19">
        <v>8.1999999999999993</v>
      </c>
      <c r="EN18" s="19">
        <v>6</v>
      </c>
      <c r="EO18" s="19">
        <v>6.5</v>
      </c>
      <c r="EP18" s="19">
        <v>6.7</v>
      </c>
      <c r="EQ18" s="19">
        <v>8.8000000000000007</v>
      </c>
      <c r="ER18" s="19">
        <v>0</v>
      </c>
      <c r="ES18" s="19">
        <v>0</v>
      </c>
      <c r="ET18" s="19">
        <v>0</v>
      </c>
      <c r="EU18" s="19">
        <v>0.6</v>
      </c>
      <c r="EV18" s="19">
        <v>125.8</v>
      </c>
      <c r="EW18" s="19">
        <v>164.7</v>
      </c>
      <c r="EX18" s="19">
        <v>0</v>
      </c>
      <c r="EY18" s="19">
        <v>0</v>
      </c>
      <c r="EZ18" s="19">
        <v>8.6999999999999993</v>
      </c>
      <c r="FA18" s="19">
        <v>18.399999999999999</v>
      </c>
      <c r="FB18" s="19">
        <v>9.1999999999999993</v>
      </c>
      <c r="FC18" s="19">
        <v>43.7</v>
      </c>
      <c r="FD18" s="19">
        <v>33.9</v>
      </c>
      <c r="FE18" s="19">
        <v>17.399999999999999</v>
      </c>
      <c r="FF18" s="19"/>
      <c r="FG18" s="19">
        <v>7.6</v>
      </c>
      <c r="FH18" s="19"/>
      <c r="FI18" s="19"/>
      <c r="FJ18" s="19">
        <v>5951.6</v>
      </c>
      <c r="FK18" s="15"/>
      <c r="FL18" s="19">
        <v>23.257819999999999</v>
      </c>
      <c r="FM18" s="19">
        <v>0</v>
      </c>
      <c r="FN18" s="19"/>
      <c r="FO18" s="19">
        <v>10.6</v>
      </c>
      <c r="FP18" s="19">
        <v>27.454039999999999</v>
      </c>
      <c r="FQ18" s="19">
        <v>18.921970000000002</v>
      </c>
      <c r="FR18" s="19">
        <v>8.8000000000000007</v>
      </c>
      <c r="FS18" s="19">
        <v>16.100000000000001</v>
      </c>
      <c r="FT18" s="19">
        <v>105.13383</v>
      </c>
    </row>
    <row r="19" spans="1:176" ht="24" customHeight="1" x14ac:dyDescent="0.3">
      <c r="A19" s="13" t="s">
        <v>64</v>
      </c>
      <c r="B19" s="13" t="s">
        <v>799</v>
      </c>
      <c r="C19" s="14">
        <v>136.19999999999999</v>
      </c>
      <c r="D19" s="14">
        <v>592.9</v>
      </c>
      <c r="E19" s="14">
        <v>201</v>
      </c>
      <c r="F19" s="14"/>
      <c r="G19" s="14"/>
      <c r="H19" s="14">
        <v>50.4</v>
      </c>
      <c r="I19" s="14">
        <v>92.6</v>
      </c>
      <c r="J19" s="14"/>
      <c r="K19" s="14"/>
      <c r="L19" s="14">
        <v>148.69999999999999</v>
      </c>
      <c r="M19" s="14">
        <v>149.19999999999999</v>
      </c>
      <c r="N19" s="14">
        <v>149.19999999999999</v>
      </c>
      <c r="O19" s="14">
        <v>249</v>
      </c>
      <c r="P19" s="14">
        <v>217</v>
      </c>
      <c r="Q19" s="14">
        <v>111.3</v>
      </c>
      <c r="R19" s="14">
        <v>547.4</v>
      </c>
      <c r="S19" s="14">
        <v>4.8</v>
      </c>
      <c r="T19" s="14"/>
      <c r="U19" s="14"/>
      <c r="V19" s="14"/>
      <c r="W19" s="14"/>
      <c r="X19" s="14">
        <v>144.1</v>
      </c>
      <c r="Y19" s="14">
        <v>6.9</v>
      </c>
      <c r="Z19" s="14">
        <v>5.3</v>
      </c>
      <c r="AA19" s="14"/>
      <c r="AB19" s="14">
        <v>6.8</v>
      </c>
      <c r="AC19" s="14">
        <v>9.8000000000000007</v>
      </c>
      <c r="AD19" s="14">
        <v>39</v>
      </c>
      <c r="AE19" s="14"/>
      <c r="AF19" s="14"/>
      <c r="AG19" s="14"/>
      <c r="AH19" s="14"/>
      <c r="AI19" s="14">
        <v>52.6</v>
      </c>
      <c r="AJ19" s="14">
        <v>111.1</v>
      </c>
      <c r="AK19" s="14"/>
      <c r="AL19" s="14"/>
      <c r="AM19" s="14"/>
      <c r="AN19" s="14">
        <v>6.5</v>
      </c>
      <c r="AO19" s="14">
        <v>0</v>
      </c>
      <c r="AP19" s="14">
        <v>48</v>
      </c>
      <c r="AQ19" s="14">
        <v>43.5</v>
      </c>
      <c r="AR19" s="14">
        <v>31.2</v>
      </c>
      <c r="AS19" s="14">
        <v>18.399999999999999</v>
      </c>
      <c r="AT19" s="14">
        <v>19.8</v>
      </c>
      <c r="AU19" s="14">
        <v>77.5</v>
      </c>
      <c r="AV19" s="14">
        <v>177.8</v>
      </c>
      <c r="AW19" s="14">
        <v>178.9</v>
      </c>
      <c r="AX19" s="14">
        <v>182.5</v>
      </c>
      <c r="AY19" s="14">
        <v>85.3</v>
      </c>
      <c r="AZ19" s="14">
        <v>6.6</v>
      </c>
      <c r="BA19" s="14">
        <v>1.5</v>
      </c>
      <c r="BB19" s="14">
        <v>31.8</v>
      </c>
      <c r="BC19" s="14">
        <v>32.700000000000003</v>
      </c>
      <c r="BD19" s="14">
        <v>3.8</v>
      </c>
      <c r="BE19" s="14">
        <v>0</v>
      </c>
      <c r="BF19" s="14">
        <v>72.400000000000006</v>
      </c>
      <c r="BG19" s="14"/>
      <c r="BH19" s="14"/>
      <c r="BI19" s="14">
        <v>43.1</v>
      </c>
      <c r="BJ19" s="14"/>
      <c r="BK19" s="14"/>
      <c r="BL19" s="14">
        <v>47.6</v>
      </c>
      <c r="BM19" s="14"/>
      <c r="BN19" s="14"/>
      <c r="BO19" s="14"/>
      <c r="BP19" s="14">
        <v>64.400000000000006</v>
      </c>
      <c r="BQ19" s="14">
        <v>0</v>
      </c>
      <c r="BR19" s="14">
        <v>0</v>
      </c>
      <c r="BS19" s="14">
        <v>139.80000000000001</v>
      </c>
      <c r="BT19" s="14">
        <v>69</v>
      </c>
      <c r="BU19" s="14"/>
      <c r="BV19" s="14"/>
      <c r="BW19" s="14"/>
      <c r="BX19" s="14"/>
      <c r="BY19" s="14"/>
      <c r="BZ19" s="14">
        <v>0</v>
      </c>
      <c r="CA19" s="14"/>
      <c r="CB19" s="14"/>
      <c r="CC19" s="14">
        <v>1.4</v>
      </c>
      <c r="CD19" s="14">
        <v>105.3</v>
      </c>
      <c r="CE19" s="14">
        <v>75.3</v>
      </c>
      <c r="CF19" s="14">
        <v>63.7</v>
      </c>
      <c r="CG19" s="14">
        <v>70</v>
      </c>
      <c r="CH19" s="14">
        <v>28.2</v>
      </c>
      <c r="CI19" s="14">
        <v>0</v>
      </c>
      <c r="CJ19" s="14"/>
      <c r="CK19" s="14"/>
      <c r="CL19" s="14"/>
      <c r="CM19" s="14"/>
      <c r="CN19" s="14"/>
      <c r="CO19" s="14"/>
      <c r="CP19" s="14"/>
      <c r="CQ19" s="14"/>
      <c r="CR19" s="14"/>
      <c r="CS19" s="14"/>
      <c r="CT19" s="14"/>
      <c r="CU19" s="14"/>
      <c r="CV19" s="14">
        <v>0</v>
      </c>
      <c r="CW19" s="14">
        <v>125.7</v>
      </c>
      <c r="CX19" s="14">
        <v>0</v>
      </c>
      <c r="CY19" s="14">
        <v>11</v>
      </c>
      <c r="CZ19" s="14">
        <v>0</v>
      </c>
      <c r="DA19" s="14">
        <v>13.3</v>
      </c>
      <c r="DB19" s="14">
        <v>9.9</v>
      </c>
      <c r="DC19" s="14">
        <v>4.2</v>
      </c>
      <c r="DD19" s="14">
        <v>0.5</v>
      </c>
      <c r="DE19" s="14">
        <v>0</v>
      </c>
      <c r="DF19" s="14">
        <v>2.6</v>
      </c>
      <c r="DG19" s="14">
        <v>19.7</v>
      </c>
      <c r="DH19" s="14">
        <v>15.6</v>
      </c>
      <c r="DI19" s="14">
        <v>9.9</v>
      </c>
      <c r="DJ19" s="14">
        <v>3.5</v>
      </c>
      <c r="DK19" s="14">
        <v>18.399999999999999</v>
      </c>
      <c r="DL19" s="14">
        <v>0</v>
      </c>
      <c r="DM19" s="14">
        <v>0</v>
      </c>
      <c r="DN19" s="14">
        <v>31.8</v>
      </c>
      <c r="DO19" s="14">
        <v>85.2</v>
      </c>
      <c r="DP19" s="14">
        <v>4.2</v>
      </c>
      <c r="DQ19" s="14">
        <v>2.2000000000000002</v>
      </c>
      <c r="DR19" s="14">
        <v>1.1000000000000001</v>
      </c>
      <c r="DS19" s="14">
        <v>2.9</v>
      </c>
      <c r="DT19" s="14">
        <v>0</v>
      </c>
      <c r="DU19" s="14">
        <v>2.2999999999999998</v>
      </c>
      <c r="DV19" s="14">
        <v>11.6</v>
      </c>
      <c r="DW19" s="14">
        <v>1.4</v>
      </c>
      <c r="DX19" s="14"/>
      <c r="DY19" s="14">
        <v>9.9</v>
      </c>
      <c r="DZ19" s="14">
        <v>4.7</v>
      </c>
      <c r="EA19" s="14">
        <v>6.5</v>
      </c>
      <c r="EB19" s="14">
        <v>8.3000000000000007</v>
      </c>
      <c r="EC19" s="14">
        <v>14.9</v>
      </c>
      <c r="ED19" s="14">
        <v>26.6</v>
      </c>
      <c r="EE19" s="14">
        <v>8.6999999999999993</v>
      </c>
      <c r="EF19" s="14"/>
      <c r="EG19" s="14">
        <v>54.1</v>
      </c>
      <c r="EH19" s="14">
        <v>97</v>
      </c>
      <c r="EI19" s="14">
        <v>20.3</v>
      </c>
      <c r="EJ19" s="14">
        <v>5</v>
      </c>
      <c r="EK19" s="14">
        <v>11</v>
      </c>
      <c r="EL19" s="14">
        <v>3.3</v>
      </c>
      <c r="EM19" s="14">
        <v>8.1999999999999993</v>
      </c>
      <c r="EN19" s="14">
        <v>6</v>
      </c>
      <c r="EO19" s="14">
        <v>6.5</v>
      </c>
      <c r="EP19" s="14">
        <v>6.7</v>
      </c>
      <c r="EQ19" s="14">
        <v>8.5</v>
      </c>
      <c r="ER19" s="14">
        <v>0</v>
      </c>
      <c r="ES19" s="14">
        <v>0</v>
      </c>
      <c r="ET19" s="14">
        <v>0</v>
      </c>
      <c r="EU19" s="14">
        <v>0.6</v>
      </c>
      <c r="EV19" s="14">
        <v>129.4</v>
      </c>
      <c r="EW19" s="14">
        <v>164.6</v>
      </c>
      <c r="EX19" s="14">
        <v>0</v>
      </c>
      <c r="EY19" s="14">
        <v>0</v>
      </c>
      <c r="EZ19" s="14">
        <v>8.6999999999999993</v>
      </c>
      <c r="FA19" s="14">
        <v>18.3</v>
      </c>
      <c r="FB19" s="14">
        <v>9.6999999999999993</v>
      </c>
      <c r="FC19" s="14">
        <v>43.8</v>
      </c>
      <c r="FD19" s="14">
        <v>33.799999999999997</v>
      </c>
      <c r="FE19" s="14">
        <v>17.600000000000001</v>
      </c>
      <c r="FF19" s="14"/>
      <c r="FG19" s="14">
        <v>8.4</v>
      </c>
      <c r="FH19" s="14"/>
      <c r="FI19" s="14"/>
      <c r="FJ19" s="14">
        <v>5869.4</v>
      </c>
      <c r="FK19" s="15"/>
      <c r="FL19" s="14">
        <v>23.257069999999999</v>
      </c>
      <c r="FM19" s="14">
        <v>0</v>
      </c>
      <c r="FN19" s="14"/>
      <c r="FO19" s="14">
        <v>10.6</v>
      </c>
      <c r="FP19" s="14">
        <v>27.407139999999998</v>
      </c>
      <c r="FQ19" s="14">
        <v>18.92136</v>
      </c>
      <c r="FR19" s="14">
        <v>8.9</v>
      </c>
      <c r="FS19" s="14">
        <v>16.100000000000001</v>
      </c>
      <c r="FT19" s="14">
        <v>105.18557</v>
      </c>
    </row>
    <row r="20" spans="1:176" ht="24" customHeight="1" x14ac:dyDescent="0.3">
      <c r="A20" s="16" t="s">
        <v>64</v>
      </c>
      <c r="B20" s="16" t="s">
        <v>800</v>
      </c>
      <c r="C20" s="17">
        <v>100.7</v>
      </c>
      <c r="D20" s="17">
        <v>600.1</v>
      </c>
      <c r="E20" s="17">
        <v>202.7</v>
      </c>
      <c r="F20" s="17"/>
      <c r="G20" s="17"/>
      <c r="H20" s="17">
        <v>51.8</v>
      </c>
      <c r="I20" s="17">
        <v>94.4</v>
      </c>
      <c r="J20" s="17"/>
      <c r="K20" s="17"/>
      <c r="L20" s="17">
        <v>168.1</v>
      </c>
      <c r="M20" s="17">
        <v>168</v>
      </c>
      <c r="N20" s="17">
        <v>168</v>
      </c>
      <c r="O20" s="17">
        <v>261.2</v>
      </c>
      <c r="P20" s="17">
        <v>216</v>
      </c>
      <c r="Q20" s="17">
        <v>111.1</v>
      </c>
      <c r="R20" s="17">
        <v>557.1</v>
      </c>
      <c r="S20" s="17">
        <v>5</v>
      </c>
      <c r="T20" s="17"/>
      <c r="U20" s="17"/>
      <c r="V20" s="17"/>
      <c r="W20" s="17"/>
      <c r="X20" s="17">
        <v>146.4</v>
      </c>
      <c r="Y20" s="17">
        <v>7.5</v>
      </c>
      <c r="Z20" s="17">
        <v>5.5</v>
      </c>
      <c r="AA20" s="17"/>
      <c r="AB20" s="17">
        <v>6.8</v>
      </c>
      <c r="AC20" s="17">
        <v>9.8000000000000007</v>
      </c>
      <c r="AD20" s="17">
        <v>40.200000000000003</v>
      </c>
      <c r="AE20" s="17"/>
      <c r="AF20" s="17"/>
      <c r="AG20" s="17"/>
      <c r="AH20" s="17"/>
      <c r="AI20" s="17">
        <v>70.5</v>
      </c>
      <c r="AJ20" s="17">
        <v>111.9</v>
      </c>
      <c r="AK20" s="17"/>
      <c r="AL20" s="17"/>
      <c r="AM20" s="17"/>
      <c r="AN20" s="17">
        <v>6.5</v>
      </c>
      <c r="AO20" s="17">
        <v>0</v>
      </c>
      <c r="AP20" s="17">
        <v>48</v>
      </c>
      <c r="AQ20" s="17">
        <v>45.2</v>
      </c>
      <c r="AR20" s="17">
        <v>31.8</v>
      </c>
      <c r="AS20" s="17">
        <v>18.399999999999999</v>
      </c>
      <c r="AT20" s="17">
        <v>19.8</v>
      </c>
      <c r="AU20" s="17">
        <v>79.7</v>
      </c>
      <c r="AV20" s="17">
        <v>183.9</v>
      </c>
      <c r="AW20" s="17">
        <v>182.7</v>
      </c>
      <c r="AX20" s="17">
        <v>183.8</v>
      </c>
      <c r="AY20" s="17">
        <v>86.7</v>
      </c>
      <c r="AZ20" s="17">
        <v>6.7</v>
      </c>
      <c r="BA20" s="17">
        <v>1.6</v>
      </c>
      <c r="BB20" s="17">
        <v>32.9</v>
      </c>
      <c r="BC20" s="17">
        <v>33.6</v>
      </c>
      <c r="BD20" s="17">
        <v>3.8</v>
      </c>
      <c r="BE20" s="17">
        <v>0</v>
      </c>
      <c r="BF20" s="17">
        <v>65.400000000000006</v>
      </c>
      <c r="BG20" s="17"/>
      <c r="BH20" s="17"/>
      <c r="BI20" s="17">
        <v>45</v>
      </c>
      <c r="BJ20" s="17"/>
      <c r="BK20" s="17"/>
      <c r="BL20" s="17">
        <v>0</v>
      </c>
      <c r="BM20" s="17"/>
      <c r="BN20" s="17"/>
      <c r="BO20" s="17"/>
      <c r="BP20" s="17">
        <v>65.5</v>
      </c>
      <c r="BQ20" s="17">
        <v>0</v>
      </c>
      <c r="BR20" s="17">
        <v>0</v>
      </c>
      <c r="BS20" s="17">
        <v>140</v>
      </c>
      <c r="BT20" s="17">
        <v>69.5</v>
      </c>
      <c r="BU20" s="17"/>
      <c r="BV20" s="17"/>
      <c r="BW20" s="17"/>
      <c r="BX20" s="17"/>
      <c r="BY20" s="17"/>
      <c r="BZ20" s="17">
        <v>0</v>
      </c>
      <c r="CA20" s="17"/>
      <c r="CB20" s="17"/>
      <c r="CC20" s="17">
        <v>1.4</v>
      </c>
      <c r="CD20" s="17">
        <v>153.69999999999999</v>
      </c>
      <c r="CE20" s="17">
        <v>68.2</v>
      </c>
      <c r="CF20" s="17">
        <v>66.3</v>
      </c>
      <c r="CG20" s="17">
        <v>71</v>
      </c>
      <c r="CH20" s="17">
        <v>28.9</v>
      </c>
      <c r="CI20" s="17">
        <v>0</v>
      </c>
      <c r="CJ20" s="17"/>
      <c r="CK20" s="17"/>
      <c r="CL20" s="17"/>
      <c r="CM20" s="17"/>
      <c r="CN20" s="17"/>
      <c r="CO20" s="17"/>
      <c r="CP20" s="17"/>
      <c r="CQ20" s="17"/>
      <c r="CR20" s="17"/>
      <c r="CS20" s="17"/>
      <c r="CT20" s="17"/>
      <c r="CU20" s="17"/>
      <c r="CV20" s="17">
        <v>0</v>
      </c>
      <c r="CW20" s="17">
        <v>123.5</v>
      </c>
      <c r="CX20" s="17">
        <v>0</v>
      </c>
      <c r="CY20" s="17">
        <v>12.8</v>
      </c>
      <c r="CZ20" s="17">
        <v>0</v>
      </c>
      <c r="DA20" s="17">
        <v>13.3</v>
      </c>
      <c r="DB20" s="17">
        <v>9.9</v>
      </c>
      <c r="DC20" s="17">
        <v>4.2</v>
      </c>
      <c r="DD20" s="17">
        <v>0.5</v>
      </c>
      <c r="DE20" s="17">
        <v>0</v>
      </c>
      <c r="DF20" s="17">
        <v>2.6</v>
      </c>
      <c r="DG20" s="17">
        <v>20.399999999999999</v>
      </c>
      <c r="DH20" s="17">
        <v>15.8</v>
      </c>
      <c r="DI20" s="17">
        <v>9.9</v>
      </c>
      <c r="DJ20" s="17">
        <v>3.5</v>
      </c>
      <c r="DK20" s="17">
        <v>18.399999999999999</v>
      </c>
      <c r="DL20" s="17">
        <v>0</v>
      </c>
      <c r="DM20" s="17">
        <v>0</v>
      </c>
      <c r="DN20" s="17">
        <v>31.8</v>
      </c>
      <c r="DO20" s="17">
        <v>85.2</v>
      </c>
      <c r="DP20" s="17">
        <v>4.2</v>
      </c>
      <c r="DQ20" s="17">
        <v>2.2000000000000002</v>
      </c>
      <c r="DR20" s="17">
        <v>1.1000000000000001</v>
      </c>
      <c r="DS20" s="17">
        <v>2.9</v>
      </c>
      <c r="DT20" s="17">
        <v>0</v>
      </c>
      <c r="DU20" s="17">
        <v>2.2999999999999998</v>
      </c>
      <c r="DV20" s="17">
        <v>11.9</v>
      </c>
      <c r="DW20" s="17">
        <v>1.4</v>
      </c>
      <c r="DX20" s="17"/>
      <c r="DY20" s="17">
        <v>9.9</v>
      </c>
      <c r="DZ20" s="17">
        <v>4.7</v>
      </c>
      <c r="EA20" s="17">
        <v>6.6</v>
      </c>
      <c r="EB20" s="17">
        <v>9</v>
      </c>
      <c r="EC20" s="17">
        <v>15</v>
      </c>
      <c r="ED20" s="17">
        <v>25.9</v>
      </c>
      <c r="EE20" s="17">
        <v>6.3</v>
      </c>
      <c r="EF20" s="17"/>
      <c r="EG20" s="17">
        <v>66.8</v>
      </c>
      <c r="EH20" s="17">
        <v>94.5</v>
      </c>
      <c r="EI20" s="17">
        <v>18.8</v>
      </c>
      <c r="EJ20" s="17">
        <v>3.5</v>
      </c>
      <c r="EK20" s="17">
        <v>11</v>
      </c>
      <c r="EL20" s="17">
        <v>3.3</v>
      </c>
      <c r="EM20" s="17">
        <v>8.1999999999999993</v>
      </c>
      <c r="EN20" s="17">
        <v>6</v>
      </c>
      <c r="EO20" s="17">
        <v>6.5</v>
      </c>
      <c r="EP20" s="17">
        <v>6.7</v>
      </c>
      <c r="EQ20" s="17">
        <v>10.3</v>
      </c>
      <c r="ER20" s="17">
        <v>0</v>
      </c>
      <c r="ES20" s="17">
        <v>0</v>
      </c>
      <c r="ET20" s="17">
        <v>0</v>
      </c>
      <c r="EU20" s="17">
        <v>0.6</v>
      </c>
      <c r="EV20" s="17">
        <v>129.69999999999999</v>
      </c>
      <c r="EW20" s="17">
        <v>164.2</v>
      </c>
      <c r="EX20" s="17">
        <v>0</v>
      </c>
      <c r="EY20" s="17">
        <v>0</v>
      </c>
      <c r="EZ20" s="17">
        <v>8.8000000000000007</v>
      </c>
      <c r="FA20" s="17">
        <v>18.399999999999999</v>
      </c>
      <c r="FB20" s="17">
        <v>8.8000000000000007</v>
      </c>
      <c r="FC20" s="17">
        <v>43.3</v>
      </c>
      <c r="FD20" s="17">
        <v>33.700000000000003</v>
      </c>
      <c r="FE20" s="17">
        <v>16.5</v>
      </c>
      <c r="FF20" s="17"/>
      <c r="FG20" s="17">
        <v>8.3000000000000007</v>
      </c>
      <c r="FH20" s="17"/>
      <c r="FI20" s="17"/>
      <c r="FJ20" s="17">
        <v>5965.9</v>
      </c>
      <c r="FK20" s="15"/>
      <c r="FL20" s="17">
        <v>23.258659999999999</v>
      </c>
      <c r="FM20" s="17">
        <v>0</v>
      </c>
      <c r="FN20" s="17"/>
      <c r="FO20" s="17">
        <v>10.6</v>
      </c>
      <c r="FP20" s="17">
        <v>27.386610000000001</v>
      </c>
      <c r="FQ20" s="17">
        <v>18.921189999999999</v>
      </c>
      <c r="FR20" s="17">
        <v>8.8000000000000007</v>
      </c>
      <c r="FS20" s="17">
        <v>16.100000000000001</v>
      </c>
      <c r="FT20" s="17">
        <v>105.06646000000001</v>
      </c>
    </row>
    <row r="21" spans="1:176" ht="24" customHeight="1" x14ac:dyDescent="0.3">
      <c r="A21" s="16" t="s">
        <v>64</v>
      </c>
      <c r="B21" s="16" t="s">
        <v>801</v>
      </c>
      <c r="C21" s="17">
        <v>103.7</v>
      </c>
      <c r="D21" s="17">
        <v>601.70000000000005</v>
      </c>
      <c r="E21" s="17">
        <v>202.9</v>
      </c>
      <c r="F21" s="17"/>
      <c r="G21" s="17"/>
      <c r="H21" s="17">
        <v>52.3</v>
      </c>
      <c r="I21" s="17">
        <v>94.6</v>
      </c>
      <c r="J21" s="17"/>
      <c r="K21" s="17"/>
      <c r="L21" s="17">
        <v>171.6</v>
      </c>
      <c r="M21" s="17">
        <v>172.1</v>
      </c>
      <c r="N21" s="17">
        <v>171.9</v>
      </c>
      <c r="O21" s="17">
        <v>263.2</v>
      </c>
      <c r="P21" s="17">
        <v>214.4</v>
      </c>
      <c r="Q21" s="17">
        <v>111.3</v>
      </c>
      <c r="R21" s="17">
        <v>559.1</v>
      </c>
      <c r="S21" s="17">
        <v>5</v>
      </c>
      <c r="T21" s="17"/>
      <c r="U21" s="17"/>
      <c r="V21" s="17"/>
      <c r="W21" s="17"/>
      <c r="X21" s="17">
        <v>150.19999999999999</v>
      </c>
      <c r="Y21" s="17">
        <v>7.9</v>
      </c>
      <c r="Z21" s="17">
        <v>5.5</v>
      </c>
      <c r="AA21" s="17"/>
      <c r="AB21" s="17">
        <v>6.9</v>
      </c>
      <c r="AC21" s="17">
        <v>9.8000000000000007</v>
      </c>
      <c r="AD21" s="17">
        <v>40.6</v>
      </c>
      <c r="AE21" s="17"/>
      <c r="AF21" s="17"/>
      <c r="AG21" s="17"/>
      <c r="AH21" s="17"/>
      <c r="AI21" s="17">
        <v>71.099999999999994</v>
      </c>
      <c r="AJ21" s="17">
        <v>112.1</v>
      </c>
      <c r="AK21" s="17"/>
      <c r="AL21" s="17"/>
      <c r="AM21" s="17"/>
      <c r="AN21" s="17">
        <v>6.5</v>
      </c>
      <c r="AO21" s="17">
        <v>0</v>
      </c>
      <c r="AP21" s="17">
        <v>48.1</v>
      </c>
      <c r="AQ21" s="17">
        <v>51.2</v>
      </c>
      <c r="AR21" s="17">
        <v>31.8</v>
      </c>
      <c r="AS21" s="17">
        <v>18.399999999999999</v>
      </c>
      <c r="AT21" s="17">
        <v>19.8</v>
      </c>
      <c r="AU21" s="17">
        <v>77.099999999999994</v>
      </c>
      <c r="AV21" s="17">
        <v>183.6</v>
      </c>
      <c r="AW21" s="17">
        <v>185.3</v>
      </c>
      <c r="AX21" s="17">
        <v>183.8</v>
      </c>
      <c r="AY21" s="17">
        <v>87.1</v>
      </c>
      <c r="AZ21" s="17">
        <v>6.7</v>
      </c>
      <c r="BA21" s="17">
        <v>1.5</v>
      </c>
      <c r="BB21" s="17">
        <v>33.9</v>
      </c>
      <c r="BC21" s="17">
        <v>29.5</v>
      </c>
      <c r="BD21" s="17">
        <v>3.8</v>
      </c>
      <c r="BE21" s="17">
        <v>0</v>
      </c>
      <c r="BF21" s="17">
        <v>85.4</v>
      </c>
      <c r="BG21" s="17"/>
      <c r="BH21" s="17"/>
      <c r="BI21" s="17">
        <v>46</v>
      </c>
      <c r="BJ21" s="17"/>
      <c r="BK21" s="17"/>
      <c r="BL21" s="17">
        <v>0</v>
      </c>
      <c r="BM21" s="17"/>
      <c r="BN21" s="17"/>
      <c r="BO21" s="17"/>
      <c r="BP21" s="17">
        <v>65.900000000000006</v>
      </c>
      <c r="BQ21" s="17">
        <v>0</v>
      </c>
      <c r="BR21" s="17">
        <v>0</v>
      </c>
      <c r="BS21" s="17">
        <v>139.69999999999999</v>
      </c>
      <c r="BT21" s="17">
        <v>68.3</v>
      </c>
      <c r="BU21" s="17"/>
      <c r="BV21" s="17"/>
      <c r="BW21" s="17"/>
      <c r="BX21" s="17"/>
      <c r="BY21" s="17"/>
      <c r="BZ21" s="17">
        <v>0</v>
      </c>
      <c r="CA21" s="17"/>
      <c r="CB21" s="17"/>
      <c r="CC21" s="17">
        <v>1.4</v>
      </c>
      <c r="CD21" s="17">
        <v>151.4</v>
      </c>
      <c r="CE21" s="17">
        <v>74.900000000000006</v>
      </c>
      <c r="CF21" s="17">
        <v>66.599999999999994</v>
      </c>
      <c r="CG21" s="17">
        <v>67.900000000000006</v>
      </c>
      <c r="CH21" s="17">
        <v>29.2</v>
      </c>
      <c r="CI21" s="17">
        <v>0</v>
      </c>
      <c r="CJ21" s="17"/>
      <c r="CK21" s="17"/>
      <c r="CL21" s="17"/>
      <c r="CM21" s="17"/>
      <c r="CN21" s="17"/>
      <c r="CO21" s="17"/>
      <c r="CP21" s="17"/>
      <c r="CQ21" s="17"/>
      <c r="CR21" s="17"/>
      <c r="CS21" s="17"/>
      <c r="CT21" s="17"/>
      <c r="CU21" s="17"/>
      <c r="CV21" s="17">
        <v>0</v>
      </c>
      <c r="CW21" s="17">
        <v>117.4</v>
      </c>
      <c r="CX21" s="17">
        <v>0</v>
      </c>
      <c r="CY21" s="17">
        <v>12.5</v>
      </c>
      <c r="CZ21" s="17">
        <v>0</v>
      </c>
      <c r="DA21" s="17">
        <v>13.2</v>
      </c>
      <c r="DB21" s="17">
        <v>9.9</v>
      </c>
      <c r="DC21" s="17">
        <v>4.2</v>
      </c>
      <c r="DD21" s="17">
        <v>0.5</v>
      </c>
      <c r="DE21" s="17">
        <v>0</v>
      </c>
      <c r="DF21" s="17">
        <v>2.6</v>
      </c>
      <c r="DG21" s="17">
        <v>20.399999999999999</v>
      </c>
      <c r="DH21" s="17">
        <v>16.2</v>
      </c>
      <c r="DI21" s="17">
        <v>9.9</v>
      </c>
      <c r="DJ21" s="17">
        <v>3.5</v>
      </c>
      <c r="DK21" s="17">
        <v>18.399999999999999</v>
      </c>
      <c r="DL21" s="17">
        <v>0</v>
      </c>
      <c r="DM21" s="17">
        <v>0</v>
      </c>
      <c r="DN21" s="17">
        <v>31.9</v>
      </c>
      <c r="DO21" s="17">
        <v>84.3</v>
      </c>
      <c r="DP21" s="17">
        <v>4.2</v>
      </c>
      <c r="DQ21" s="17">
        <v>2.2000000000000002</v>
      </c>
      <c r="DR21" s="17">
        <v>1.1000000000000001</v>
      </c>
      <c r="DS21" s="17">
        <v>2.9</v>
      </c>
      <c r="DT21" s="17">
        <v>0</v>
      </c>
      <c r="DU21" s="17">
        <v>2.2999999999999998</v>
      </c>
      <c r="DV21" s="17">
        <v>12.6</v>
      </c>
      <c r="DW21" s="17">
        <v>1.4</v>
      </c>
      <c r="DX21" s="17"/>
      <c r="DY21" s="17">
        <v>9.9</v>
      </c>
      <c r="DZ21" s="17">
        <v>4.7</v>
      </c>
      <c r="EA21" s="17">
        <v>6.7</v>
      </c>
      <c r="EB21" s="17">
        <v>9.3000000000000007</v>
      </c>
      <c r="EC21" s="17">
        <v>15.1</v>
      </c>
      <c r="ED21" s="17">
        <v>27.2</v>
      </c>
      <c r="EE21" s="17">
        <v>4.8</v>
      </c>
      <c r="EF21" s="17"/>
      <c r="EG21" s="17">
        <v>68.2</v>
      </c>
      <c r="EH21" s="17">
        <v>99.8</v>
      </c>
      <c r="EI21" s="17">
        <v>19.399999999999999</v>
      </c>
      <c r="EJ21" s="17">
        <v>4.7</v>
      </c>
      <c r="EK21" s="17">
        <v>11</v>
      </c>
      <c r="EL21" s="17">
        <v>3.3</v>
      </c>
      <c r="EM21" s="17">
        <v>8.1999999999999993</v>
      </c>
      <c r="EN21" s="17">
        <v>6</v>
      </c>
      <c r="EO21" s="17">
        <v>6.5</v>
      </c>
      <c r="EP21" s="17">
        <v>6.7</v>
      </c>
      <c r="EQ21" s="17">
        <v>8.5</v>
      </c>
      <c r="ER21" s="17">
        <v>0</v>
      </c>
      <c r="ES21" s="17">
        <v>0</v>
      </c>
      <c r="ET21" s="17">
        <v>0</v>
      </c>
      <c r="EU21" s="17">
        <v>0.6</v>
      </c>
      <c r="EV21" s="17">
        <v>122.9</v>
      </c>
      <c r="EW21" s="17">
        <v>160.30000000000001</v>
      </c>
      <c r="EX21" s="17">
        <v>0</v>
      </c>
      <c r="EY21" s="17">
        <v>0</v>
      </c>
      <c r="EZ21" s="17">
        <v>8.6999999999999993</v>
      </c>
      <c r="FA21" s="17">
        <v>18.399999999999999</v>
      </c>
      <c r="FB21" s="17">
        <v>9.4</v>
      </c>
      <c r="FC21" s="17">
        <v>43.1</v>
      </c>
      <c r="FD21" s="17">
        <v>33.700000000000003</v>
      </c>
      <c r="FE21" s="17">
        <v>16</v>
      </c>
      <c r="FF21" s="17"/>
      <c r="FG21" s="17">
        <v>6.9</v>
      </c>
      <c r="FH21" s="17"/>
      <c r="FI21" s="17"/>
      <c r="FJ21" s="17">
        <v>6004.3</v>
      </c>
      <c r="FK21" s="15"/>
      <c r="FL21" s="17">
        <v>23.25695</v>
      </c>
      <c r="FM21" s="17">
        <v>0</v>
      </c>
      <c r="FN21" s="17"/>
      <c r="FO21" s="17">
        <v>10.7</v>
      </c>
      <c r="FP21" s="17">
        <v>27.378879999999999</v>
      </c>
      <c r="FQ21" s="17">
        <v>18.920850000000002</v>
      </c>
      <c r="FR21" s="17">
        <v>8.8000000000000007</v>
      </c>
      <c r="FS21" s="17">
        <v>16.100000000000001</v>
      </c>
      <c r="FT21" s="17">
        <v>105.15667999999999</v>
      </c>
    </row>
    <row r="22" spans="1:176" ht="24" customHeight="1" x14ac:dyDescent="0.3">
      <c r="A22" s="16" t="s">
        <v>64</v>
      </c>
      <c r="B22" s="16" t="s">
        <v>802</v>
      </c>
      <c r="C22" s="17">
        <v>99.8</v>
      </c>
      <c r="D22" s="17">
        <v>597</v>
      </c>
      <c r="E22" s="17">
        <v>201.9</v>
      </c>
      <c r="F22" s="17"/>
      <c r="G22" s="17"/>
      <c r="H22" s="17">
        <v>31.9</v>
      </c>
      <c r="I22" s="17">
        <v>101.2</v>
      </c>
      <c r="J22" s="17"/>
      <c r="K22" s="17"/>
      <c r="L22" s="17">
        <v>181.2</v>
      </c>
      <c r="M22" s="17">
        <v>182.4</v>
      </c>
      <c r="N22" s="17">
        <v>181</v>
      </c>
      <c r="O22" s="17">
        <v>269.3</v>
      </c>
      <c r="P22" s="17">
        <v>214.3</v>
      </c>
      <c r="Q22" s="17">
        <v>111.4</v>
      </c>
      <c r="R22" s="17">
        <v>553.5</v>
      </c>
      <c r="S22" s="17">
        <v>5</v>
      </c>
      <c r="T22" s="17"/>
      <c r="U22" s="17"/>
      <c r="V22" s="17"/>
      <c r="W22" s="17"/>
      <c r="X22" s="17">
        <v>147.30000000000001</v>
      </c>
      <c r="Y22" s="17">
        <v>7.4</v>
      </c>
      <c r="Z22" s="17">
        <v>4.9000000000000004</v>
      </c>
      <c r="AA22" s="17"/>
      <c r="AB22" s="17">
        <v>6.8</v>
      </c>
      <c r="AC22" s="17">
        <v>10</v>
      </c>
      <c r="AD22" s="17">
        <v>39.700000000000003</v>
      </c>
      <c r="AE22" s="17"/>
      <c r="AF22" s="17"/>
      <c r="AG22" s="17"/>
      <c r="AH22" s="17"/>
      <c r="AI22" s="17">
        <v>70</v>
      </c>
      <c r="AJ22" s="17">
        <v>112</v>
      </c>
      <c r="AK22" s="17"/>
      <c r="AL22" s="17"/>
      <c r="AM22" s="17"/>
      <c r="AN22" s="17">
        <v>6.5</v>
      </c>
      <c r="AO22" s="17">
        <v>0</v>
      </c>
      <c r="AP22" s="17">
        <v>48.9</v>
      </c>
      <c r="AQ22" s="17">
        <v>44.7</v>
      </c>
      <c r="AR22" s="17">
        <v>31.2</v>
      </c>
      <c r="AS22" s="17">
        <v>18.399999999999999</v>
      </c>
      <c r="AT22" s="17">
        <v>19.8</v>
      </c>
      <c r="AU22" s="17">
        <v>78.599999999999994</v>
      </c>
      <c r="AV22" s="17">
        <v>181.1</v>
      </c>
      <c r="AW22" s="17">
        <v>180.8</v>
      </c>
      <c r="AX22" s="17">
        <v>182.8</v>
      </c>
      <c r="AY22" s="17">
        <v>86.4</v>
      </c>
      <c r="AZ22" s="17">
        <v>6.5</v>
      </c>
      <c r="BA22" s="17">
        <v>1.5</v>
      </c>
      <c r="BB22" s="17">
        <v>33</v>
      </c>
      <c r="BC22" s="17">
        <v>32.1</v>
      </c>
      <c r="BD22" s="17">
        <v>3.8</v>
      </c>
      <c r="BE22" s="17">
        <v>0</v>
      </c>
      <c r="BF22" s="17">
        <v>76.099999999999994</v>
      </c>
      <c r="BG22" s="17"/>
      <c r="BH22" s="17"/>
      <c r="BI22" s="17">
        <v>44.5</v>
      </c>
      <c r="BJ22" s="17"/>
      <c r="BK22" s="17"/>
      <c r="BL22" s="17">
        <v>0</v>
      </c>
      <c r="BM22" s="17"/>
      <c r="BN22" s="17"/>
      <c r="BO22" s="17"/>
      <c r="BP22" s="17">
        <v>65.5</v>
      </c>
      <c r="BQ22" s="17">
        <v>0</v>
      </c>
      <c r="BR22" s="17">
        <v>0</v>
      </c>
      <c r="BS22" s="17">
        <v>139.1</v>
      </c>
      <c r="BT22" s="17">
        <v>69</v>
      </c>
      <c r="BU22" s="17"/>
      <c r="BV22" s="17"/>
      <c r="BW22" s="17"/>
      <c r="BX22" s="17"/>
      <c r="BY22" s="17"/>
      <c r="BZ22" s="17">
        <v>0</v>
      </c>
      <c r="CA22" s="17"/>
      <c r="CB22" s="17"/>
      <c r="CC22" s="17">
        <v>1.4</v>
      </c>
      <c r="CD22" s="17">
        <v>71.900000000000006</v>
      </c>
      <c r="CE22" s="17">
        <v>73.900000000000006</v>
      </c>
      <c r="CF22" s="17">
        <v>66</v>
      </c>
      <c r="CG22" s="17">
        <v>68</v>
      </c>
      <c r="CH22" s="17">
        <v>28.8</v>
      </c>
      <c r="CI22" s="17">
        <v>0</v>
      </c>
      <c r="CJ22" s="17"/>
      <c r="CK22" s="17"/>
      <c r="CL22" s="17"/>
      <c r="CM22" s="17"/>
      <c r="CN22" s="17"/>
      <c r="CO22" s="17"/>
      <c r="CP22" s="17"/>
      <c r="CQ22" s="17"/>
      <c r="CR22" s="17"/>
      <c r="CS22" s="17"/>
      <c r="CT22" s="17"/>
      <c r="CU22" s="17"/>
      <c r="CV22" s="17">
        <v>0</v>
      </c>
      <c r="CW22" s="17">
        <v>123.7</v>
      </c>
      <c r="CX22" s="17">
        <v>0</v>
      </c>
      <c r="CY22" s="17">
        <v>13.8</v>
      </c>
      <c r="CZ22" s="17">
        <v>0</v>
      </c>
      <c r="DA22" s="17">
        <v>13.3</v>
      </c>
      <c r="DB22" s="17">
        <v>9.9</v>
      </c>
      <c r="DC22" s="17">
        <v>3.9</v>
      </c>
      <c r="DD22" s="17">
        <v>0.5</v>
      </c>
      <c r="DE22" s="17">
        <v>0</v>
      </c>
      <c r="DF22" s="17">
        <v>2.6</v>
      </c>
      <c r="DG22" s="17">
        <v>20.100000000000001</v>
      </c>
      <c r="DH22" s="17">
        <v>16.7</v>
      </c>
      <c r="DI22" s="17">
        <v>9.9</v>
      </c>
      <c r="DJ22" s="17">
        <v>3.5</v>
      </c>
      <c r="DK22" s="17">
        <v>18.399999999999999</v>
      </c>
      <c r="DL22" s="17">
        <v>0</v>
      </c>
      <c r="DM22" s="17">
        <v>0</v>
      </c>
      <c r="DN22" s="17">
        <v>31.8</v>
      </c>
      <c r="DO22" s="17">
        <v>85.5</v>
      </c>
      <c r="DP22" s="17">
        <v>4.2</v>
      </c>
      <c r="DQ22" s="17">
        <v>2.2000000000000002</v>
      </c>
      <c r="DR22" s="17">
        <v>1.1000000000000001</v>
      </c>
      <c r="DS22" s="17">
        <v>2.9</v>
      </c>
      <c r="DT22" s="17">
        <v>0</v>
      </c>
      <c r="DU22" s="17">
        <v>2.4</v>
      </c>
      <c r="DV22" s="17">
        <v>12.7</v>
      </c>
      <c r="DW22" s="17">
        <v>1.4</v>
      </c>
      <c r="DX22" s="17"/>
      <c r="DY22" s="17">
        <v>9.9</v>
      </c>
      <c r="DZ22" s="17">
        <v>4.7</v>
      </c>
      <c r="EA22" s="17">
        <v>6.6</v>
      </c>
      <c r="EB22" s="17">
        <v>9.6999999999999993</v>
      </c>
      <c r="EC22" s="17">
        <v>15</v>
      </c>
      <c r="ED22" s="17">
        <v>26.9</v>
      </c>
      <c r="EE22" s="17">
        <v>7.7</v>
      </c>
      <c r="EF22" s="17"/>
      <c r="EG22" s="17">
        <v>88.5</v>
      </c>
      <c r="EH22" s="17">
        <v>91.8</v>
      </c>
      <c r="EI22" s="17">
        <v>19.2</v>
      </c>
      <c r="EJ22" s="17">
        <v>7</v>
      </c>
      <c r="EK22" s="17">
        <v>11</v>
      </c>
      <c r="EL22" s="17">
        <v>3.3</v>
      </c>
      <c r="EM22" s="17">
        <v>8.6</v>
      </c>
      <c r="EN22" s="17">
        <v>6</v>
      </c>
      <c r="EO22" s="17">
        <v>6.5</v>
      </c>
      <c r="EP22" s="17">
        <v>6.7</v>
      </c>
      <c r="EQ22" s="17">
        <v>9.9</v>
      </c>
      <c r="ER22" s="17">
        <v>0</v>
      </c>
      <c r="ES22" s="17">
        <v>0</v>
      </c>
      <c r="ET22" s="17">
        <v>0</v>
      </c>
      <c r="EU22" s="17">
        <v>0.6</v>
      </c>
      <c r="EV22" s="17">
        <v>122.1</v>
      </c>
      <c r="EW22" s="17">
        <v>154.5</v>
      </c>
      <c r="EX22" s="17">
        <v>0</v>
      </c>
      <c r="EY22" s="17">
        <v>0</v>
      </c>
      <c r="EZ22" s="17">
        <v>8.8000000000000007</v>
      </c>
      <c r="FA22" s="17">
        <v>18.399999999999999</v>
      </c>
      <c r="FB22" s="17">
        <v>9.5</v>
      </c>
      <c r="FC22" s="17">
        <v>43.1</v>
      </c>
      <c r="FD22" s="17">
        <v>34</v>
      </c>
      <c r="FE22" s="17">
        <v>16.7</v>
      </c>
      <c r="FF22" s="17"/>
      <c r="FG22" s="17">
        <v>7.4</v>
      </c>
      <c r="FH22" s="17"/>
      <c r="FI22" s="17"/>
      <c r="FJ22" s="17">
        <v>5922.9</v>
      </c>
      <c r="FK22" s="15"/>
      <c r="FL22" s="17">
        <v>23.252310000000001</v>
      </c>
      <c r="FM22" s="17">
        <v>4.7629999999999999</v>
      </c>
      <c r="FN22" s="17"/>
      <c r="FO22" s="17">
        <v>10.6</v>
      </c>
      <c r="FP22" s="17">
        <v>27.370280000000001</v>
      </c>
      <c r="FQ22" s="17">
        <v>18.921430000000001</v>
      </c>
      <c r="FR22" s="17">
        <v>8.6999999999999993</v>
      </c>
      <c r="FS22" s="17">
        <v>16.100000000000001</v>
      </c>
      <c r="FT22" s="17">
        <v>109.70702</v>
      </c>
    </row>
    <row r="23" spans="1:176" ht="24" customHeight="1" x14ac:dyDescent="0.3">
      <c r="A23" s="16" t="s">
        <v>64</v>
      </c>
      <c r="B23" s="16" t="s">
        <v>803</v>
      </c>
      <c r="C23" s="17">
        <v>97.9</v>
      </c>
      <c r="D23" s="17">
        <v>598.29999999999995</v>
      </c>
      <c r="E23" s="17">
        <v>200.6</v>
      </c>
      <c r="F23" s="17"/>
      <c r="G23" s="17"/>
      <c r="H23" s="17">
        <v>32.1</v>
      </c>
      <c r="I23" s="17">
        <v>97.7</v>
      </c>
      <c r="J23" s="17"/>
      <c r="K23" s="17"/>
      <c r="L23" s="17">
        <v>155.5</v>
      </c>
      <c r="M23" s="17">
        <v>154.5</v>
      </c>
      <c r="N23" s="17">
        <v>154.69999999999999</v>
      </c>
      <c r="O23" s="17">
        <v>255.3</v>
      </c>
      <c r="P23" s="17">
        <v>213.9</v>
      </c>
      <c r="Q23" s="17">
        <v>112</v>
      </c>
      <c r="R23" s="17">
        <v>553.5</v>
      </c>
      <c r="S23" s="17">
        <v>4.9000000000000004</v>
      </c>
      <c r="T23" s="17"/>
      <c r="U23" s="17"/>
      <c r="V23" s="17"/>
      <c r="W23" s="17"/>
      <c r="X23" s="17">
        <v>148.5</v>
      </c>
      <c r="Y23" s="17">
        <v>7.1</v>
      </c>
      <c r="Z23" s="17">
        <v>4.9000000000000004</v>
      </c>
      <c r="AA23" s="17"/>
      <c r="AB23" s="17">
        <v>6.8</v>
      </c>
      <c r="AC23" s="17">
        <v>9.8000000000000007</v>
      </c>
      <c r="AD23" s="17">
        <v>39.799999999999997</v>
      </c>
      <c r="AE23" s="17"/>
      <c r="AF23" s="17"/>
      <c r="AG23" s="17"/>
      <c r="AH23" s="17"/>
      <c r="AI23" s="17">
        <v>70.099999999999994</v>
      </c>
      <c r="AJ23" s="17">
        <v>111.7</v>
      </c>
      <c r="AK23" s="17"/>
      <c r="AL23" s="17"/>
      <c r="AM23" s="17"/>
      <c r="AN23" s="17">
        <v>6.5</v>
      </c>
      <c r="AO23" s="17">
        <v>0</v>
      </c>
      <c r="AP23" s="17">
        <v>49</v>
      </c>
      <c r="AQ23" s="17">
        <v>44.8</v>
      </c>
      <c r="AR23" s="17">
        <v>31.7</v>
      </c>
      <c r="AS23" s="17">
        <v>18.399999999999999</v>
      </c>
      <c r="AT23" s="17">
        <v>19.8</v>
      </c>
      <c r="AU23" s="17">
        <v>80.2</v>
      </c>
      <c r="AV23" s="17">
        <v>181.9</v>
      </c>
      <c r="AW23" s="17">
        <v>183.9</v>
      </c>
      <c r="AX23" s="17">
        <v>183.8</v>
      </c>
      <c r="AY23" s="17">
        <v>87.9</v>
      </c>
      <c r="AZ23" s="17">
        <v>6.6</v>
      </c>
      <c r="BA23" s="17">
        <v>1.6</v>
      </c>
      <c r="BB23" s="17">
        <v>33.5</v>
      </c>
      <c r="BC23" s="17">
        <v>30.4</v>
      </c>
      <c r="BD23" s="17">
        <v>3.8</v>
      </c>
      <c r="BE23" s="17">
        <v>0</v>
      </c>
      <c r="BF23" s="17">
        <v>67.400000000000006</v>
      </c>
      <c r="BG23" s="17"/>
      <c r="BH23" s="17"/>
      <c r="BI23" s="17">
        <v>45</v>
      </c>
      <c r="BJ23" s="17"/>
      <c r="BK23" s="17"/>
      <c r="BL23" s="17">
        <v>0</v>
      </c>
      <c r="BM23" s="17"/>
      <c r="BN23" s="17"/>
      <c r="BO23" s="17"/>
      <c r="BP23" s="17">
        <v>65.7</v>
      </c>
      <c r="BQ23" s="17">
        <v>0</v>
      </c>
      <c r="BR23" s="17">
        <v>0</v>
      </c>
      <c r="BS23" s="17">
        <v>139.69999999999999</v>
      </c>
      <c r="BT23" s="17">
        <v>70.2</v>
      </c>
      <c r="BU23" s="17"/>
      <c r="BV23" s="17"/>
      <c r="BW23" s="17"/>
      <c r="BX23" s="17"/>
      <c r="BY23" s="17"/>
      <c r="BZ23" s="17">
        <v>0</v>
      </c>
      <c r="CA23" s="17"/>
      <c r="CB23" s="17"/>
      <c r="CC23" s="17">
        <v>1.4</v>
      </c>
      <c r="CD23" s="17">
        <v>66.7</v>
      </c>
      <c r="CE23" s="17">
        <v>83.3</v>
      </c>
      <c r="CF23" s="17">
        <v>65.900000000000006</v>
      </c>
      <c r="CG23" s="17">
        <v>68</v>
      </c>
      <c r="CH23" s="17">
        <v>28.8</v>
      </c>
      <c r="CI23" s="17">
        <v>0</v>
      </c>
      <c r="CJ23" s="17"/>
      <c r="CK23" s="17"/>
      <c r="CL23" s="17"/>
      <c r="CM23" s="17"/>
      <c r="CN23" s="17"/>
      <c r="CO23" s="17"/>
      <c r="CP23" s="17"/>
      <c r="CQ23" s="17"/>
      <c r="CR23" s="17"/>
      <c r="CS23" s="17"/>
      <c r="CT23" s="17"/>
      <c r="CU23" s="17"/>
      <c r="CV23" s="17">
        <v>0</v>
      </c>
      <c r="CW23" s="17">
        <v>124.5</v>
      </c>
      <c r="CX23" s="17">
        <v>0</v>
      </c>
      <c r="CY23" s="17">
        <v>12.9</v>
      </c>
      <c r="CZ23" s="17">
        <v>0</v>
      </c>
      <c r="DA23" s="17">
        <v>13.3</v>
      </c>
      <c r="DB23" s="17">
        <v>9.8000000000000007</v>
      </c>
      <c r="DC23" s="17">
        <v>2.6</v>
      </c>
      <c r="DD23" s="17">
        <v>0.5</v>
      </c>
      <c r="DE23" s="17">
        <v>1.7</v>
      </c>
      <c r="DF23" s="17">
        <v>2.6</v>
      </c>
      <c r="DG23" s="17">
        <v>20.2</v>
      </c>
      <c r="DH23" s="17">
        <v>16.8</v>
      </c>
      <c r="DI23" s="17">
        <v>9.9</v>
      </c>
      <c r="DJ23" s="17">
        <v>3.4</v>
      </c>
      <c r="DK23" s="17">
        <v>18.399999999999999</v>
      </c>
      <c r="DL23" s="17">
        <v>0.2</v>
      </c>
      <c r="DM23" s="17">
        <v>0.1</v>
      </c>
      <c r="DN23" s="17">
        <v>31.8</v>
      </c>
      <c r="DO23" s="17">
        <v>85.8</v>
      </c>
      <c r="DP23" s="17">
        <v>4.2</v>
      </c>
      <c r="DQ23" s="17">
        <v>2.2000000000000002</v>
      </c>
      <c r="DR23" s="17">
        <v>1.1000000000000001</v>
      </c>
      <c r="DS23" s="17">
        <v>2.9</v>
      </c>
      <c r="DT23" s="17">
        <v>0.2</v>
      </c>
      <c r="DU23" s="17">
        <v>2.1</v>
      </c>
      <c r="DV23" s="17">
        <v>12.7</v>
      </c>
      <c r="DW23" s="17">
        <v>1.4</v>
      </c>
      <c r="DX23" s="17"/>
      <c r="DY23" s="17">
        <v>9.9</v>
      </c>
      <c r="DZ23" s="17">
        <v>4.5999999999999996</v>
      </c>
      <c r="EA23" s="17">
        <v>6.5</v>
      </c>
      <c r="EB23" s="17">
        <v>9.6</v>
      </c>
      <c r="EC23" s="17">
        <v>15</v>
      </c>
      <c r="ED23" s="17">
        <v>27.9</v>
      </c>
      <c r="EE23" s="17">
        <v>6.4</v>
      </c>
      <c r="EF23" s="17"/>
      <c r="EG23" s="17">
        <v>92.3</v>
      </c>
      <c r="EH23" s="17">
        <v>84.4</v>
      </c>
      <c r="EI23" s="17">
        <v>17.3</v>
      </c>
      <c r="EJ23" s="17">
        <v>12</v>
      </c>
      <c r="EK23" s="17">
        <v>11</v>
      </c>
      <c r="EL23" s="17">
        <v>3.3</v>
      </c>
      <c r="EM23" s="17">
        <v>8.6999999999999993</v>
      </c>
      <c r="EN23" s="17">
        <v>5.9</v>
      </c>
      <c r="EO23" s="17">
        <v>6.5</v>
      </c>
      <c r="EP23" s="17">
        <v>6.7</v>
      </c>
      <c r="EQ23" s="17">
        <v>10.199999999999999</v>
      </c>
      <c r="ER23" s="17">
        <v>1.4</v>
      </c>
      <c r="ES23" s="17">
        <v>0</v>
      </c>
      <c r="ET23" s="17">
        <v>1.9</v>
      </c>
      <c r="EU23" s="17">
        <v>0.6</v>
      </c>
      <c r="EV23" s="17">
        <v>114</v>
      </c>
      <c r="EW23" s="17">
        <v>146.9</v>
      </c>
      <c r="EX23" s="17">
        <v>1.6</v>
      </c>
      <c r="EY23" s="17">
        <v>0</v>
      </c>
      <c r="EZ23" s="17">
        <v>8.8000000000000007</v>
      </c>
      <c r="FA23" s="17">
        <v>18.3</v>
      </c>
      <c r="FB23" s="17">
        <v>9.6999999999999993</v>
      </c>
      <c r="FC23" s="17">
        <v>42.8</v>
      </c>
      <c r="FD23" s="17">
        <v>33.799999999999997</v>
      </c>
      <c r="FE23" s="17">
        <v>17</v>
      </c>
      <c r="FF23" s="17"/>
      <c r="FG23" s="17">
        <v>7</v>
      </c>
      <c r="FH23" s="17"/>
      <c r="FI23" s="17"/>
      <c r="FJ23" s="17">
        <v>5818.8</v>
      </c>
      <c r="FK23" s="15"/>
      <c r="FL23" s="17">
        <v>23.255839999999999</v>
      </c>
      <c r="FM23" s="17">
        <v>4.53</v>
      </c>
      <c r="FN23" s="17"/>
      <c r="FO23" s="17">
        <v>10.6</v>
      </c>
      <c r="FP23" s="17">
        <v>27.354939999999999</v>
      </c>
      <c r="FQ23" s="17">
        <v>18.920919999999999</v>
      </c>
      <c r="FR23" s="17">
        <v>8.6999999999999993</v>
      </c>
      <c r="FS23" s="17">
        <v>16.100000000000001</v>
      </c>
      <c r="FT23" s="17">
        <v>109.46169999999999</v>
      </c>
    </row>
    <row r="24" spans="1:176" ht="24" customHeight="1" x14ac:dyDescent="0.3">
      <c r="A24" s="16" t="s">
        <v>64</v>
      </c>
      <c r="B24" s="16" t="s">
        <v>804</v>
      </c>
      <c r="C24" s="17">
        <v>94.2</v>
      </c>
      <c r="D24" s="17">
        <v>596.6</v>
      </c>
      <c r="E24" s="17">
        <v>199.8</v>
      </c>
      <c r="F24" s="17"/>
      <c r="G24" s="17"/>
      <c r="H24" s="17">
        <v>34.5</v>
      </c>
      <c r="I24" s="17">
        <v>86.2</v>
      </c>
      <c r="J24" s="17"/>
      <c r="K24" s="17"/>
      <c r="L24" s="17">
        <v>107.3</v>
      </c>
      <c r="M24" s="17">
        <v>105.4</v>
      </c>
      <c r="N24" s="17">
        <v>105.1</v>
      </c>
      <c r="O24" s="17">
        <v>217.5</v>
      </c>
      <c r="P24" s="17">
        <v>217.6</v>
      </c>
      <c r="Q24" s="17">
        <v>112.7</v>
      </c>
      <c r="R24" s="17">
        <v>395.9</v>
      </c>
      <c r="S24" s="17">
        <v>5.0999999999999996</v>
      </c>
      <c r="T24" s="17"/>
      <c r="U24" s="17"/>
      <c r="V24" s="17"/>
      <c r="W24" s="17"/>
      <c r="X24" s="17">
        <v>148.19999999999999</v>
      </c>
      <c r="Y24" s="17">
        <v>7.3</v>
      </c>
      <c r="Z24" s="17">
        <v>5.5</v>
      </c>
      <c r="AA24" s="17"/>
      <c r="AB24" s="17">
        <v>6.8</v>
      </c>
      <c r="AC24" s="17">
        <v>9.6</v>
      </c>
      <c r="AD24" s="17">
        <v>40.700000000000003</v>
      </c>
      <c r="AE24" s="17"/>
      <c r="AF24" s="17"/>
      <c r="AG24" s="17"/>
      <c r="AH24" s="17"/>
      <c r="AI24" s="17">
        <v>70.599999999999994</v>
      </c>
      <c r="AJ24" s="17">
        <v>109.6</v>
      </c>
      <c r="AK24" s="17"/>
      <c r="AL24" s="17"/>
      <c r="AM24" s="17"/>
      <c r="AN24" s="17">
        <v>6.5</v>
      </c>
      <c r="AO24" s="17">
        <v>0</v>
      </c>
      <c r="AP24" s="17">
        <v>48.2</v>
      </c>
      <c r="AQ24" s="17">
        <v>33.9</v>
      </c>
      <c r="AR24" s="17">
        <v>31.5</v>
      </c>
      <c r="AS24" s="17">
        <v>18.399999999999999</v>
      </c>
      <c r="AT24" s="17">
        <v>19.8</v>
      </c>
      <c r="AU24" s="17">
        <v>80</v>
      </c>
      <c r="AV24" s="17">
        <v>181.1</v>
      </c>
      <c r="AW24" s="17">
        <v>186.3</v>
      </c>
      <c r="AX24" s="17">
        <v>181.7</v>
      </c>
      <c r="AY24" s="17">
        <v>86.9</v>
      </c>
      <c r="AZ24" s="17">
        <v>6.7</v>
      </c>
      <c r="BA24" s="17">
        <v>1.6</v>
      </c>
      <c r="BB24" s="17">
        <v>33.200000000000003</v>
      </c>
      <c r="BC24" s="17">
        <v>30</v>
      </c>
      <c r="BD24" s="17">
        <v>3.8</v>
      </c>
      <c r="BE24" s="17">
        <v>0</v>
      </c>
      <c r="BF24" s="17">
        <v>101</v>
      </c>
      <c r="BG24" s="17"/>
      <c r="BH24" s="17"/>
      <c r="BI24" s="17">
        <v>45.6</v>
      </c>
      <c r="BJ24" s="17"/>
      <c r="BK24" s="17"/>
      <c r="BL24" s="17">
        <v>0</v>
      </c>
      <c r="BM24" s="17"/>
      <c r="BN24" s="17"/>
      <c r="BO24" s="17"/>
      <c r="BP24" s="17">
        <v>67.2</v>
      </c>
      <c r="BQ24" s="17">
        <v>0</v>
      </c>
      <c r="BR24" s="17">
        <v>0</v>
      </c>
      <c r="BS24" s="17">
        <v>139.69999999999999</v>
      </c>
      <c r="BT24" s="17">
        <v>68.099999999999994</v>
      </c>
      <c r="BU24" s="17"/>
      <c r="BV24" s="17"/>
      <c r="BW24" s="17"/>
      <c r="BX24" s="17"/>
      <c r="BY24" s="17"/>
      <c r="BZ24" s="17">
        <v>0</v>
      </c>
      <c r="CA24" s="17"/>
      <c r="CB24" s="17"/>
      <c r="CC24" s="17">
        <v>1.5</v>
      </c>
      <c r="CD24" s="17">
        <v>95</v>
      </c>
      <c r="CE24" s="17">
        <v>83.2</v>
      </c>
      <c r="CF24" s="17">
        <v>66.7</v>
      </c>
      <c r="CG24" s="17">
        <v>68.5</v>
      </c>
      <c r="CH24" s="17">
        <v>29</v>
      </c>
      <c r="CI24" s="17">
        <v>0</v>
      </c>
      <c r="CJ24" s="17"/>
      <c r="CK24" s="17"/>
      <c r="CL24" s="17"/>
      <c r="CM24" s="17"/>
      <c r="CN24" s="17"/>
      <c r="CO24" s="17"/>
      <c r="CP24" s="17"/>
      <c r="CQ24" s="17"/>
      <c r="CR24" s="17"/>
      <c r="CS24" s="17"/>
      <c r="CT24" s="17"/>
      <c r="CU24" s="17"/>
      <c r="CV24" s="17">
        <v>0</v>
      </c>
      <c r="CW24" s="17">
        <v>124.1</v>
      </c>
      <c r="CX24" s="17">
        <v>5.7</v>
      </c>
      <c r="CY24" s="17">
        <v>11.1</v>
      </c>
      <c r="CZ24" s="17">
        <v>0</v>
      </c>
      <c r="DA24" s="17">
        <v>13.3</v>
      </c>
      <c r="DB24" s="17">
        <v>9.9</v>
      </c>
      <c r="DC24" s="17">
        <v>2.8</v>
      </c>
      <c r="DD24" s="17">
        <v>0.5</v>
      </c>
      <c r="DE24" s="17">
        <v>3.1</v>
      </c>
      <c r="DF24" s="17">
        <v>2.6</v>
      </c>
      <c r="DG24" s="17">
        <v>20.100000000000001</v>
      </c>
      <c r="DH24" s="17">
        <v>16.100000000000001</v>
      </c>
      <c r="DI24" s="17">
        <v>9.9</v>
      </c>
      <c r="DJ24" s="17">
        <v>3.4</v>
      </c>
      <c r="DK24" s="17">
        <v>18.399999999999999</v>
      </c>
      <c r="DL24" s="17">
        <v>0.6</v>
      </c>
      <c r="DM24" s="17">
        <v>0.6</v>
      </c>
      <c r="DN24" s="17">
        <v>31.8</v>
      </c>
      <c r="DO24" s="17">
        <v>85.7</v>
      </c>
      <c r="DP24" s="17">
        <v>4.2</v>
      </c>
      <c r="DQ24" s="17">
        <v>2.2000000000000002</v>
      </c>
      <c r="DR24" s="17">
        <v>1.1000000000000001</v>
      </c>
      <c r="DS24" s="17">
        <v>2.9</v>
      </c>
      <c r="DT24" s="17">
        <v>0.8</v>
      </c>
      <c r="DU24" s="17">
        <v>2.2999999999999998</v>
      </c>
      <c r="DV24" s="17">
        <v>12.6</v>
      </c>
      <c r="DW24" s="17">
        <v>1.4</v>
      </c>
      <c r="DX24" s="17"/>
      <c r="DY24" s="17">
        <v>9.8000000000000007</v>
      </c>
      <c r="DZ24" s="17">
        <v>4.5999999999999996</v>
      </c>
      <c r="EA24" s="17">
        <v>6.5</v>
      </c>
      <c r="EB24" s="17">
        <v>9.5</v>
      </c>
      <c r="EC24" s="17">
        <v>15</v>
      </c>
      <c r="ED24" s="17">
        <v>27.7</v>
      </c>
      <c r="EE24" s="17">
        <v>6.9</v>
      </c>
      <c r="EF24" s="17"/>
      <c r="EG24" s="17">
        <v>90.8</v>
      </c>
      <c r="EH24" s="17">
        <v>87.2</v>
      </c>
      <c r="EI24" s="17">
        <v>17.2</v>
      </c>
      <c r="EJ24" s="17">
        <v>11.1</v>
      </c>
      <c r="EK24" s="17">
        <v>11</v>
      </c>
      <c r="EL24" s="17">
        <v>3.3</v>
      </c>
      <c r="EM24" s="17">
        <v>8.6</v>
      </c>
      <c r="EN24" s="17">
        <v>5.9</v>
      </c>
      <c r="EO24" s="17">
        <v>6.5</v>
      </c>
      <c r="EP24" s="17">
        <v>6.7</v>
      </c>
      <c r="EQ24" s="17">
        <v>10.7</v>
      </c>
      <c r="ER24" s="17">
        <v>49.1</v>
      </c>
      <c r="ES24" s="17">
        <v>0.8</v>
      </c>
      <c r="ET24" s="17">
        <v>29</v>
      </c>
      <c r="EU24" s="17">
        <v>0.6</v>
      </c>
      <c r="EV24" s="17">
        <v>118.1</v>
      </c>
      <c r="EW24" s="17">
        <v>138.9</v>
      </c>
      <c r="EX24" s="17">
        <v>22.9</v>
      </c>
      <c r="EY24" s="17">
        <v>1.6</v>
      </c>
      <c r="EZ24" s="17">
        <v>8.8000000000000007</v>
      </c>
      <c r="FA24" s="17">
        <v>18.2</v>
      </c>
      <c r="FB24" s="17">
        <v>9.6999999999999993</v>
      </c>
      <c r="FC24" s="17">
        <v>42.4</v>
      </c>
      <c r="FD24" s="17">
        <v>33.700000000000003</v>
      </c>
      <c r="FE24" s="17">
        <v>16.5</v>
      </c>
      <c r="FF24" s="17"/>
      <c r="FG24" s="17">
        <v>8</v>
      </c>
      <c r="FH24" s="17"/>
      <c r="FI24" s="17"/>
      <c r="FJ24" s="17">
        <v>5615.8</v>
      </c>
      <c r="FK24" s="15"/>
      <c r="FL24" s="17">
        <v>23.253070000000001</v>
      </c>
      <c r="FM24" s="17">
        <v>5.3330000000000002</v>
      </c>
      <c r="FN24" s="17"/>
      <c r="FO24" s="17">
        <v>10.7</v>
      </c>
      <c r="FP24" s="17">
        <v>27.387119999999999</v>
      </c>
      <c r="FQ24" s="17">
        <v>18.921240000000001</v>
      </c>
      <c r="FR24" s="17">
        <v>8.6999999999999993</v>
      </c>
      <c r="FS24" s="17">
        <v>16.100000000000001</v>
      </c>
      <c r="FT24" s="17">
        <v>110.39443</v>
      </c>
    </row>
    <row r="25" spans="1:176" ht="24" customHeight="1" x14ac:dyDescent="0.3">
      <c r="A25" s="16" t="s">
        <v>64</v>
      </c>
      <c r="B25" s="16" t="s">
        <v>805</v>
      </c>
      <c r="C25" s="17">
        <v>58.3</v>
      </c>
      <c r="D25" s="17">
        <v>592.70000000000005</v>
      </c>
      <c r="E25" s="17">
        <v>199.9</v>
      </c>
      <c r="F25" s="17"/>
      <c r="G25" s="17"/>
      <c r="H25" s="17">
        <v>30.9</v>
      </c>
      <c r="I25" s="17">
        <v>101.3</v>
      </c>
      <c r="J25" s="17"/>
      <c r="K25" s="17"/>
      <c r="L25" s="17">
        <v>111.8</v>
      </c>
      <c r="M25" s="17">
        <v>111.6</v>
      </c>
      <c r="N25" s="17">
        <v>111.3</v>
      </c>
      <c r="O25" s="17">
        <v>214.8</v>
      </c>
      <c r="P25" s="17">
        <v>215.9</v>
      </c>
      <c r="Q25" s="17">
        <v>111.9</v>
      </c>
      <c r="R25" s="17">
        <v>393.6</v>
      </c>
      <c r="S25" s="17">
        <v>4.9000000000000004</v>
      </c>
      <c r="T25" s="17"/>
      <c r="U25" s="17"/>
      <c r="V25" s="17"/>
      <c r="W25" s="17"/>
      <c r="X25" s="17">
        <v>142.19999999999999</v>
      </c>
      <c r="Y25" s="17">
        <v>6.9</v>
      </c>
      <c r="Z25" s="17">
        <v>5.2</v>
      </c>
      <c r="AA25" s="17"/>
      <c r="AB25" s="17">
        <v>6.8</v>
      </c>
      <c r="AC25" s="17">
        <v>9.5</v>
      </c>
      <c r="AD25" s="17">
        <v>61.7</v>
      </c>
      <c r="AE25" s="17"/>
      <c r="AF25" s="17"/>
      <c r="AG25" s="17"/>
      <c r="AH25" s="17"/>
      <c r="AI25" s="17">
        <v>68.599999999999994</v>
      </c>
      <c r="AJ25" s="17">
        <v>111.7</v>
      </c>
      <c r="AK25" s="17"/>
      <c r="AL25" s="17"/>
      <c r="AM25" s="17"/>
      <c r="AN25" s="17">
        <v>6.5</v>
      </c>
      <c r="AO25" s="17">
        <v>0</v>
      </c>
      <c r="AP25" s="17">
        <v>45.7</v>
      </c>
      <c r="AQ25" s="17">
        <v>47.4</v>
      </c>
      <c r="AR25" s="17">
        <v>28.9</v>
      </c>
      <c r="AS25" s="17">
        <v>18.600000000000001</v>
      </c>
      <c r="AT25" s="17">
        <v>19.8</v>
      </c>
      <c r="AU25" s="17">
        <v>77.099999999999994</v>
      </c>
      <c r="AV25" s="17">
        <v>179.7</v>
      </c>
      <c r="AW25" s="17">
        <v>179.9</v>
      </c>
      <c r="AX25" s="17">
        <v>183.1</v>
      </c>
      <c r="AY25" s="17">
        <v>84.7</v>
      </c>
      <c r="AZ25" s="17">
        <v>6.6</v>
      </c>
      <c r="BA25" s="17">
        <v>1.5</v>
      </c>
      <c r="BB25" s="17">
        <v>31.4</v>
      </c>
      <c r="BC25" s="17">
        <v>31.1</v>
      </c>
      <c r="BD25" s="17">
        <v>3.8</v>
      </c>
      <c r="BE25" s="17">
        <v>0</v>
      </c>
      <c r="BF25" s="17">
        <v>70.900000000000006</v>
      </c>
      <c r="BG25" s="17"/>
      <c r="BH25" s="17"/>
      <c r="BI25" s="17">
        <v>42.9</v>
      </c>
      <c r="BJ25" s="17"/>
      <c r="BK25" s="17"/>
      <c r="BL25" s="17">
        <v>0</v>
      </c>
      <c r="BM25" s="17"/>
      <c r="BN25" s="17"/>
      <c r="BO25" s="17"/>
      <c r="BP25" s="17">
        <v>65.099999999999994</v>
      </c>
      <c r="BQ25" s="17">
        <v>0</v>
      </c>
      <c r="BR25" s="17">
        <v>0</v>
      </c>
      <c r="BS25" s="17">
        <v>139</v>
      </c>
      <c r="BT25" s="17">
        <v>68.599999999999994</v>
      </c>
      <c r="BU25" s="17"/>
      <c r="BV25" s="17"/>
      <c r="BW25" s="17"/>
      <c r="BX25" s="17"/>
      <c r="BY25" s="17"/>
      <c r="BZ25" s="17">
        <v>0</v>
      </c>
      <c r="CA25" s="17"/>
      <c r="CB25" s="17"/>
      <c r="CC25" s="17">
        <v>1.4</v>
      </c>
      <c r="CD25" s="17">
        <v>60.8</v>
      </c>
      <c r="CE25" s="17">
        <v>92.7</v>
      </c>
      <c r="CF25" s="17">
        <v>61</v>
      </c>
      <c r="CG25" s="17">
        <v>61.7</v>
      </c>
      <c r="CH25" s="17">
        <v>28.6</v>
      </c>
      <c r="CI25" s="17">
        <v>0</v>
      </c>
      <c r="CJ25" s="17"/>
      <c r="CK25" s="17"/>
      <c r="CL25" s="17"/>
      <c r="CM25" s="17"/>
      <c r="CN25" s="17"/>
      <c r="CO25" s="17"/>
      <c r="CP25" s="17"/>
      <c r="CQ25" s="17"/>
      <c r="CR25" s="17"/>
      <c r="CS25" s="17"/>
      <c r="CT25" s="17"/>
      <c r="CU25" s="17"/>
      <c r="CV25" s="17">
        <v>0.1</v>
      </c>
      <c r="CW25" s="17">
        <v>123.2</v>
      </c>
      <c r="CX25" s="17">
        <v>12.8</v>
      </c>
      <c r="CY25" s="17">
        <v>13</v>
      </c>
      <c r="CZ25" s="17">
        <v>0</v>
      </c>
      <c r="DA25" s="17">
        <v>13.4</v>
      </c>
      <c r="DB25" s="17">
        <v>9.9</v>
      </c>
      <c r="DC25" s="17">
        <v>2.7</v>
      </c>
      <c r="DD25" s="17">
        <v>0.5</v>
      </c>
      <c r="DE25" s="17">
        <v>3.2</v>
      </c>
      <c r="DF25" s="17">
        <v>2.6</v>
      </c>
      <c r="DG25" s="17">
        <v>19.8</v>
      </c>
      <c r="DH25" s="17">
        <v>11.2</v>
      </c>
      <c r="DI25" s="17">
        <v>9.9</v>
      </c>
      <c r="DJ25" s="17">
        <v>3.4</v>
      </c>
      <c r="DK25" s="17">
        <v>18.399999999999999</v>
      </c>
      <c r="DL25" s="17">
        <v>1.6</v>
      </c>
      <c r="DM25" s="17">
        <v>1.5</v>
      </c>
      <c r="DN25" s="17">
        <v>31.7</v>
      </c>
      <c r="DO25" s="17">
        <v>85.6</v>
      </c>
      <c r="DP25" s="17">
        <v>4.2</v>
      </c>
      <c r="DQ25" s="17">
        <v>2.2000000000000002</v>
      </c>
      <c r="DR25" s="17">
        <v>1.1000000000000001</v>
      </c>
      <c r="DS25" s="17">
        <v>2.9</v>
      </c>
      <c r="DT25" s="17">
        <v>1.5</v>
      </c>
      <c r="DU25" s="17">
        <v>2.4</v>
      </c>
      <c r="DV25" s="17">
        <v>12.4</v>
      </c>
      <c r="DW25" s="17">
        <v>1.3</v>
      </c>
      <c r="DX25" s="17"/>
      <c r="DY25" s="17">
        <v>9.6999999999999993</v>
      </c>
      <c r="DZ25" s="17">
        <v>4.4000000000000004</v>
      </c>
      <c r="EA25" s="17">
        <v>6.4</v>
      </c>
      <c r="EB25" s="17">
        <v>9.5</v>
      </c>
      <c r="EC25" s="17">
        <v>15.1</v>
      </c>
      <c r="ED25" s="17">
        <v>24.3</v>
      </c>
      <c r="EE25" s="17">
        <v>6</v>
      </c>
      <c r="EF25" s="17"/>
      <c r="EG25" s="17">
        <v>64.599999999999994</v>
      </c>
      <c r="EH25" s="17">
        <v>99</v>
      </c>
      <c r="EI25" s="17">
        <v>19.600000000000001</v>
      </c>
      <c r="EJ25" s="17">
        <v>4.3</v>
      </c>
      <c r="EK25" s="17">
        <v>11</v>
      </c>
      <c r="EL25" s="17">
        <v>3.3</v>
      </c>
      <c r="EM25" s="17">
        <v>8.5</v>
      </c>
      <c r="EN25" s="17">
        <v>5.9</v>
      </c>
      <c r="EO25" s="17">
        <v>6.5</v>
      </c>
      <c r="EP25" s="17">
        <v>6.7</v>
      </c>
      <c r="EQ25" s="17">
        <v>9.6999999999999993</v>
      </c>
      <c r="ER25" s="17">
        <v>127.8</v>
      </c>
      <c r="ES25" s="17">
        <v>4</v>
      </c>
      <c r="ET25" s="17">
        <v>51.8</v>
      </c>
      <c r="EU25" s="17">
        <v>0.6</v>
      </c>
      <c r="EV25" s="17">
        <v>107.9</v>
      </c>
      <c r="EW25" s="17">
        <v>135.9</v>
      </c>
      <c r="EX25" s="17">
        <v>45.9</v>
      </c>
      <c r="EY25" s="17">
        <v>4.2</v>
      </c>
      <c r="EZ25" s="17">
        <v>8.8000000000000007</v>
      </c>
      <c r="FA25" s="17">
        <v>18.399999999999999</v>
      </c>
      <c r="FB25" s="17">
        <v>9.6999999999999993</v>
      </c>
      <c r="FC25" s="17">
        <v>42.5</v>
      </c>
      <c r="FD25" s="17">
        <v>33.9</v>
      </c>
      <c r="FE25" s="17">
        <v>14.7</v>
      </c>
      <c r="FF25" s="17"/>
      <c r="FG25" s="17">
        <v>8</v>
      </c>
      <c r="FH25" s="17"/>
      <c r="FI25" s="17"/>
      <c r="FJ25" s="17">
        <v>5631.1</v>
      </c>
      <c r="FK25" s="15"/>
      <c r="FL25" s="17">
        <v>23.255410000000001</v>
      </c>
      <c r="FM25" s="17">
        <v>4.6980000000000004</v>
      </c>
      <c r="FN25" s="17"/>
      <c r="FO25" s="17">
        <v>10.7</v>
      </c>
      <c r="FP25" s="17">
        <v>27.37566</v>
      </c>
      <c r="FQ25" s="17">
        <v>18.921060000000001</v>
      </c>
      <c r="FR25" s="17">
        <v>8.6999999999999993</v>
      </c>
      <c r="FS25" s="17">
        <v>16</v>
      </c>
      <c r="FT25" s="17">
        <v>109.65013</v>
      </c>
    </row>
    <row r="26" spans="1:176" ht="24" customHeight="1" x14ac:dyDescent="0.3">
      <c r="A26" s="18" t="s">
        <v>64</v>
      </c>
      <c r="B26" s="18" t="s">
        <v>806</v>
      </c>
      <c r="C26" s="19">
        <v>60.9</v>
      </c>
      <c r="D26" s="19">
        <v>603.29999999999995</v>
      </c>
      <c r="E26" s="19">
        <v>203.1</v>
      </c>
      <c r="F26" s="19"/>
      <c r="G26" s="19"/>
      <c r="H26" s="19">
        <v>33.299999999999997</v>
      </c>
      <c r="I26" s="19">
        <v>104.5</v>
      </c>
      <c r="J26" s="19"/>
      <c r="K26" s="19"/>
      <c r="L26" s="19">
        <v>131.6</v>
      </c>
      <c r="M26" s="19">
        <v>131.80000000000001</v>
      </c>
      <c r="N26" s="19">
        <v>131.69999999999999</v>
      </c>
      <c r="O26" s="19">
        <v>218.5</v>
      </c>
      <c r="P26" s="19">
        <v>216</v>
      </c>
      <c r="Q26" s="19">
        <v>112</v>
      </c>
      <c r="R26" s="19">
        <v>342.3</v>
      </c>
      <c r="S26" s="19">
        <v>5</v>
      </c>
      <c r="T26" s="19"/>
      <c r="U26" s="19"/>
      <c r="V26" s="19"/>
      <c r="W26" s="19"/>
      <c r="X26" s="19">
        <v>150.80000000000001</v>
      </c>
      <c r="Y26" s="19">
        <v>7.9</v>
      </c>
      <c r="Z26" s="19">
        <v>5</v>
      </c>
      <c r="AA26" s="19"/>
      <c r="AB26" s="19">
        <v>6.8</v>
      </c>
      <c r="AC26" s="19">
        <v>11.4</v>
      </c>
      <c r="AD26" s="19">
        <v>63.5</v>
      </c>
      <c r="AE26" s="19"/>
      <c r="AF26" s="19"/>
      <c r="AG26" s="19"/>
      <c r="AH26" s="19"/>
      <c r="AI26" s="19">
        <v>71.099999999999994</v>
      </c>
      <c r="AJ26" s="19">
        <v>111.9</v>
      </c>
      <c r="AK26" s="19"/>
      <c r="AL26" s="19"/>
      <c r="AM26" s="19"/>
      <c r="AN26" s="19">
        <v>6.5</v>
      </c>
      <c r="AO26" s="19">
        <v>0</v>
      </c>
      <c r="AP26" s="19">
        <v>47.2</v>
      </c>
      <c r="AQ26" s="19">
        <v>45.5</v>
      </c>
      <c r="AR26" s="19">
        <v>29.8</v>
      </c>
      <c r="AS26" s="19">
        <v>18.600000000000001</v>
      </c>
      <c r="AT26" s="19">
        <v>19.8</v>
      </c>
      <c r="AU26" s="19">
        <v>80.599999999999994</v>
      </c>
      <c r="AV26" s="19">
        <v>182.9</v>
      </c>
      <c r="AW26" s="19">
        <v>184.8</v>
      </c>
      <c r="AX26" s="19">
        <v>184.4</v>
      </c>
      <c r="AY26" s="19">
        <v>86.8</v>
      </c>
      <c r="AZ26" s="19">
        <v>6.9</v>
      </c>
      <c r="BA26" s="19">
        <v>1.6</v>
      </c>
      <c r="BB26" s="19">
        <v>33.5</v>
      </c>
      <c r="BC26" s="19">
        <v>34.200000000000003</v>
      </c>
      <c r="BD26" s="19">
        <v>3.8</v>
      </c>
      <c r="BE26" s="19">
        <v>0</v>
      </c>
      <c r="BF26" s="19">
        <v>77</v>
      </c>
      <c r="BG26" s="19"/>
      <c r="BH26" s="19"/>
      <c r="BI26" s="19">
        <v>46.1</v>
      </c>
      <c r="BJ26" s="19"/>
      <c r="BK26" s="19"/>
      <c r="BL26" s="19">
        <v>0</v>
      </c>
      <c r="BM26" s="19"/>
      <c r="BN26" s="19"/>
      <c r="BO26" s="19"/>
      <c r="BP26" s="19">
        <v>66.400000000000006</v>
      </c>
      <c r="BQ26" s="19">
        <v>0</v>
      </c>
      <c r="BR26" s="19">
        <v>0</v>
      </c>
      <c r="BS26" s="19">
        <v>140.1</v>
      </c>
      <c r="BT26" s="19">
        <v>68.8</v>
      </c>
      <c r="BU26" s="19"/>
      <c r="BV26" s="19"/>
      <c r="BW26" s="19"/>
      <c r="BX26" s="19"/>
      <c r="BY26" s="19"/>
      <c r="BZ26" s="19">
        <v>0</v>
      </c>
      <c r="CA26" s="19"/>
      <c r="CB26" s="19"/>
      <c r="CC26" s="19">
        <v>1.5</v>
      </c>
      <c r="CD26" s="19">
        <v>72.5</v>
      </c>
      <c r="CE26" s="19">
        <v>97.3</v>
      </c>
      <c r="CF26" s="19">
        <v>62.7</v>
      </c>
      <c r="CG26" s="19">
        <v>62.1</v>
      </c>
      <c r="CH26" s="19">
        <v>29.5</v>
      </c>
      <c r="CI26" s="19">
        <v>0</v>
      </c>
      <c r="CJ26" s="19"/>
      <c r="CK26" s="19"/>
      <c r="CL26" s="19"/>
      <c r="CM26" s="19"/>
      <c r="CN26" s="19"/>
      <c r="CO26" s="19"/>
      <c r="CP26" s="19"/>
      <c r="CQ26" s="19"/>
      <c r="CR26" s="19"/>
      <c r="CS26" s="19"/>
      <c r="CT26" s="19"/>
      <c r="CU26" s="19"/>
      <c r="CV26" s="19">
        <v>0.1</v>
      </c>
      <c r="CW26" s="19">
        <v>125.3</v>
      </c>
      <c r="CX26" s="19">
        <v>20.3</v>
      </c>
      <c r="CY26" s="19">
        <v>10.8</v>
      </c>
      <c r="CZ26" s="19">
        <v>0</v>
      </c>
      <c r="DA26" s="19">
        <v>13.4</v>
      </c>
      <c r="DB26" s="19">
        <v>9.9</v>
      </c>
      <c r="DC26" s="19">
        <v>2.6</v>
      </c>
      <c r="DD26" s="19">
        <v>0.5</v>
      </c>
      <c r="DE26" s="19">
        <v>3.1</v>
      </c>
      <c r="DF26" s="19">
        <v>2.6</v>
      </c>
      <c r="DG26" s="19">
        <v>20.399999999999999</v>
      </c>
      <c r="DH26" s="19">
        <v>0</v>
      </c>
      <c r="DI26" s="19">
        <v>9.9</v>
      </c>
      <c r="DJ26" s="19">
        <v>3.4</v>
      </c>
      <c r="DK26" s="19">
        <v>18.399999999999999</v>
      </c>
      <c r="DL26" s="19">
        <v>3</v>
      </c>
      <c r="DM26" s="19">
        <v>2.6</v>
      </c>
      <c r="DN26" s="19">
        <v>31.9</v>
      </c>
      <c r="DO26" s="19">
        <v>85.6</v>
      </c>
      <c r="DP26" s="19">
        <v>4.2</v>
      </c>
      <c r="DQ26" s="19">
        <v>2.2000000000000002</v>
      </c>
      <c r="DR26" s="19">
        <v>1.1000000000000001</v>
      </c>
      <c r="DS26" s="19">
        <v>2.9</v>
      </c>
      <c r="DT26" s="19">
        <v>3.7</v>
      </c>
      <c r="DU26" s="19">
        <v>2.2000000000000002</v>
      </c>
      <c r="DV26" s="19">
        <v>12.3</v>
      </c>
      <c r="DW26" s="19">
        <v>1.3</v>
      </c>
      <c r="DX26" s="19"/>
      <c r="DY26" s="19">
        <v>9.6999999999999993</v>
      </c>
      <c r="DZ26" s="19">
        <v>4.4000000000000004</v>
      </c>
      <c r="EA26" s="19">
        <v>6.8</v>
      </c>
      <c r="EB26" s="19">
        <v>9.6</v>
      </c>
      <c r="EC26" s="19">
        <v>15.1</v>
      </c>
      <c r="ED26" s="19">
        <v>24.5</v>
      </c>
      <c r="EE26" s="19">
        <v>3.3</v>
      </c>
      <c r="EF26" s="19"/>
      <c r="EG26" s="19">
        <v>63.5</v>
      </c>
      <c r="EH26" s="19">
        <v>97.9</v>
      </c>
      <c r="EI26" s="19">
        <v>19.399999999999999</v>
      </c>
      <c r="EJ26" s="19">
        <v>5.2</v>
      </c>
      <c r="EK26" s="19">
        <v>11</v>
      </c>
      <c r="EL26" s="19">
        <v>3.3</v>
      </c>
      <c r="EM26" s="19">
        <v>8.6</v>
      </c>
      <c r="EN26" s="19">
        <v>5.9</v>
      </c>
      <c r="EO26" s="19">
        <v>6.5</v>
      </c>
      <c r="EP26" s="19">
        <v>6.7</v>
      </c>
      <c r="EQ26" s="19">
        <v>8.4</v>
      </c>
      <c r="ER26" s="19">
        <v>195.6</v>
      </c>
      <c r="ES26" s="19">
        <v>6.6</v>
      </c>
      <c r="ET26" s="19">
        <v>111.4</v>
      </c>
      <c r="EU26" s="19">
        <v>0.6</v>
      </c>
      <c r="EV26" s="19">
        <v>101.8</v>
      </c>
      <c r="EW26" s="19">
        <v>135.9</v>
      </c>
      <c r="EX26" s="19">
        <v>81.400000000000006</v>
      </c>
      <c r="EY26" s="19">
        <v>6.6</v>
      </c>
      <c r="EZ26" s="19">
        <v>8.8000000000000007</v>
      </c>
      <c r="FA26" s="19">
        <v>18.2</v>
      </c>
      <c r="FB26" s="19">
        <v>9.4</v>
      </c>
      <c r="FC26" s="19">
        <v>41.9</v>
      </c>
      <c r="FD26" s="19">
        <v>33.6</v>
      </c>
      <c r="FE26" s="19">
        <v>14.3</v>
      </c>
      <c r="FF26" s="19"/>
      <c r="FG26" s="19">
        <v>6.5</v>
      </c>
      <c r="FH26" s="19"/>
      <c r="FI26" s="19"/>
      <c r="FJ26" s="19">
        <v>5889.4</v>
      </c>
      <c r="FK26" s="15"/>
      <c r="FL26" s="19">
        <v>23.26052</v>
      </c>
      <c r="FM26" s="19">
        <v>4.5350000000000001</v>
      </c>
      <c r="FN26" s="19"/>
      <c r="FO26" s="19">
        <v>10.6</v>
      </c>
      <c r="FP26" s="19">
        <v>27.39443</v>
      </c>
      <c r="FQ26" s="19">
        <v>18.920490000000001</v>
      </c>
      <c r="FR26" s="19">
        <v>8.6999999999999993</v>
      </c>
      <c r="FS26" s="19">
        <v>16</v>
      </c>
      <c r="FT26" s="19">
        <v>109.41043999999999</v>
      </c>
    </row>
    <row r="27" spans="1:176" ht="24" customHeight="1" x14ac:dyDescent="0.3">
      <c r="A27" s="13" t="s">
        <v>64</v>
      </c>
      <c r="B27" s="13" t="s">
        <v>807</v>
      </c>
      <c r="C27" s="14">
        <v>60.3</v>
      </c>
      <c r="D27" s="14">
        <v>598.5</v>
      </c>
      <c r="E27" s="14">
        <v>205</v>
      </c>
      <c r="F27" s="14"/>
      <c r="G27" s="14"/>
      <c r="H27" s="14">
        <v>31.4</v>
      </c>
      <c r="I27" s="14">
        <v>97.6</v>
      </c>
      <c r="J27" s="14"/>
      <c r="K27" s="14"/>
      <c r="L27" s="14">
        <v>157.19999999999999</v>
      </c>
      <c r="M27" s="14">
        <v>156.9</v>
      </c>
      <c r="N27" s="14">
        <v>157.19999999999999</v>
      </c>
      <c r="O27" s="14">
        <v>248.8</v>
      </c>
      <c r="P27" s="14">
        <v>214.6</v>
      </c>
      <c r="Q27" s="14">
        <v>111.5</v>
      </c>
      <c r="R27" s="14">
        <v>251.6</v>
      </c>
      <c r="S27" s="14">
        <v>5</v>
      </c>
      <c r="T27" s="14"/>
      <c r="U27" s="14"/>
      <c r="V27" s="14"/>
      <c r="W27" s="14"/>
      <c r="X27" s="14">
        <v>144.5</v>
      </c>
      <c r="Y27" s="14">
        <v>7.5</v>
      </c>
      <c r="Z27" s="14">
        <v>4.8</v>
      </c>
      <c r="AA27" s="14"/>
      <c r="AB27" s="14">
        <v>6.8</v>
      </c>
      <c r="AC27" s="14">
        <v>11.4</v>
      </c>
      <c r="AD27" s="14">
        <v>62.2</v>
      </c>
      <c r="AE27" s="14"/>
      <c r="AF27" s="14"/>
      <c r="AG27" s="14"/>
      <c r="AH27" s="14"/>
      <c r="AI27" s="14">
        <v>70</v>
      </c>
      <c r="AJ27" s="14">
        <v>112.6</v>
      </c>
      <c r="AK27" s="14"/>
      <c r="AL27" s="14"/>
      <c r="AM27" s="14"/>
      <c r="AN27" s="14">
        <v>6.5</v>
      </c>
      <c r="AO27" s="14">
        <v>0</v>
      </c>
      <c r="AP27" s="14">
        <v>48</v>
      </c>
      <c r="AQ27" s="14">
        <v>115.9</v>
      </c>
      <c r="AR27" s="14">
        <v>31.5</v>
      </c>
      <c r="AS27" s="14">
        <v>18.600000000000001</v>
      </c>
      <c r="AT27" s="14">
        <v>19.8</v>
      </c>
      <c r="AU27" s="14">
        <v>76.8</v>
      </c>
      <c r="AV27" s="14">
        <v>181.4</v>
      </c>
      <c r="AW27" s="14">
        <v>180.6</v>
      </c>
      <c r="AX27" s="14">
        <v>183.3</v>
      </c>
      <c r="AY27" s="14">
        <v>86.9</v>
      </c>
      <c r="AZ27" s="14">
        <v>6.9</v>
      </c>
      <c r="BA27" s="14">
        <v>1.6</v>
      </c>
      <c r="BB27" s="14">
        <v>33.200000000000003</v>
      </c>
      <c r="BC27" s="14">
        <v>33.9</v>
      </c>
      <c r="BD27" s="14">
        <v>3.8</v>
      </c>
      <c r="BE27" s="14">
        <v>0</v>
      </c>
      <c r="BF27" s="14">
        <v>75.400000000000006</v>
      </c>
      <c r="BG27" s="14"/>
      <c r="BH27" s="14"/>
      <c r="BI27" s="14">
        <v>44.7</v>
      </c>
      <c r="BJ27" s="14"/>
      <c r="BK27" s="14"/>
      <c r="BL27" s="14">
        <v>0</v>
      </c>
      <c r="BM27" s="14"/>
      <c r="BN27" s="14"/>
      <c r="BO27" s="14"/>
      <c r="BP27" s="14">
        <v>65.5</v>
      </c>
      <c r="BQ27" s="14">
        <v>0</v>
      </c>
      <c r="BR27" s="14">
        <v>0</v>
      </c>
      <c r="BS27" s="14">
        <v>138.9</v>
      </c>
      <c r="BT27" s="14">
        <v>69</v>
      </c>
      <c r="BU27" s="14"/>
      <c r="BV27" s="14"/>
      <c r="BW27" s="14"/>
      <c r="BX27" s="14"/>
      <c r="BY27" s="14"/>
      <c r="BZ27" s="14">
        <v>0</v>
      </c>
      <c r="CA27" s="14"/>
      <c r="CB27" s="14"/>
      <c r="CC27" s="14">
        <v>1.5</v>
      </c>
      <c r="CD27" s="14">
        <v>66.099999999999994</v>
      </c>
      <c r="CE27" s="14">
        <v>95.1</v>
      </c>
      <c r="CF27" s="14">
        <v>63</v>
      </c>
      <c r="CG27" s="14">
        <v>61.8</v>
      </c>
      <c r="CH27" s="14">
        <v>29.2</v>
      </c>
      <c r="CI27" s="14">
        <v>0</v>
      </c>
      <c r="CJ27" s="14"/>
      <c r="CK27" s="14"/>
      <c r="CL27" s="14"/>
      <c r="CM27" s="14"/>
      <c r="CN27" s="14"/>
      <c r="CO27" s="14"/>
      <c r="CP27" s="14"/>
      <c r="CQ27" s="14"/>
      <c r="CR27" s="14"/>
      <c r="CS27" s="14"/>
      <c r="CT27" s="14"/>
      <c r="CU27" s="14"/>
      <c r="CV27" s="14">
        <v>0.4</v>
      </c>
      <c r="CW27" s="14">
        <v>122.7</v>
      </c>
      <c r="CX27" s="14">
        <v>40.5</v>
      </c>
      <c r="CY27" s="14">
        <v>15.5</v>
      </c>
      <c r="CZ27" s="14">
        <v>0.2</v>
      </c>
      <c r="DA27" s="14">
        <v>13.3</v>
      </c>
      <c r="DB27" s="14">
        <v>10</v>
      </c>
      <c r="DC27" s="14">
        <v>2.8</v>
      </c>
      <c r="DD27" s="14">
        <v>0.5</v>
      </c>
      <c r="DE27" s="14">
        <v>2.9</v>
      </c>
      <c r="DF27" s="14">
        <v>2.6</v>
      </c>
      <c r="DG27" s="14">
        <v>20.100000000000001</v>
      </c>
      <c r="DH27" s="14">
        <v>0</v>
      </c>
      <c r="DI27" s="14">
        <v>9.9</v>
      </c>
      <c r="DJ27" s="14">
        <v>3.4</v>
      </c>
      <c r="DK27" s="14">
        <v>18.399999999999999</v>
      </c>
      <c r="DL27" s="14">
        <v>5.2</v>
      </c>
      <c r="DM27" s="14">
        <v>5.4</v>
      </c>
      <c r="DN27" s="14">
        <v>31.9</v>
      </c>
      <c r="DO27" s="14">
        <v>85.6</v>
      </c>
      <c r="DP27" s="14">
        <v>4.2</v>
      </c>
      <c r="DQ27" s="14">
        <v>2.2000000000000002</v>
      </c>
      <c r="DR27" s="14">
        <v>1.1000000000000001</v>
      </c>
      <c r="DS27" s="14">
        <v>2.9</v>
      </c>
      <c r="DT27" s="14">
        <v>4.4000000000000004</v>
      </c>
      <c r="DU27" s="14">
        <v>2.4</v>
      </c>
      <c r="DV27" s="14">
        <v>12.5</v>
      </c>
      <c r="DW27" s="14">
        <v>1.3</v>
      </c>
      <c r="DX27" s="14"/>
      <c r="DY27" s="14">
        <v>9.6999999999999993</v>
      </c>
      <c r="DZ27" s="14">
        <v>4.3</v>
      </c>
      <c r="EA27" s="14">
        <v>6.7</v>
      </c>
      <c r="EB27" s="14">
        <v>9.6</v>
      </c>
      <c r="EC27" s="14">
        <v>15.4</v>
      </c>
      <c r="ED27" s="14">
        <v>20.100000000000001</v>
      </c>
      <c r="EE27" s="14">
        <v>0.7</v>
      </c>
      <c r="EF27" s="14"/>
      <c r="EG27" s="14">
        <v>69.900000000000006</v>
      </c>
      <c r="EH27" s="14">
        <v>83.2</v>
      </c>
      <c r="EI27" s="14">
        <v>14.3</v>
      </c>
      <c r="EJ27" s="14">
        <v>3.7</v>
      </c>
      <c r="EK27" s="14">
        <v>11</v>
      </c>
      <c r="EL27" s="14">
        <v>3.3</v>
      </c>
      <c r="EM27" s="14">
        <v>8.6</v>
      </c>
      <c r="EN27" s="14">
        <v>5.9</v>
      </c>
      <c r="EO27" s="14">
        <v>6.5</v>
      </c>
      <c r="EP27" s="14">
        <v>6.7</v>
      </c>
      <c r="EQ27" s="14">
        <v>12.5</v>
      </c>
      <c r="ER27" s="14">
        <v>202.9</v>
      </c>
      <c r="ES27" s="14">
        <v>9.4</v>
      </c>
      <c r="ET27" s="14">
        <v>118.4</v>
      </c>
      <c r="EU27" s="14">
        <v>0.6</v>
      </c>
      <c r="EV27" s="14">
        <v>103.4</v>
      </c>
      <c r="EW27" s="14">
        <v>132.4</v>
      </c>
      <c r="EX27" s="14">
        <v>85.1</v>
      </c>
      <c r="EY27" s="14">
        <v>8.8000000000000007</v>
      </c>
      <c r="EZ27" s="14">
        <v>8.8000000000000007</v>
      </c>
      <c r="FA27" s="14">
        <v>18.600000000000001</v>
      </c>
      <c r="FB27" s="14">
        <v>9</v>
      </c>
      <c r="FC27" s="14">
        <v>41.6</v>
      </c>
      <c r="FD27" s="14">
        <v>34</v>
      </c>
      <c r="FE27" s="14">
        <v>12.9</v>
      </c>
      <c r="FF27" s="14"/>
      <c r="FG27" s="14">
        <v>6.7</v>
      </c>
      <c r="FH27" s="14"/>
      <c r="FI27" s="14"/>
      <c r="FJ27" s="14">
        <v>5961.3</v>
      </c>
      <c r="FK27" s="15"/>
      <c r="FL27" s="14">
        <v>23.48949</v>
      </c>
      <c r="FM27" s="14">
        <v>4.5439999999999996</v>
      </c>
      <c r="FN27" s="14"/>
      <c r="FO27" s="14">
        <v>10.6</v>
      </c>
      <c r="FP27" s="14">
        <v>27.353809999999999</v>
      </c>
      <c r="FQ27" s="14">
        <v>18.920020000000001</v>
      </c>
      <c r="FR27" s="14">
        <v>8.5</v>
      </c>
      <c r="FS27" s="14">
        <v>16</v>
      </c>
      <c r="FT27" s="14">
        <v>109.40732</v>
      </c>
    </row>
    <row r="28" spans="1:176" ht="24" customHeight="1" x14ac:dyDescent="0.3">
      <c r="A28" s="16" t="s">
        <v>64</v>
      </c>
      <c r="B28" s="16" t="s">
        <v>808</v>
      </c>
      <c r="C28" s="17">
        <v>61.8</v>
      </c>
      <c r="D28" s="17">
        <v>601.9</v>
      </c>
      <c r="E28" s="17">
        <v>201.2</v>
      </c>
      <c r="F28" s="17"/>
      <c r="G28" s="17"/>
      <c r="H28" s="17">
        <v>73.900000000000006</v>
      </c>
      <c r="I28" s="17">
        <v>97.8</v>
      </c>
      <c r="J28" s="17"/>
      <c r="K28" s="17"/>
      <c r="L28" s="17">
        <v>155.5</v>
      </c>
      <c r="M28" s="17">
        <v>156.5</v>
      </c>
      <c r="N28" s="17">
        <v>156.1</v>
      </c>
      <c r="O28" s="17">
        <v>240.4</v>
      </c>
      <c r="P28" s="17">
        <v>215.5</v>
      </c>
      <c r="Q28" s="17">
        <v>110.9</v>
      </c>
      <c r="R28" s="17">
        <v>201.9</v>
      </c>
      <c r="S28" s="17">
        <v>5</v>
      </c>
      <c r="T28" s="17"/>
      <c r="U28" s="17"/>
      <c r="V28" s="17"/>
      <c r="W28" s="17"/>
      <c r="X28" s="17">
        <v>146.9</v>
      </c>
      <c r="Y28" s="17">
        <v>7.5</v>
      </c>
      <c r="Z28" s="17">
        <v>5</v>
      </c>
      <c r="AA28" s="17"/>
      <c r="AB28" s="17">
        <v>6.8</v>
      </c>
      <c r="AC28" s="17">
        <v>11.3</v>
      </c>
      <c r="AD28" s="17">
        <v>63.2</v>
      </c>
      <c r="AE28" s="17"/>
      <c r="AF28" s="17"/>
      <c r="AG28" s="17"/>
      <c r="AH28" s="17"/>
      <c r="AI28" s="17">
        <v>70.8</v>
      </c>
      <c r="AJ28" s="17">
        <v>112.2</v>
      </c>
      <c r="AK28" s="17"/>
      <c r="AL28" s="17"/>
      <c r="AM28" s="17"/>
      <c r="AN28" s="17">
        <v>6.5</v>
      </c>
      <c r="AO28" s="17">
        <v>0</v>
      </c>
      <c r="AP28" s="17">
        <v>48</v>
      </c>
      <c r="AQ28" s="17">
        <v>117.8</v>
      </c>
      <c r="AR28" s="17">
        <v>28.6</v>
      </c>
      <c r="AS28" s="17">
        <v>18.399999999999999</v>
      </c>
      <c r="AT28" s="17">
        <v>19.8</v>
      </c>
      <c r="AU28" s="17">
        <v>81.5</v>
      </c>
      <c r="AV28" s="17">
        <v>182.3</v>
      </c>
      <c r="AW28" s="17">
        <v>184.5</v>
      </c>
      <c r="AX28" s="17">
        <v>184.3</v>
      </c>
      <c r="AY28" s="17">
        <v>86.8</v>
      </c>
      <c r="AZ28" s="17">
        <v>6.8</v>
      </c>
      <c r="BA28" s="17">
        <v>1.6</v>
      </c>
      <c r="BB28" s="17">
        <v>34.299999999999997</v>
      </c>
      <c r="BC28" s="17">
        <v>34.799999999999997</v>
      </c>
      <c r="BD28" s="17">
        <v>3.8</v>
      </c>
      <c r="BE28" s="17">
        <v>0</v>
      </c>
      <c r="BF28" s="17">
        <v>76</v>
      </c>
      <c r="BG28" s="17"/>
      <c r="BH28" s="17"/>
      <c r="BI28" s="17">
        <v>45.7</v>
      </c>
      <c r="BJ28" s="17"/>
      <c r="BK28" s="17"/>
      <c r="BL28" s="17">
        <v>0</v>
      </c>
      <c r="BM28" s="17"/>
      <c r="BN28" s="17"/>
      <c r="BO28" s="17"/>
      <c r="BP28" s="17">
        <v>66.400000000000006</v>
      </c>
      <c r="BQ28" s="17">
        <v>0</v>
      </c>
      <c r="BR28" s="17">
        <v>0</v>
      </c>
      <c r="BS28" s="17">
        <v>138.9</v>
      </c>
      <c r="BT28" s="17">
        <v>66.2</v>
      </c>
      <c r="BU28" s="17"/>
      <c r="BV28" s="17"/>
      <c r="BW28" s="17"/>
      <c r="BX28" s="17"/>
      <c r="BY28" s="17"/>
      <c r="BZ28" s="17">
        <v>0</v>
      </c>
      <c r="CA28" s="17"/>
      <c r="CB28" s="17"/>
      <c r="CC28" s="17">
        <v>1.4</v>
      </c>
      <c r="CD28" s="17">
        <v>68.3</v>
      </c>
      <c r="CE28" s="17">
        <v>97.6</v>
      </c>
      <c r="CF28" s="17">
        <v>66.7</v>
      </c>
      <c r="CG28" s="17">
        <v>65.099999999999994</v>
      </c>
      <c r="CH28" s="17">
        <v>29.6</v>
      </c>
      <c r="CI28" s="17">
        <v>0</v>
      </c>
      <c r="CJ28" s="17"/>
      <c r="CK28" s="17"/>
      <c r="CL28" s="17"/>
      <c r="CM28" s="17"/>
      <c r="CN28" s="17"/>
      <c r="CO28" s="17"/>
      <c r="CP28" s="17"/>
      <c r="CQ28" s="17"/>
      <c r="CR28" s="17"/>
      <c r="CS28" s="17"/>
      <c r="CT28" s="17"/>
      <c r="CU28" s="17"/>
      <c r="CV28" s="17">
        <v>0.8</v>
      </c>
      <c r="CW28" s="17">
        <v>122.3</v>
      </c>
      <c r="CX28" s="17">
        <v>63.2</v>
      </c>
      <c r="CY28" s="17">
        <v>11.8</v>
      </c>
      <c r="CZ28" s="17">
        <v>0.2</v>
      </c>
      <c r="DA28" s="17">
        <v>13.2</v>
      </c>
      <c r="DB28" s="17">
        <v>10</v>
      </c>
      <c r="DC28" s="17">
        <v>3.1</v>
      </c>
      <c r="DD28" s="17">
        <v>0.5</v>
      </c>
      <c r="DE28" s="17">
        <v>3</v>
      </c>
      <c r="DF28" s="17">
        <v>2.6</v>
      </c>
      <c r="DG28" s="17">
        <v>20.3</v>
      </c>
      <c r="DH28" s="17">
        <v>0</v>
      </c>
      <c r="DI28" s="17">
        <v>9.9</v>
      </c>
      <c r="DJ28" s="17">
        <v>3.4</v>
      </c>
      <c r="DK28" s="17">
        <v>18.399999999999999</v>
      </c>
      <c r="DL28" s="17">
        <v>10.4</v>
      </c>
      <c r="DM28" s="17">
        <v>12.5</v>
      </c>
      <c r="DN28" s="17">
        <v>31.8</v>
      </c>
      <c r="DO28" s="17">
        <v>84.9</v>
      </c>
      <c r="DP28" s="17">
        <v>4.2</v>
      </c>
      <c r="DQ28" s="17">
        <v>2.2000000000000002</v>
      </c>
      <c r="DR28" s="17">
        <v>1.1000000000000001</v>
      </c>
      <c r="DS28" s="17">
        <v>2.9</v>
      </c>
      <c r="DT28" s="17">
        <v>6.3</v>
      </c>
      <c r="DU28" s="17">
        <v>2.2000000000000002</v>
      </c>
      <c r="DV28" s="17">
        <v>12.5</v>
      </c>
      <c r="DW28" s="17">
        <v>1.3</v>
      </c>
      <c r="DX28" s="17"/>
      <c r="DY28" s="17">
        <v>9.8000000000000007</v>
      </c>
      <c r="DZ28" s="17">
        <v>4.3</v>
      </c>
      <c r="EA28" s="17">
        <v>6.7</v>
      </c>
      <c r="EB28" s="17">
        <v>9.6</v>
      </c>
      <c r="EC28" s="17">
        <v>15.1</v>
      </c>
      <c r="ED28" s="17">
        <v>23.7</v>
      </c>
      <c r="EE28" s="17">
        <v>1.2</v>
      </c>
      <c r="EF28" s="17"/>
      <c r="EG28" s="17">
        <v>79.400000000000006</v>
      </c>
      <c r="EH28" s="17">
        <v>83.9</v>
      </c>
      <c r="EI28" s="17">
        <v>15</v>
      </c>
      <c r="EJ28" s="17">
        <v>5</v>
      </c>
      <c r="EK28" s="17">
        <v>11</v>
      </c>
      <c r="EL28" s="17">
        <v>3.3</v>
      </c>
      <c r="EM28" s="17">
        <v>8.6</v>
      </c>
      <c r="EN28" s="17">
        <v>5.9</v>
      </c>
      <c r="EO28" s="17">
        <v>6.5</v>
      </c>
      <c r="EP28" s="17">
        <v>6.7</v>
      </c>
      <c r="EQ28" s="17">
        <v>11.1</v>
      </c>
      <c r="ER28" s="17">
        <v>206.8</v>
      </c>
      <c r="ES28" s="17">
        <v>11.3</v>
      </c>
      <c r="ET28" s="17">
        <v>120.1</v>
      </c>
      <c r="EU28" s="17">
        <v>0.6</v>
      </c>
      <c r="EV28" s="17">
        <v>104.4</v>
      </c>
      <c r="EW28" s="17">
        <v>127.9</v>
      </c>
      <c r="EX28" s="17">
        <v>86.7</v>
      </c>
      <c r="EY28" s="17">
        <v>10.9</v>
      </c>
      <c r="EZ28" s="17">
        <v>8.8000000000000007</v>
      </c>
      <c r="FA28" s="17">
        <v>18.5</v>
      </c>
      <c r="FB28" s="17">
        <v>9.5</v>
      </c>
      <c r="FC28" s="17">
        <v>41.8</v>
      </c>
      <c r="FD28" s="17">
        <v>33.6</v>
      </c>
      <c r="FE28" s="17">
        <v>12.5</v>
      </c>
      <c r="FF28" s="17"/>
      <c r="FG28" s="17">
        <v>6.9</v>
      </c>
      <c r="FH28" s="17"/>
      <c r="FI28" s="17"/>
      <c r="FJ28" s="17">
        <v>6025.9</v>
      </c>
      <c r="FK28" s="15"/>
      <c r="FL28" s="17">
        <v>24.14171</v>
      </c>
      <c r="FM28" s="17">
        <v>4.5570000000000004</v>
      </c>
      <c r="FN28" s="17"/>
      <c r="FO28" s="17">
        <v>10.6</v>
      </c>
      <c r="FP28" s="17">
        <v>27.349589999999999</v>
      </c>
      <c r="FQ28" s="17">
        <v>18.919830000000001</v>
      </c>
      <c r="FR28" s="17">
        <v>8.5</v>
      </c>
      <c r="FS28" s="17">
        <v>16</v>
      </c>
      <c r="FT28" s="17">
        <v>110.06813</v>
      </c>
    </row>
    <row r="29" spans="1:176" ht="24" customHeight="1" x14ac:dyDescent="0.3">
      <c r="A29" s="16" t="s">
        <v>64</v>
      </c>
      <c r="B29" s="16" t="s">
        <v>809</v>
      </c>
      <c r="C29" s="17">
        <v>61.1</v>
      </c>
      <c r="D29" s="17">
        <v>601.5</v>
      </c>
      <c r="E29" s="17">
        <v>200</v>
      </c>
      <c r="F29" s="17"/>
      <c r="G29" s="17"/>
      <c r="H29" s="17">
        <v>91.1</v>
      </c>
      <c r="I29" s="17">
        <v>96.7</v>
      </c>
      <c r="J29" s="17"/>
      <c r="K29" s="17"/>
      <c r="L29" s="17">
        <v>167.7</v>
      </c>
      <c r="M29" s="17">
        <v>168.2</v>
      </c>
      <c r="N29" s="17">
        <v>167</v>
      </c>
      <c r="O29" s="17">
        <v>257.5</v>
      </c>
      <c r="P29" s="17">
        <v>214.3</v>
      </c>
      <c r="Q29" s="17">
        <v>110.9</v>
      </c>
      <c r="R29" s="17">
        <v>126.6</v>
      </c>
      <c r="S29" s="17">
        <v>5</v>
      </c>
      <c r="T29" s="17"/>
      <c r="U29" s="17"/>
      <c r="V29" s="17"/>
      <c r="W29" s="17"/>
      <c r="X29" s="17">
        <v>151.1</v>
      </c>
      <c r="Y29" s="17">
        <v>7.7</v>
      </c>
      <c r="Z29" s="17">
        <v>5.2</v>
      </c>
      <c r="AA29" s="17"/>
      <c r="AB29" s="17">
        <v>6.8</v>
      </c>
      <c r="AC29" s="17">
        <v>11.3</v>
      </c>
      <c r="AD29" s="17">
        <v>62.7</v>
      </c>
      <c r="AE29" s="17"/>
      <c r="AF29" s="17"/>
      <c r="AG29" s="17"/>
      <c r="AH29" s="17"/>
      <c r="AI29" s="17">
        <v>71.3</v>
      </c>
      <c r="AJ29" s="17">
        <v>111.4</v>
      </c>
      <c r="AK29" s="17"/>
      <c r="AL29" s="17"/>
      <c r="AM29" s="17"/>
      <c r="AN29" s="17">
        <v>6.5</v>
      </c>
      <c r="AO29" s="17">
        <v>0</v>
      </c>
      <c r="AP29" s="17">
        <v>48.1</v>
      </c>
      <c r="AQ29" s="17">
        <v>140.19999999999999</v>
      </c>
      <c r="AR29" s="17">
        <v>31.2</v>
      </c>
      <c r="AS29" s="17">
        <v>18.399999999999999</v>
      </c>
      <c r="AT29" s="17">
        <v>19.8</v>
      </c>
      <c r="AU29" s="17">
        <v>80.099999999999994</v>
      </c>
      <c r="AV29" s="17">
        <v>184.9</v>
      </c>
      <c r="AW29" s="17">
        <v>184</v>
      </c>
      <c r="AX29" s="17">
        <v>183</v>
      </c>
      <c r="AY29" s="17">
        <v>85.9</v>
      </c>
      <c r="AZ29" s="17">
        <v>6.8</v>
      </c>
      <c r="BA29" s="17">
        <v>1.6</v>
      </c>
      <c r="BB29" s="17">
        <v>33.799999999999997</v>
      </c>
      <c r="BC29" s="17">
        <v>34.799999999999997</v>
      </c>
      <c r="BD29" s="17">
        <v>3.8</v>
      </c>
      <c r="BE29" s="17">
        <v>0</v>
      </c>
      <c r="BF29" s="17">
        <v>54.5</v>
      </c>
      <c r="BG29" s="17"/>
      <c r="BH29" s="17"/>
      <c r="BI29" s="17">
        <v>46.2</v>
      </c>
      <c r="BJ29" s="17"/>
      <c r="BK29" s="17"/>
      <c r="BL29" s="17">
        <v>0</v>
      </c>
      <c r="BM29" s="17"/>
      <c r="BN29" s="17"/>
      <c r="BO29" s="17"/>
      <c r="BP29" s="17">
        <v>66.2</v>
      </c>
      <c r="BQ29" s="17">
        <v>0</v>
      </c>
      <c r="BR29" s="17">
        <v>0</v>
      </c>
      <c r="BS29" s="17">
        <v>149</v>
      </c>
      <c r="BT29" s="17">
        <v>72.099999999999994</v>
      </c>
      <c r="BU29" s="17"/>
      <c r="BV29" s="17"/>
      <c r="BW29" s="17"/>
      <c r="BX29" s="17"/>
      <c r="BY29" s="17"/>
      <c r="BZ29" s="17">
        <v>16.5</v>
      </c>
      <c r="CA29" s="17"/>
      <c r="CB29" s="17"/>
      <c r="CC29" s="17">
        <v>1.4</v>
      </c>
      <c r="CD29" s="17">
        <v>92.2</v>
      </c>
      <c r="CE29" s="17">
        <v>101.2</v>
      </c>
      <c r="CF29" s="17">
        <v>66.900000000000006</v>
      </c>
      <c r="CG29" s="17">
        <v>64.8</v>
      </c>
      <c r="CH29" s="17">
        <v>29</v>
      </c>
      <c r="CI29" s="17">
        <v>0</v>
      </c>
      <c r="CJ29" s="17"/>
      <c r="CK29" s="17"/>
      <c r="CL29" s="17"/>
      <c r="CM29" s="17"/>
      <c r="CN29" s="17"/>
      <c r="CO29" s="17"/>
      <c r="CP29" s="17"/>
      <c r="CQ29" s="17"/>
      <c r="CR29" s="17"/>
      <c r="CS29" s="17"/>
      <c r="CT29" s="17"/>
      <c r="CU29" s="17"/>
      <c r="CV29" s="17">
        <v>0.9</v>
      </c>
      <c r="CW29" s="17">
        <v>124.9</v>
      </c>
      <c r="CX29" s="17">
        <v>63.5</v>
      </c>
      <c r="CY29" s="17">
        <v>13.5</v>
      </c>
      <c r="CZ29" s="17">
        <v>0.2</v>
      </c>
      <c r="DA29" s="17">
        <v>13.2</v>
      </c>
      <c r="DB29" s="17">
        <v>10</v>
      </c>
      <c r="DC29" s="17">
        <v>5.4</v>
      </c>
      <c r="DD29" s="17">
        <v>0.5</v>
      </c>
      <c r="DE29" s="17">
        <v>3.2</v>
      </c>
      <c r="DF29" s="17">
        <v>2.6</v>
      </c>
      <c r="DG29" s="17">
        <v>20.5</v>
      </c>
      <c r="DH29" s="17">
        <v>0</v>
      </c>
      <c r="DI29" s="17">
        <v>9.9</v>
      </c>
      <c r="DJ29" s="17">
        <v>3.5</v>
      </c>
      <c r="DK29" s="17">
        <v>18.399999999999999</v>
      </c>
      <c r="DL29" s="17">
        <v>13</v>
      </c>
      <c r="DM29" s="17">
        <v>15.6</v>
      </c>
      <c r="DN29" s="17">
        <v>31.8</v>
      </c>
      <c r="DO29" s="17">
        <v>85.4</v>
      </c>
      <c r="DP29" s="17">
        <v>4.2</v>
      </c>
      <c r="DQ29" s="17">
        <v>2.2000000000000002</v>
      </c>
      <c r="DR29" s="17">
        <v>1.1000000000000001</v>
      </c>
      <c r="DS29" s="17">
        <v>2.9</v>
      </c>
      <c r="DT29" s="17">
        <v>10.8</v>
      </c>
      <c r="DU29" s="17">
        <v>2.2999999999999998</v>
      </c>
      <c r="DV29" s="17">
        <v>12.6</v>
      </c>
      <c r="DW29" s="17">
        <v>1.3</v>
      </c>
      <c r="DX29" s="17"/>
      <c r="DY29" s="17">
        <v>9.8000000000000007</v>
      </c>
      <c r="DZ29" s="17">
        <v>4.3</v>
      </c>
      <c r="EA29" s="17">
        <v>6.7</v>
      </c>
      <c r="EB29" s="17">
        <v>9.5</v>
      </c>
      <c r="EC29" s="17">
        <v>14.8</v>
      </c>
      <c r="ED29" s="17">
        <v>24.7</v>
      </c>
      <c r="EE29" s="17">
        <v>5.3</v>
      </c>
      <c r="EF29" s="17"/>
      <c r="EG29" s="17">
        <v>76.900000000000006</v>
      </c>
      <c r="EH29" s="17">
        <v>82.3</v>
      </c>
      <c r="EI29" s="17">
        <v>15.3</v>
      </c>
      <c r="EJ29" s="17">
        <v>5.0999999999999996</v>
      </c>
      <c r="EK29" s="17">
        <v>10.9</v>
      </c>
      <c r="EL29" s="17">
        <v>3.3</v>
      </c>
      <c r="EM29" s="17">
        <v>8.5</v>
      </c>
      <c r="EN29" s="17">
        <v>5.9</v>
      </c>
      <c r="EO29" s="17">
        <v>6.5</v>
      </c>
      <c r="EP29" s="17">
        <v>6.7</v>
      </c>
      <c r="EQ29" s="17">
        <v>11.6</v>
      </c>
      <c r="ER29" s="17">
        <v>209.9</v>
      </c>
      <c r="ES29" s="17">
        <v>12.8</v>
      </c>
      <c r="ET29" s="17">
        <v>119.8</v>
      </c>
      <c r="EU29" s="17">
        <v>0.6</v>
      </c>
      <c r="EV29" s="17">
        <v>110</v>
      </c>
      <c r="EW29" s="17">
        <v>129.30000000000001</v>
      </c>
      <c r="EX29" s="17">
        <v>87</v>
      </c>
      <c r="EY29" s="17">
        <v>12.6</v>
      </c>
      <c r="EZ29" s="17">
        <v>8.6999999999999993</v>
      </c>
      <c r="FA29" s="17">
        <v>18.399999999999999</v>
      </c>
      <c r="FB29" s="17">
        <v>9.3000000000000007</v>
      </c>
      <c r="FC29" s="17">
        <v>42.6</v>
      </c>
      <c r="FD29" s="17">
        <v>33.799999999999997</v>
      </c>
      <c r="FE29" s="17">
        <v>12.2</v>
      </c>
      <c r="FF29" s="17"/>
      <c r="FG29" s="17">
        <v>6.4</v>
      </c>
      <c r="FH29" s="17"/>
      <c r="FI29" s="17"/>
      <c r="FJ29" s="17">
        <v>6112.9</v>
      </c>
      <c r="FK29" s="15"/>
      <c r="FL29" s="17">
        <v>24.1248</v>
      </c>
      <c r="FM29" s="17">
        <v>4.6360000000000001</v>
      </c>
      <c r="FN29" s="17"/>
      <c r="FO29" s="17">
        <v>10.6</v>
      </c>
      <c r="FP29" s="17">
        <v>27.130279999999999</v>
      </c>
      <c r="FQ29" s="17">
        <v>18.920500000000001</v>
      </c>
      <c r="FR29" s="17">
        <v>8.4</v>
      </c>
      <c r="FS29" s="17">
        <v>16</v>
      </c>
      <c r="FT29" s="17">
        <v>109.81158000000001</v>
      </c>
    </row>
    <row r="30" spans="1:176" ht="24" customHeight="1" x14ac:dyDescent="0.3">
      <c r="A30" s="16" t="s">
        <v>64</v>
      </c>
      <c r="B30" s="16" t="s">
        <v>810</v>
      </c>
      <c r="C30" s="17">
        <v>60.2</v>
      </c>
      <c r="D30" s="17">
        <v>599.20000000000005</v>
      </c>
      <c r="E30" s="17">
        <v>203.8</v>
      </c>
      <c r="F30" s="17"/>
      <c r="G30" s="17"/>
      <c r="H30" s="17">
        <v>90.3</v>
      </c>
      <c r="I30" s="17">
        <v>96</v>
      </c>
      <c r="J30" s="17"/>
      <c r="K30" s="17"/>
      <c r="L30" s="17">
        <v>185.7</v>
      </c>
      <c r="M30" s="17">
        <v>203.7</v>
      </c>
      <c r="N30" s="17">
        <v>203.1</v>
      </c>
      <c r="O30" s="17">
        <v>289.10000000000002</v>
      </c>
      <c r="P30" s="17">
        <v>211.6</v>
      </c>
      <c r="Q30" s="17">
        <v>110.9</v>
      </c>
      <c r="R30" s="17">
        <v>196.1</v>
      </c>
      <c r="S30" s="17">
        <v>5</v>
      </c>
      <c r="T30" s="17"/>
      <c r="U30" s="17"/>
      <c r="V30" s="17"/>
      <c r="W30" s="17"/>
      <c r="X30" s="17">
        <v>149.30000000000001</v>
      </c>
      <c r="Y30" s="17">
        <v>7.2</v>
      </c>
      <c r="Z30" s="17">
        <v>5.3</v>
      </c>
      <c r="AA30" s="17"/>
      <c r="AB30" s="17">
        <v>6.8</v>
      </c>
      <c r="AC30" s="17">
        <v>11.1</v>
      </c>
      <c r="AD30" s="17">
        <v>62.2</v>
      </c>
      <c r="AE30" s="17"/>
      <c r="AF30" s="17"/>
      <c r="AG30" s="17"/>
      <c r="AH30" s="17"/>
      <c r="AI30" s="17">
        <v>70.5</v>
      </c>
      <c r="AJ30" s="17">
        <v>112.3</v>
      </c>
      <c r="AK30" s="17"/>
      <c r="AL30" s="17"/>
      <c r="AM30" s="17"/>
      <c r="AN30" s="17">
        <v>6.5</v>
      </c>
      <c r="AO30" s="17">
        <v>0</v>
      </c>
      <c r="AP30" s="17">
        <v>47.3</v>
      </c>
      <c r="AQ30" s="17">
        <v>67</v>
      </c>
      <c r="AR30" s="17">
        <v>30.9</v>
      </c>
      <c r="AS30" s="17">
        <v>18.399999999999999</v>
      </c>
      <c r="AT30" s="17">
        <v>19.8</v>
      </c>
      <c r="AU30" s="17">
        <v>78.3</v>
      </c>
      <c r="AV30" s="17">
        <v>183.4</v>
      </c>
      <c r="AW30" s="17">
        <v>183.9</v>
      </c>
      <c r="AX30" s="17">
        <v>183.7</v>
      </c>
      <c r="AY30" s="17">
        <v>86.4</v>
      </c>
      <c r="AZ30" s="17">
        <v>7</v>
      </c>
      <c r="BA30" s="17">
        <v>1.6</v>
      </c>
      <c r="BB30" s="17">
        <v>33.6</v>
      </c>
      <c r="BC30" s="17">
        <v>34.299999999999997</v>
      </c>
      <c r="BD30" s="17">
        <v>3.8</v>
      </c>
      <c r="BE30" s="17">
        <v>0</v>
      </c>
      <c r="BF30" s="17">
        <v>51</v>
      </c>
      <c r="BG30" s="17"/>
      <c r="BH30" s="17"/>
      <c r="BI30" s="17">
        <v>21.2</v>
      </c>
      <c r="BJ30" s="17"/>
      <c r="BK30" s="17"/>
      <c r="BL30" s="17">
        <v>0</v>
      </c>
      <c r="BM30" s="17"/>
      <c r="BN30" s="17"/>
      <c r="BO30" s="17"/>
      <c r="BP30" s="17">
        <v>65.8</v>
      </c>
      <c r="BQ30" s="17">
        <v>10.1</v>
      </c>
      <c r="BR30" s="17">
        <v>0</v>
      </c>
      <c r="BS30" s="17">
        <v>151.80000000000001</v>
      </c>
      <c r="BT30" s="17">
        <v>72.5</v>
      </c>
      <c r="BU30" s="17"/>
      <c r="BV30" s="17"/>
      <c r="BW30" s="17"/>
      <c r="BX30" s="17"/>
      <c r="BY30" s="17"/>
      <c r="BZ30" s="17">
        <v>16.399999999999999</v>
      </c>
      <c r="CA30" s="17"/>
      <c r="CB30" s="17"/>
      <c r="CC30" s="17">
        <v>1.4</v>
      </c>
      <c r="CD30" s="17">
        <v>109.4</v>
      </c>
      <c r="CE30" s="17">
        <v>101.9</v>
      </c>
      <c r="CF30" s="17">
        <v>66.2</v>
      </c>
      <c r="CG30" s="17">
        <v>69</v>
      </c>
      <c r="CH30" s="17">
        <v>28.6</v>
      </c>
      <c r="CI30" s="17">
        <v>29.6</v>
      </c>
      <c r="CJ30" s="17"/>
      <c r="CK30" s="17"/>
      <c r="CL30" s="17"/>
      <c r="CM30" s="17"/>
      <c r="CN30" s="17"/>
      <c r="CO30" s="17"/>
      <c r="CP30" s="17"/>
      <c r="CQ30" s="17"/>
      <c r="CR30" s="17"/>
      <c r="CS30" s="17"/>
      <c r="CT30" s="17"/>
      <c r="CU30" s="17"/>
      <c r="CV30" s="17">
        <v>1</v>
      </c>
      <c r="CW30" s="17">
        <v>123.9</v>
      </c>
      <c r="CX30" s="17">
        <v>63</v>
      </c>
      <c r="CY30" s="17">
        <v>10.7</v>
      </c>
      <c r="CZ30" s="17">
        <v>0.2</v>
      </c>
      <c r="DA30" s="17">
        <v>13.4</v>
      </c>
      <c r="DB30" s="17">
        <v>9.9</v>
      </c>
      <c r="DC30" s="17">
        <v>5.4</v>
      </c>
      <c r="DD30" s="17">
        <v>0.5</v>
      </c>
      <c r="DE30" s="17">
        <v>3.1</v>
      </c>
      <c r="DF30" s="17">
        <v>2.6</v>
      </c>
      <c r="DG30" s="17">
        <v>0</v>
      </c>
      <c r="DH30" s="17">
        <v>0</v>
      </c>
      <c r="DI30" s="17">
        <v>9.9</v>
      </c>
      <c r="DJ30" s="17">
        <v>3.4</v>
      </c>
      <c r="DK30" s="17">
        <v>18.399999999999999</v>
      </c>
      <c r="DL30" s="17">
        <v>12.8</v>
      </c>
      <c r="DM30" s="17">
        <v>15.3</v>
      </c>
      <c r="DN30" s="17">
        <v>31.7</v>
      </c>
      <c r="DO30" s="17">
        <v>85.2</v>
      </c>
      <c r="DP30" s="17">
        <v>4.2</v>
      </c>
      <c r="DQ30" s="17">
        <v>2.2000000000000002</v>
      </c>
      <c r="DR30" s="17">
        <v>1.1000000000000001</v>
      </c>
      <c r="DS30" s="17">
        <v>2.9</v>
      </c>
      <c r="DT30" s="17">
        <v>12.8</v>
      </c>
      <c r="DU30" s="17">
        <v>2.2999999999999998</v>
      </c>
      <c r="DV30" s="17">
        <v>10.6</v>
      </c>
      <c r="DW30" s="17">
        <v>1.3</v>
      </c>
      <c r="DX30" s="17"/>
      <c r="DY30" s="17">
        <v>9.8000000000000007</v>
      </c>
      <c r="DZ30" s="17">
        <v>4.3</v>
      </c>
      <c r="EA30" s="17">
        <v>6.5</v>
      </c>
      <c r="EB30" s="17">
        <v>9.5</v>
      </c>
      <c r="EC30" s="17">
        <v>14.6</v>
      </c>
      <c r="ED30" s="17">
        <v>28.2</v>
      </c>
      <c r="EE30" s="17">
        <v>10.9</v>
      </c>
      <c r="EF30" s="17"/>
      <c r="EG30" s="17">
        <v>76.8</v>
      </c>
      <c r="EH30" s="17">
        <v>80.5</v>
      </c>
      <c r="EI30" s="17">
        <v>15.3</v>
      </c>
      <c r="EJ30" s="17">
        <v>4.5999999999999996</v>
      </c>
      <c r="EK30" s="17">
        <v>10.7</v>
      </c>
      <c r="EL30" s="17">
        <v>3.3</v>
      </c>
      <c r="EM30" s="17">
        <v>8.5</v>
      </c>
      <c r="EN30" s="17">
        <v>5.9</v>
      </c>
      <c r="EO30" s="17">
        <v>6.5</v>
      </c>
      <c r="EP30" s="17">
        <v>6.7</v>
      </c>
      <c r="EQ30" s="17">
        <v>10.7</v>
      </c>
      <c r="ER30" s="17">
        <v>211.6</v>
      </c>
      <c r="ES30" s="17">
        <v>14.1</v>
      </c>
      <c r="ET30" s="17">
        <v>119.2</v>
      </c>
      <c r="EU30" s="17">
        <v>0.6</v>
      </c>
      <c r="EV30" s="17">
        <v>107.9</v>
      </c>
      <c r="EW30" s="17">
        <v>132.69999999999999</v>
      </c>
      <c r="EX30" s="17">
        <v>86.8</v>
      </c>
      <c r="EY30" s="17">
        <v>14</v>
      </c>
      <c r="EZ30" s="17">
        <v>8.8000000000000007</v>
      </c>
      <c r="FA30" s="17">
        <v>18.3</v>
      </c>
      <c r="FB30" s="17">
        <v>9.6</v>
      </c>
      <c r="FC30" s="17">
        <v>43.4</v>
      </c>
      <c r="FD30" s="17">
        <v>33.799999999999997</v>
      </c>
      <c r="FE30" s="17">
        <v>12.2</v>
      </c>
      <c r="FF30" s="17"/>
      <c r="FG30" s="17">
        <v>7.2</v>
      </c>
      <c r="FH30" s="17"/>
      <c r="FI30" s="17"/>
      <c r="FJ30" s="17">
        <v>6241.5</v>
      </c>
      <c r="FK30" s="15"/>
      <c r="FL30" s="17">
        <v>24.117750000000001</v>
      </c>
      <c r="FM30" s="17">
        <v>4.66</v>
      </c>
      <c r="FN30" s="17"/>
      <c r="FO30" s="17">
        <v>10.6</v>
      </c>
      <c r="FP30" s="17">
        <v>27.02064</v>
      </c>
      <c r="FQ30" s="17">
        <v>18.921520000000001</v>
      </c>
      <c r="FR30" s="17">
        <v>8.4</v>
      </c>
      <c r="FS30" s="17">
        <v>16.100000000000001</v>
      </c>
      <c r="FT30" s="17">
        <v>109.81990999999999</v>
      </c>
    </row>
    <row r="31" spans="1:176" ht="24" customHeight="1" x14ac:dyDescent="0.3">
      <c r="A31" s="16" t="s">
        <v>64</v>
      </c>
      <c r="B31" s="16" t="s">
        <v>811</v>
      </c>
      <c r="C31" s="17">
        <v>60.9</v>
      </c>
      <c r="D31" s="17">
        <v>603.9</v>
      </c>
      <c r="E31" s="17">
        <v>206.7</v>
      </c>
      <c r="F31" s="17"/>
      <c r="G31" s="17"/>
      <c r="H31" s="17">
        <v>74.900000000000006</v>
      </c>
      <c r="I31" s="17">
        <v>94.6</v>
      </c>
      <c r="J31" s="17"/>
      <c r="K31" s="17"/>
      <c r="L31" s="17">
        <v>185.7</v>
      </c>
      <c r="M31" s="17">
        <v>206.7</v>
      </c>
      <c r="N31" s="17">
        <v>208.7</v>
      </c>
      <c r="O31" s="17">
        <v>279.7</v>
      </c>
      <c r="P31" s="17">
        <v>213.1</v>
      </c>
      <c r="Q31" s="17">
        <v>110.7</v>
      </c>
      <c r="R31" s="17">
        <v>269.3</v>
      </c>
      <c r="S31" s="17">
        <v>5</v>
      </c>
      <c r="T31" s="17"/>
      <c r="U31" s="17"/>
      <c r="V31" s="17"/>
      <c r="W31" s="17"/>
      <c r="X31" s="17">
        <v>143.9</v>
      </c>
      <c r="Y31" s="17">
        <v>7.4</v>
      </c>
      <c r="Z31" s="17">
        <v>5.4</v>
      </c>
      <c r="AA31" s="17"/>
      <c r="AB31" s="17">
        <v>6.8</v>
      </c>
      <c r="AC31" s="17">
        <v>11.1</v>
      </c>
      <c r="AD31" s="17">
        <v>63.6</v>
      </c>
      <c r="AE31" s="17"/>
      <c r="AF31" s="17"/>
      <c r="AG31" s="17"/>
      <c r="AH31" s="17"/>
      <c r="AI31" s="17">
        <v>70.8</v>
      </c>
      <c r="AJ31" s="17">
        <v>112.8</v>
      </c>
      <c r="AK31" s="17"/>
      <c r="AL31" s="17"/>
      <c r="AM31" s="17"/>
      <c r="AN31" s="17">
        <v>6.5</v>
      </c>
      <c r="AO31" s="17">
        <v>0</v>
      </c>
      <c r="AP31" s="17">
        <v>47</v>
      </c>
      <c r="AQ31" s="17">
        <v>67.400000000000006</v>
      </c>
      <c r="AR31" s="17">
        <v>29.5</v>
      </c>
      <c r="AS31" s="17">
        <v>18.600000000000001</v>
      </c>
      <c r="AT31" s="17">
        <v>19.8</v>
      </c>
      <c r="AU31" s="17">
        <v>80.5</v>
      </c>
      <c r="AV31" s="17">
        <v>184.1</v>
      </c>
      <c r="AW31" s="17">
        <v>184.5</v>
      </c>
      <c r="AX31" s="17">
        <v>186</v>
      </c>
      <c r="AY31" s="17">
        <v>30.3</v>
      </c>
      <c r="AZ31" s="17">
        <v>7</v>
      </c>
      <c r="BA31" s="17">
        <v>1.6</v>
      </c>
      <c r="BB31" s="17">
        <v>33.299999999999997</v>
      </c>
      <c r="BC31" s="17">
        <v>34.200000000000003</v>
      </c>
      <c r="BD31" s="17">
        <v>3.8</v>
      </c>
      <c r="BE31" s="17">
        <v>11.9</v>
      </c>
      <c r="BF31" s="17">
        <v>69.3</v>
      </c>
      <c r="BG31" s="17"/>
      <c r="BH31" s="17"/>
      <c r="BI31" s="17">
        <v>21.8</v>
      </c>
      <c r="BJ31" s="17"/>
      <c r="BK31" s="17"/>
      <c r="BL31" s="17">
        <v>0</v>
      </c>
      <c r="BM31" s="17"/>
      <c r="BN31" s="17"/>
      <c r="BO31" s="17"/>
      <c r="BP31" s="17">
        <v>0</v>
      </c>
      <c r="BQ31" s="17">
        <v>25.2</v>
      </c>
      <c r="BR31" s="17">
        <v>0</v>
      </c>
      <c r="BS31" s="17">
        <v>200</v>
      </c>
      <c r="BT31" s="17">
        <v>89</v>
      </c>
      <c r="BU31" s="17"/>
      <c r="BV31" s="17"/>
      <c r="BW31" s="17"/>
      <c r="BX31" s="17"/>
      <c r="BY31" s="17"/>
      <c r="BZ31" s="17">
        <v>16.399999999999999</v>
      </c>
      <c r="CA31" s="17"/>
      <c r="CB31" s="17"/>
      <c r="CC31" s="17">
        <v>1.4</v>
      </c>
      <c r="CD31" s="17">
        <v>113</v>
      </c>
      <c r="CE31" s="17">
        <v>101.2</v>
      </c>
      <c r="CF31" s="17">
        <v>66.599999999999994</v>
      </c>
      <c r="CG31" s="17">
        <v>71</v>
      </c>
      <c r="CH31" s="17">
        <v>28.6</v>
      </c>
      <c r="CI31" s="17">
        <v>65.099999999999994</v>
      </c>
      <c r="CJ31" s="17"/>
      <c r="CK31" s="17"/>
      <c r="CL31" s="17"/>
      <c r="CM31" s="17"/>
      <c r="CN31" s="17"/>
      <c r="CO31" s="17"/>
      <c r="CP31" s="17"/>
      <c r="CQ31" s="17"/>
      <c r="CR31" s="17"/>
      <c r="CS31" s="17"/>
      <c r="CT31" s="17"/>
      <c r="CU31" s="17"/>
      <c r="CV31" s="17">
        <v>1.1000000000000001</v>
      </c>
      <c r="CW31" s="17">
        <v>124.7</v>
      </c>
      <c r="CX31" s="17">
        <v>63.5</v>
      </c>
      <c r="CY31" s="17">
        <v>14.5</v>
      </c>
      <c r="CZ31" s="17">
        <v>0.4</v>
      </c>
      <c r="DA31" s="17">
        <v>13.4</v>
      </c>
      <c r="DB31" s="17">
        <v>9.8000000000000007</v>
      </c>
      <c r="DC31" s="17">
        <v>5.5</v>
      </c>
      <c r="DD31" s="17">
        <v>0.5</v>
      </c>
      <c r="DE31" s="17">
        <v>3.1</v>
      </c>
      <c r="DF31" s="17">
        <v>2.6</v>
      </c>
      <c r="DG31" s="17">
        <v>20.5</v>
      </c>
      <c r="DH31" s="17">
        <v>0</v>
      </c>
      <c r="DI31" s="17">
        <v>9.9</v>
      </c>
      <c r="DJ31" s="17">
        <v>3.5</v>
      </c>
      <c r="DK31" s="17">
        <v>18.399999999999999</v>
      </c>
      <c r="DL31" s="17">
        <v>12.5</v>
      </c>
      <c r="DM31" s="17">
        <v>15</v>
      </c>
      <c r="DN31" s="17">
        <v>31.9</v>
      </c>
      <c r="DO31" s="17">
        <v>85.8</v>
      </c>
      <c r="DP31" s="17">
        <v>4.2</v>
      </c>
      <c r="DQ31" s="17">
        <v>2.1</v>
      </c>
      <c r="DR31" s="17">
        <v>1.1000000000000001</v>
      </c>
      <c r="DS31" s="17">
        <v>2.9</v>
      </c>
      <c r="DT31" s="17">
        <v>12.4</v>
      </c>
      <c r="DU31" s="17">
        <v>2.4</v>
      </c>
      <c r="DV31" s="17">
        <v>7.4</v>
      </c>
      <c r="DW31" s="17">
        <v>1.3</v>
      </c>
      <c r="DX31" s="17"/>
      <c r="DY31" s="17">
        <v>9.8000000000000007</v>
      </c>
      <c r="DZ31" s="17">
        <v>4.3</v>
      </c>
      <c r="EA31" s="17">
        <v>6.6</v>
      </c>
      <c r="EB31" s="17">
        <v>9.5</v>
      </c>
      <c r="EC31" s="17">
        <v>14.8</v>
      </c>
      <c r="ED31" s="17">
        <v>28.5</v>
      </c>
      <c r="EE31" s="17">
        <v>19.100000000000001</v>
      </c>
      <c r="EF31" s="17"/>
      <c r="EG31" s="17">
        <v>75</v>
      </c>
      <c r="EH31" s="17">
        <v>81.8</v>
      </c>
      <c r="EI31" s="17">
        <v>13</v>
      </c>
      <c r="EJ31" s="17">
        <v>3.8</v>
      </c>
      <c r="EK31" s="17">
        <v>10.7</v>
      </c>
      <c r="EL31" s="17">
        <v>3.3</v>
      </c>
      <c r="EM31" s="17">
        <v>8</v>
      </c>
      <c r="EN31" s="17">
        <v>5.9</v>
      </c>
      <c r="EO31" s="17">
        <v>6.5</v>
      </c>
      <c r="EP31" s="17">
        <v>6.7</v>
      </c>
      <c r="EQ31" s="17">
        <v>14.4</v>
      </c>
      <c r="ER31" s="17">
        <v>213.7</v>
      </c>
      <c r="ES31" s="17">
        <v>15.2</v>
      </c>
      <c r="ET31" s="17">
        <v>118.3</v>
      </c>
      <c r="EU31" s="17">
        <v>0.6</v>
      </c>
      <c r="EV31" s="17">
        <v>111.4</v>
      </c>
      <c r="EW31" s="17">
        <v>131.6</v>
      </c>
      <c r="EX31" s="17">
        <v>87</v>
      </c>
      <c r="EY31" s="17">
        <v>15.1</v>
      </c>
      <c r="EZ31" s="17">
        <v>8.8000000000000007</v>
      </c>
      <c r="FA31" s="17">
        <v>18.399999999999999</v>
      </c>
      <c r="FB31" s="17">
        <v>9.3000000000000007</v>
      </c>
      <c r="FC31" s="17">
        <v>43.5</v>
      </c>
      <c r="FD31" s="17">
        <v>34</v>
      </c>
      <c r="FE31" s="17">
        <v>12.3</v>
      </c>
      <c r="FF31" s="17"/>
      <c r="FG31" s="17">
        <v>7.1</v>
      </c>
      <c r="FH31" s="17"/>
      <c r="FI31" s="17"/>
      <c r="FJ31" s="17">
        <v>6374.7</v>
      </c>
      <c r="FK31" s="15"/>
      <c r="FL31" s="17">
        <v>24.14554</v>
      </c>
      <c r="FM31" s="17">
        <v>4.6900000000000004</v>
      </c>
      <c r="FN31" s="17"/>
      <c r="FO31" s="17">
        <v>10.6</v>
      </c>
      <c r="FP31" s="17">
        <v>27.003810000000001</v>
      </c>
      <c r="FQ31" s="17">
        <v>18.922239999999999</v>
      </c>
      <c r="FR31" s="17">
        <v>8.4</v>
      </c>
      <c r="FS31" s="17">
        <v>16</v>
      </c>
      <c r="FT31" s="17">
        <v>109.76159</v>
      </c>
    </row>
    <row r="32" spans="1:176" ht="24" customHeight="1" x14ac:dyDescent="0.3">
      <c r="A32" s="16" t="s">
        <v>64</v>
      </c>
      <c r="B32" s="16" t="s">
        <v>812</v>
      </c>
      <c r="C32" s="17">
        <v>60.4</v>
      </c>
      <c r="D32" s="17">
        <v>595.70000000000005</v>
      </c>
      <c r="E32" s="17">
        <v>204.8</v>
      </c>
      <c r="F32" s="17"/>
      <c r="G32" s="17"/>
      <c r="H32" s="17">
        <v>75.099999999999994</v>
      </c>
      <c r="I32" s="17">
        <v>95.2</v>
      </c>
      <c r="J32" s="17"/>
      <c r="K32" s="17"/>
      <c r="L32" s="17">
        <v>180.5</v>
      </c>
      <c r="M32" s="17">
        <v>182.1</v>
      </c>
      <c r="N32" s="17">
        <v>181.8</v>
      </c>
      <c r="O32" s="17">
        <v>284.60000000000002</v>
      </c>
      <c r="P32" s="17">
        <v>213.2</v>
      </c>
      <c r="Q32" s="17">
        <v>111.1</v>
      </c>
      <c r="R32" s="17">
        <v>253.8</v>
      </c>
      <c r="S32" s="17">
        <v>5</v>
      </c>
      <c r="T32" s="17"/>
      <c r="U32" s="17"/>
      <c r="V32" s="17"/>
      <c r="W32" s="17"/>
      <c r="X32" s="17">
        <v>144.80000000000001</v>
      </c>
      <c r="Y32" s="17">
        <v>7</v>
      </c>
      <c r="Z32" s="17">
        <v>5.2</v>
      </c>
      <c r="AA32" s="17"/>
      <c r="AB32" s="17">
        <v>6.8</v>
      </c>
      <c r="AC32" s="17">
        <v>11</v>
      </c>
      <c r="AD32" s="17">
        <v>61.8</v>
      </c>
      <c r="AE32" s="17"/>
      <c r="AF32" s="17"/>
      <c r="AG32" s="17"/>
      <c r="AH32" s="17"/>
      <c r="AI32" s="17">
        <v>70</v>
      </c>
      <c r="AJ32" s="17">
        <v>111.8</v>
      </c>
      <c r="AK32" s="17"/>
      <c r="AL32" s="17"/>
      <c r="AM32" s="17"/>
      <c r="AN32" s="17">
        <v>6.5</v>
      </c>
      <c r="AO32" s="17">
        <v>0</v>
      </c>
      <c r="AP32" s="17">
        <v>47</v>
      </c>
      <c r="AQ32" s="17">
        <v>67.2</v>
      </c>
      <c r="AR32" s="17">
        <v>30.7</v>
      </c>
      <c r="AS32" s="17">
        <v>18.399999999999999</v>
      </c>
      <c r="AT32" s="17">
        <v>19.2</v>
      </c>
      <c r="AU32" s="17">
        <v>79.7</v>
      </c>
      <c r="AV32" s="17">
        <v>180.7</v>
      </c>
      <c r="AW32" s="17">
        <v>182.5</v>
      </c>
      <c r="AX32" s="17">
        <v>182.9</v>
      </c>
      <c r="AY32" s="17">
        <v>86</v>
      </c>
      <c r="AZ32" s="17">
        <v>7</v>
      </c>
      <c r="BA32" s="17">
        <v>1.6</v>
      </c>
      <c r="BB32" s="17">
        <v>33.299999999999997</v>
      </c>
      <c r="BC32" s="17">
        <v>33.4</v>
      </c>
      <c r="BD32" s="17">
        <v>3.8</v>
      </c>
      <c r="BE32" s="17">
        <v>11.9</v>
      </c>
      <c r="BF32" s="17">
        <v>49.3</v>
      </c>
      <c r="BG32" s="17"/>
      <c r="BH32" s="17"/>
      <c r="BI32" s="17">
        <v>20.7</v>
      </c>
      <c r="BJ32" s="17"/>
      <c r="BK32" s="17"/>
      <c r="BL32" s="17">
        <v>0</v>
      </c>
      <c r="BM32" s="17"/>
      <c r="BN32" s="17"/>
      <c r="BO32" s="17"/>
      <c r="BP32" s="17">
        <v>66.5</v>
      </c>
      <c r="BQ32" s="17">
        <v>49.7</v>
      </c>
      <c r="BR32" s="17">
        <v>0</v>
      </c>
      <c r="BS32" s="17">
        <v>200</v>
      </c>
      <c r="BT32" s="17">
        <v>90.1</v>
      </c>
      <c r="BU32" s="17"/>
      <c r="BV32" s="17"/>
      <c r="BW32" s="17"/>
      <c r="BX32" s="17"/>
      <c r="BY32" s="17"/>
      <c r="BZ32" s="17">
        <v>16</v>
      </c>
      <c r="CA32" s="17"/>
      <c r="CB32" s="17"/>
      <c r="CC32" s="17">
        <v>1.4</v>
      </c>
      <c r="CD32" s="17">
        <v>99.1</v>
      </c>
      <c r="CE32" s="17">
        <v>101.9</v>
      </c>
      <c r="CF32" s="17">
        <v>65.900000000000006</v>
      </c>
      <c r="CG32" s="17">
        <v>70.8</v>
      </c>
      <c r="CH32" s="17">
        <v>28.3</v>
      </c>
      <c r="CI32" s="17">
        <v>65.2</v>
      </c>
      <c r="CJ32" s="17"/>
      <c r="CK32" s="17"/>
      <c r="CL32" s="17"/>
      <c r="CM32" s="17"/>
      <c r="CN32" s="17"/>
      <c r="CO32" s="17"/>
      <c r="CP32" s="17"/>
      <c r="CQ32" s="17"/>
      <c r="CR32" s="17"/>
      <c r="CS32" s="17"/>
      <c r="CT32" s="17"/>
      <c r="CU32" s="17"/>
      <c r="CV32" s="17">
        <v>1.2</v>
      </c>
      <c r="CW32" s="17">
        <v>122.7</v>
      </c>
      <c r="CX32" s="17">
        <v>63.9</v>
      </c>
      <c r="CY32" s="17">
        <v>13.2</v>
      </c>
      <c r="CZ32" s="17">
        <v>0.3</v>
      </c>
      <c r="DA32" s="17">
        <v>13.3</v>
      </c>
      <c r="DB32" s="17">
        <v>9.9</v>
      </c>
      <c r="DC32" s="17">
        <v>5</v>
      </c>
      <c r="DD32" s="17">
        <v>0.5</v>
      </c>
      <c r="DE32" s="17">
        <v>2.8</v>
      </c>
      <c r="DF32" s="17">
        <v>2.6</v>
      </c>
      <c r="DG32" s="17">
        <v>20.100000000000001</v>
      </c>
      <c r="DH32" s="17">
        <v>0</v>
      </c>
      <c r="DI32" s="17">
        <v>9.9</v>
      </c>
      <c r="DJ32" s="17">
        <v>3.5</v>
      </c>
      <c r="DK32" s="17">
        <v>18.399999999999999</v>
      </c>
      <c r="DL32" s="17">
        <v>12.6</v>
      </c>
      <c r="DM32" s="17">
        <v>15.1</v>
      </c>
      <c r="DN32" s="17">
        <v>32</v>
      </c>
      <c r="DO32" s="17">
        <v>84.9</v>
      </c>
      <c r="DP32" s="17">
        <v>4.2</v>
      </c>
      <c r="DQ32" s="17">
        <v>1.8</v>
      </c>
      <c r="DR32" s="17">
        <v>1.1000000000000001</v>
      </c>
      <c r="DS32" s="17">
        <v>2.9</v>
      </c>
      <c r="DT32" s="17">
        <v>15.1</v>
      </c>
      <c r="DU32" s="17">
        <v>2.4</v>
      </c>
      <c r="DV32" s="17">
        <v>7.4</v>
      </c>
      <c r="DW32" s="17">
        <v>1.3</v>
      </c>
      <c r="DX32" s="17"/>
      <c r="DY32" s="17">
        <v>9.8000000000000007</v>
      </c>
      <c r="DZ32" s="17">
        <v>4.3</v>
      </c>
      <c r="EA32" s="17">
        <v>6.6</v>
      </c>
      <c r="EB32" s="17">
        <v>9.4</v>
      </c>
      <c r="EC32" s="17">
        <v>15</v>
      </c>
      <c r="ED32" s="17">
        <v>29.4</v>
      </c>
      <c r="EE32" s="17">
        <v>19.7</v>
      </c>
      <c r="EF32" s="17"/>
      <c r="EG32" s="17">
        <v>85</v>
      </c>
      <c r="EH32" s="17">
        <v>76.2</v>
      </c>
      <c r="EI32" s="17">
        <v>11.7</v>
      </c>
      <c r="EJ32" s="17">
        <v>5</v>
      </c>
      <c r="EK32" s="17">
        <v>10.7</v>
      </c>
      <c r="EL32" s="17">
        <v>3.3</v>
      </c>
      <c r="EM32" s="17">
        <v>7.9</v>
      </c>
      <c r="EN32" s="17">
        <v>5.9</v>
      </c>
      <c r="EO32" s="17">
        <v>6.5</v>
      </c>
      <c r="EP32" s="17">
        <v>6.7</v>
      </c>
      <c r="EQ32" s="17">
        <v>14.8</v>
      </c>
      <c r="ER32" s="17">
        <v>214.6</v>
      </c>
      <c r="ES32" s="17">
        <v>16</v>
      </c>
      <c r="ET32" s="17">
        <v>116.7</v>
      </c>
      <c r="EU32" s="17">
        <v>0.6</v>
      </c>
      <c r="EV32" s="17">
        <v>105.1</v>
      </c>
      <c r="EW32" s="17">
        <v>103.6</v>
      </c>
      <c r="EX32" s="17">
        <v>85.2</v>
      </c>
      <c r="EY32" s="17">
        <v>16</v>
      </c>
      <c r="EZ32" s="17">
        <v>9.1999999999999993</v>
      </c>
      <c r="FA32" s="17">
        <v>18.399999999999999</v>
      </c>
      <c r="FB32" s="17">
        <v>9.8000000000000007</v>
      </c>
      <c r="FC32" s="17">
        <v>42.7</v>
      </c>
      <c r="FD32" s="17">
        <v>33.9</v>
      </c>
      <c r="FE32" s="17">
        <v>13</v>
      </c>
      <c r="FF32" s="17"/>
      <c r="FG32" s="17">
        <v>6.2</v>
      </c>
      <c r="FH32" s="17"/>
      <c r="FI32" s="17"/>
      <c r="FJ32" s="17">
        <v>6365.4</v>
      </c>
      <c r="FK32" s="15"/>
      <c r="FL32" s="17">
        <v>24.15531</v>
      </c>
      <c r="FM32" s="17">
        <v>4.6829999999999998</v>
      </c>
      <c r="FN32" s="17"/>
      <c r="FO32" s="17">
        <v>10.6</v>
      </c>
      <c r="FP32" s="17">
        <v>26.859259999999999</v>
      </c>
      <c r="FQ32" s="17">
        <v>18.922689999999999</v>
      </c>
      <c r="FR32" s="17">
        <v>8.4</v>
      </c>
      <c r="FS32" s="17">
        <v>15.9</v>
      </c>
      <c r="FT32" s="17">
        <v>109.52025999999999</v>
      </c>
    </row>
    <row r="33" spans="1:176" ht="24" customHeight="1" x14ac:dyDescent="0.3">
      <c r="A33" s="16" t="s">
        <v>64</v>
      </c>
      <c r="B33" s="16" t="s">
        <v>813</v>
      </c>
      <c r="C33" s="17">
        <v>59.8</v>
      </c>
      <c r="D33" s="17">
        <v>600.70000000000005</v>
      </c>
      <c r="E33" s="17">
        <v>202.3</v>
      </c>
      <c r="F33" s="17"/>
      <c r="G33" s="17"/>
      <c r="H33" s="17">
        <v>73.5</v>
      </c>
      <c r="I33" s="17">
        <v>93.6</v>
      </c>
      <c r="J33" s="17"/>
      <c r="K33" s="17"/>
      <c r="L33" s="17">
        <v>179.2</v>
      </c>
      <c r="M33" s="17">
        <v>179.5</v>
      </c>
      <c r="N33" s="17">
        <v>179</v>
      </c>
      <c r="O33" s="17">
        <v>259.3</v>
      </c>
      <c r="P33" s="17">
        <v>215</v>
      </c>
      <c r="Q33" s="17">
        <v>111.2</v>
      </c>
      <c r="R33" s="17">
        <v>177.7</v>
      </c>
      <c r="S33" s="17">
        <v>4.9000000000000004</v>
      </c>
      <c r="T33" s="17"/>
      <c r="U33" s="17"/>
      <c r="V33" s="17"/>
      <c r="W33" s="17"/>
      <c r="X33" s="17">
        <v>143.4</v>
      </c>
      <c r="Y33" s="17">
        <v>7</v>
      </c>
      <c r="Z33" s="17">
        <v>5.3</v>
      </c>
      <c r="AA33" s="17"/>
      <c r="AB33" s="17">
        <v>6.8</v>
      </c>
      <c r="AC33" s="17">
        <v>11.1</v>
      </c>
      <c r="AD33" s="17">
        <v>62.6</v>
      </c>
      <c r="AE33" s="17"/>
      <c r="AF33" s="17"/>
      <c r="AG33" s="17"/>
      <c r="AH33" s="17"/>
      <c r="AI33" s="17">
        <v>69.7</v>
      </c>
      <c r="AJ33" s="17">
        <v>112.2</v>
      </c>
      <c r="AK33" s="17"/>
      <c r="AL33" s="17"/>
      <c r="AM33" s="17"/>
      <c r="AN33" s="17">
        <v>6.5</v>
      </c>
      <c r="AO33" s="17">
        <v>0</v>
      </c>
      <c r="AP33" s="17">
        <v>47</v>
      </c>
      <c r="AQ33" s="17">
        <v>66.900000000000006</v>
      </c>
      <c r="AR33" s="17">
        <v>27.9</v>
      </c>
      <c r="AS33" s="17">
        <v>18.399999999999999</v>
      </c>
      <c r="AT33" s="17">
        <v>18.3</v>
      </c>
      <c r="AU33" s="17">
        <v>79.599999999999994</v>
      </c>
      <c r="AV33" s="17">
        <v>180.7</v>
      </c>
      <c r="AW33" s="17">
        <v>181.1</v>
      </c>
      <c r="AX33" s="17">
        <v>185</v>
      </c>
      <c r="AY33" s="17">
        <v>87.5</v>
      </c>
      <c r="AZ33" s="17">
        <v>7</v>
      </c>
      <c r="BA33" s="17">
        <v>1.6</v>
      </c>
      <c r="BB33" s="17">
        <v>32.700000000000003</v>
      </c>
      <c r="BC33" s="17">
        <v>31.6</v>
      </c>
      <c r="BD33" s="17">
        <v>3.8</v>
      </c>
      <c r="BE33" s="17">
        <v>12.2</v>
      </c>
      <c r="BF33" s="17">
        <v>65.8</v>
      </c>
      <c r="BG33" s="17"/>
      <c r="BH33" s="17"/>
      <c r="BI33" s="17">
        <v>19.600000000000001</v>
      </c>
      <c r="BJ33" s="17"/>
      <c r="BK33" s="17"/>
      <c r="BL33" s="17">
        <v>0</v>
      </c>
      <c r="BM33" s="17"/>
      <c r="BN33" s="17"/>
      <c r="BO33" s="17"/>
      <c r="BP33" s="17">
        <v>65.900000000000006</v>
      </c>
      <c r="BQ33" s="17">
        <v>75.3</v>
      </c>
      <c r="BR33" s="17">
        <v>0</v>
      </c>
      <c r="BS33" s="17">
        <v>200</v>
      </c>
      <c r="BT33" s="17">
        <v>89.3</v>
      </c>
      <c r="BU33" s="17"/>
      <c r="BV33" s="17"/>
      <c r="BW33" s="17"/>
      <c r="BX33" s="17"/>
      <c r="BY33" s="17"/>
      <c r="BZ33" s="17">
        <v>35.799999999999997</v>
      </c>
      <c r="CA33" s="17"/>
      <c r="CB33" s="17"/>
      <c r="CC33" s="17">
        <v>1.4</v>
      </c>
      <c r="CD33" s="17">
        <v>92</v>
      </c>
      <c r="CE33" s="17">
        <v>99</v>
      </c>
      <c r="CF33" s="17">
        <v>65.7</v>
      </c>
      <c r="CG33" s="17">
        <v>72.599999999999994</v>
      </c>
      <c r="CH33" s="17">
        <v>28.2</v>
      </c>
      <c r="CI33" s="17">
        <v>66.599999999999994</v>
      </c>
      <c r="CJ33" s="17"/>
      <c r="CK33" s="17"/>
      <c r="CL33" s="17"/>
      <c r="CM33" s="17"/>
      <c r="CN33" s="17"/>
      <c r="CO33" s="17"/>
      <c r="CP33" s="17"/>
      <c r="CQ33" s="17"/>
      <c r="CR33" s="17"/>
      <c r="CS33" s="17"/>
      <c r="CT33" s="17"/>
      <c r="CU33" s="17"/>
      <c r="CV33" s="17">
        <v>1.2</v>
      </c>
      <c r="CW33" s="17">
        <v>119.4</v>
      </c>
      <c r="CX33" s="17">
        <v>64.3</v>
      </c>
      <c r="CY33" s="17">
        <v>14</v>
      </c>
      <c r="CZ33" s="17">
        <v>0.4</v>
      </c>
      <c r="DA33" s="17">
        <v>13</v>
      </c>
      <c r="DB33" s="17">
        <v>9.8000000000000007</v>
      </c>
      <c r="DC33" s="17">
        <v>5.0999999999999996</v>
      </c>
      <c r="DD33" s="17">
        <v>0.5</v>
      </c>
      <c r="DE33" s="17">
        <v>2.8</v>
      </c>
      <c r="DF33" s="17">
        <v>2.6</v>
      </c>
      <c r="DG33" s="17">
        <v>20.2</v>
      </c>
      <c r="DH33" s="17">
        <v>0</v>
      </c>
      <c r="DI33" s="17">
        <v>9.9</v>
      </c>
      <c r="DJ33" s="17">
        <v>3.5</v>
      </c>
      <c r="DK33" s="17">
        <v>18.399999999999999</v>
      </c>
      <c r="DL33" s="17">
        <v>12.7</v>
      </c>
      <c r="DM33" s="17">
        <v>15.2</v>
      </c>
      <c r="DN33" s="17">
        <v>32</v>
      </c>
      <c r="DO33" s="17">
        <v>84.9</v>
      </c>
      <c r="DP33" s="17">
        <v>4.2</v>
      </c>
      <c r="DQ33" s="17">
        <v>2.2000000000000002</v>
      </c>
      <c r="DR33" s="17">
        <v>1.1000000000000001</v>
      </c>
      <c r="DS33" s="17">
        <v>2.9</v>
      </c>
      <c r="DT33" s="17">
        <v>10.8</v>
      </c>
      <c r="DU33" s="17">
        <v>2.4</v>
      </c>
      <c r="DV33" s="17">
        <v>7.4</v>
      </c>
      <c r="DW33" s="17">
        <v>1.3</v>
      </c>
      <c r="DX33" s="17"/>
      <c r="DY33" s="17">
        <v>9.8000000000000007</v>
      </c>
      <c r="DZ33" s="17">
        <v>4.3</v>
      </c>
      <c r="EA33" s="17">
        <v>6.6</v>
      </c>
      <c r="EB33" s="17">
        <v>9.6</v>
      </c>
      <c r="EC33" s="17">
        <v>15.1</v>
      </c>
      <c r="ED33" s="17">
        <v>28.8</v>
      </c>
      <c r="EE33" s="17">
        <v>27.5</v>
      </c>
      <c r="EF33" s="17"/>
      <c r="EG33" s="17">
        <v>87.2</v>
      </c>
      <c r="EH33" s="17">
        <v>69</v>
      </c>
      <c r="EI33" s="17">
        <v>12.6</v>
      </c>
      <c r="EJ33" s="17">
        <v>11.5</v>
      </c>
      <c r="EK33" s="17">
        <v>10.7</v>
      </c>
      <c r="EL33" s="17">
        <v>3.3</v>
      </c>
      <c r="EM33" s="17">
        <v>7.9</v>
      </c>
      <c r="EN33" s="17">
        <v>5.9</v>
      </c>
      <c r="EO33" s="17">
        <v>6.5</v>
      </c>
      <c r="EP33" s="17">
        <v>6.7</v>
      </c>
      <c r="EQ33" s="17">
        <v>14.2</v>
      </c>
      <c r="ER33" s="17">
        <v>213.2</v>
      </c>
      <c r="ES33" s="17">
        <v>16.5</v>
      </c>
      <c r="ET33" s="17">
        <v>117</v>
      </c>
      <c r="EU33" s="17">
        <v>0.6</v>
      </c>
      <c r="EV33" s="17">
        <v>92.2</v>
      </c>
      <c r="EW33" s="17">
        <v>89.2</v>
      </c>
      <c r="EX33" s="17">
        <v>86.7</v>
      </c>
      <c r="EY33" s="17">
        <v>16.5</v>
      </c>
      <c r="EZ33" s="17">
        <v>9.1999999999999993</v>
      </c>
      <c r="FA33" s="17">
        <v>18.399999999999999</v>
      </c>
      <c r="FB33" s="17">
        <v>9.5</v>
      </c>
      <c r="FC33" s="17">
        <v>43.4</v>
      </c>
      <c r="FD33" s="17">
        <v>34.4</v>
      </c>
      <c r="FE33" s="17">
        <v>13</v>
      </c>
      <c r="FF33" s="17"/>
      <c r="FG33" s="17">
        <v>7.3</v>
      </c>
      <c r="FH33" s="17"/>
      <c r="FI33" s="17"/>
      <c r="FJ33" s="17">
        <v>6285.3</v>
      </c>
      <c r="FK33" s="15"/>
      <c r="FL33" s="17">
        <v>24.15896</v>
      </c>
      <c r="FM33" s="17">
        <v>4.5970000000000004</v>
      </c>
      <c r="FN33" s="17"/>
      <c r="FO33" s="17">
        <v>10.6</v>
      </c>
      <c r="FP33" s="17">
        <v>26.781510000000001</v>
      </c>
      <c r="FQ33" s="17">
        <v>18.923349999999999</v>
      </c>
      <c r="FR33" s="17">
        <v>8.1999999999999993</v>
      </c>
      <c r="FS33" s="17">
        <v>16.2</v>
      </c>
      <c r="FT33" s="17">
        <v>109.46082</v>
      </c>
    </row>
    <row r="34" spans="1:176" ht="24" customHeight="1" x14ac:dyDescent="0.3">
      <c r="A34" s="18" t="s">
        <v>64</v>
      </c>
      <c r="B34" s="18" t="s">
        <v>814</v>
      </c>
      <c r="C34" s="19">
        <v>61.3</v>
      </c>
      <c r="D34" s="19">
        <v>606.20000000000005</v>
      </c>
      <c r="E34" s="19">
        <v>202.9</v>
      </c>
      <c r="F34" s="19"/>
      <c r="G34" s="19"/>
      <c r="H34" s="19">
        <v>75.3</v>
      </c>
      <c r="I34" s="19">
        <v>96.1</v>
      </c>
      <c r="J34" s="19"/>
      <c r="K34" s="19"/>
      <c r="L34" s="19">
        <v>178.3</v>
      </c>
      <c r="M34" s="19">
        <v>176.4</v>
      </c>
      <c r="N34" s="19">
        <v>178.2</v>
      </c>
      <c r="O34" s="19">
        <v>263.10000000000002</v>
      </c>
      <c r="P34" s="19">
        <v>214.4</v>
      </c>
      <c r="Q34" s="19">
        <v>110.6</v>
      </c>
      <c r="R34" s="19">
        <v>191.1</v>
      </c>
      <c r="S34" s="19">
        <v>5</v>
      </c>
      <c r="T34" s="19"/>
      <c r="U34" s="19"/>
      <c r="V34" s="19"/>
      <c r="W34" s="19"/>
      <c r="X34" s="19">
        <v>151.4</v>
      </c>
      <c r="Y34" s="19">
        <v>7.8</v>
      </c>
      <c r="Z34" s="19">
        <v>5.5</v>
      </c>
      <c r="AA34" s="19"/>
      <c r="AB34" s="19">
        <v>6.9</v>
      </c>
      <c r="AC34" s="19">
        <v>11.6</v>
      </c>
      <c r="AD34" s="19">
        <v>63.2</v>
      </c>
      <c r="AE34" s="19"/>
      <c r="AF34" s="19"/>
      <c r="AG34" s="19"/>
      <c r="AH34" s="19"/>
      <c r="AI34" s="19">
        <v>71.3</v>
      </c>
      <c r="AJ34" s="19">
        <v>111.8</v>
      </c>
      <c r="AK34" s="19"/>
      <c r="AL34" s="19"/>
      <c r="AM34" s="19"/>
      <c r="AN34" s="19">
        <v>6.5</v>
      </c>
      <c r="AO34" s="19">
        <v>0</v>
      </c>
      <c r="AP34" s="19">
        <v>47</v>
      </c>
      <c r="AQ34" s="19">
        <v>67.3</v>
      </c>
      <c r="AR34" s="19">
        <v>29.2</v>
      </c>
      <c r="AS34" s="19">
        <v>18.5</v>
      </c>
      <c r="AT34" s="19">
        <v>19</v>
      </c>
      <c r="AU34" s="19">
        <v>82.2</v>
      </c>
      <c r="AV34" s="19">
        <v>185.8</v>
      </c>
      <c r="AW34" s="19">
        <v>183.8</v>
      </c>
      <c r="AX34" s="19">
        <v>184.5</v>
      </c>
      <c r="AY34" s="19">
        <v>88.1</v>
      </c>
      <c r="AZ34" s="19">
        <v>7</v>
      </c>
      <c r="BA34" s="19">
        <v>1.6</v>
      </c>
      <c r="BB34" s="19">
        <v>33.5</v>
      </c>
      <c r="BC34" s="19">
        <v>32.6</v>
      </c>
      <c r="BD34" s="19">
        <v>3.8</v>
      </c>
      <c r="BE34" s="19">
        <v>12.3</v>
      </c>
      <c r="BF34" s="19">
        <v>72.099999999999994</v>
      </c>
      <c r="BG34" s="19"/>
      <c r="BH34" s="19"/>
      <c r="BI34" s="19">
        <v>22.3</v>
      </c>
      <c r="BJ34" s="19"/>
      <c r="BK34" s="19"/>
      <c r="BL34" s="19">
        <v>0</v>
      </c>
      <c r="BM34" s="19"/>
      <c r="BN34" s="19"/>
      <c r="BO34" s="19"/>
      <c r="BP34" s="19">
        <v>74</v>
      </c>
      <c r="BQ34" s="19">
        <v>91.2</v>
      </c>
      <c r="BR34" s="19">
        <v>0</v>
      </c>
      <c r="BS34" s="19">
        <v>200</v>
      </c>
      <c r="BT34" s="19">
        <v>148.9</v>
      </c>
      <c r="BU34" s="19"/>
      <c r="BV34" s="19"/>
      <c r="BW34" s="19"/>
      <c r="BX34" s="19"/>
      <c r="BY34" s="19"/>
      <c r="BZ34" s="19">
        <v>38.6</v>
      </c>
      <c r="CA34" s="19"/>
      <c r="CB34" s="19"/>
      <c r="CC34" s="19">
        <v>1.4</v>
      </c>
      <c r="CD34" s="19">
        <v>99.9</v>
      </c>
      <c r="CE34" s="19">
        <v>91.6</v>
      </c>
      <c r="CF34" s="19">
        <v>67.2</v>
      </c>
      <c r="CG34" s="19">
        <v>73.099999999999994</v>
      </c>
      <c r="CH34" s="19">
        <v>28.8</v>
      </c>
      <c r="CI34" s="19">
        <v>66.5</v>
      </c>
      <c r="CJ34" s="19"/>
      <c r="CK34" s="19"/>
      <c r="CL34" s="19"/>
      <c r="CM34" s="19"/>
      <c r="CN34" s="19"/>
      <c r="CO34" s="19"/>
      <c r="CP34" s="19"/>
      <c r="CQ34" s="19"/>
      <c r="CR34" s="19"/>
      <c r="CS34" s="19"/>
      <c r="CT34" s="19"/>
      <c r="CU34" s="19"/>
      <c r="CV34" s="19">
        <v>1.3</v>
      </c>
      <c r="CW34" s="19">
        <v>119.5</v>
      </c>
      <c r="CX34" s="19">
        <v>64.8</v>
      </c>
      <c r="CY34" s="19">
        <v>14.5</v>
      </c>
      <c r="CZ34" s="19">
        <v>0.3</v>
      </c>
      <c r="DA34" s="19">
        <v>12.8</v>
      </c>
      <c r="DB34" s="19">
        <v>10</v>
      </c>
      <c r="DC34" s="19">
        <v>5.0999999999999996</v>
      </c>
      <c r="DD34" s="19">
        <v>0.5</v>
      </c>
      <c r="DE34" s="19">
        <v>2.9</v>
      </c>
      <c r="DF34" s="19">
        <v>2.6</v>
      </c>
      <c r="DG34" s="19">
        <v>20.7</v>
      </c>
      <c r="DH34" s="19">
        <v>0</v>
      </c>
      <c r="DI34" s="19">
        <v>9.9</v>
      </c>
      <c r="DJ34" s="19">
        <v>3.5</v>
      </c>
      <c r="DK34" s="19">
        <v>18.399999999999999</v>
      </c>
      <c r="DL34" s="19">
        <v>12.8</v>
      </c>
      <c r="DM34" s="19">
        <v>15.4</v>
      </c>
      <c r="DN34" s="19">
        <v>31.9</v>
      </c>
      <c r="DO34" s="19">
        <v>84.6</v>
      </c>
      <c r="DP34" s="19">
        <v>4.2</v>
      </c>
      <c r="DQ34" s="19">
        <v>2.2000000000000002</v>
      </c>
      <c r="DR34" s="19">
        <v>1.1000000000000001</v>
      </c>
      <c r="DS34" s="19">
        <v>2.9</v>
      </c>
      <c r="DT34" s="19">
        <v>12.2</v>
      </c>
      <c r="DU34" s="19">
        <v>2.4</v>
      </c>
      <c r="DV34" s="19">
        <v>7.4</v>
      </c>
      <c r="DW34" s="19">
        <v>1.4</v>
      </c>
      <c r="DX34" s="19"/>
      <c r="DY34" s="19">
        <v>9.8000000000000007</v>
      </c>
      <c r="DZ34" s="19">
        <v>4.3</v>
      </c>
      <c r="EA34" s="19">
        <v>6.8</v>
      </c>
      <c r="EB34" s="19">
        <v>9.6</v>
      </c>
      <c r="EC34" s="19">
        <v>15.2</v>
      </c>
      <c r="ED34" s="19">
        <v>26</v>
      </c>
      <c r="EE34" s="19">
        <v>31.9</v>
      </c>
      <c r="EF34" s="19"/>
      <c r="EG34" s="19">
        <v>93.5</v>
      </c>
      <c r="EH34" s="19">
        <v>71.400000000000006</v>
      </c>
      <c r="EI34" s="19">
        <v>11.6</v>
      </c>
      <c r="EJ34" s="19">
        <v>13.5</v>
      </c>
      <c r="EK34" s="19">
        <v>10.7</v>
      </c>
      <c r="EL34" s="19">
        <v>3.3</v>
      </c>
      <c r="EM34" s="19">
        <v>7.9</v>
      </c>
      <c r="EN34" s="19">
        <v>6</v>
      </c>
      <c r="EO34" s="19">
        <v>6.3</v>
      </c>
      <c r="EP34" s="19">
        <v>6.5</v>
      </c>
      <c r="EQ34" s="19">
        <v>13.7</v>
      </c>
      <c r="ER34" s="19">
        <v>216.4</v>
      </c>
      <c r="ES34" s="19">
        <v>16.7</v>
      </c>
      <c r="ET34" s="19">
        <v>116.7</v>
      </c>
      <c r="EU34" s="19">
        <v>0.6</v>
      </c>
      <c r="EV34" s="19">
        <v>90.4</v>
      </c>
      <c r="EW34" s="19">
        <v>85.9</v>
      </c>
      <c r="EX34" s="19">
        <v>84.9</v>
      </c>
      <c r="EY34" s="19">
        <v>16.600000000000001</v>
      </c>
      <c r="EZ34" s="19">
        <v>9.1999999999999993</v>
      </c>
      <c r="FA34" s="19">
        <v>18.5</v>
      </c>
      <c r="FB34" s="19">
        <v>9.1999999999999993</v>
      </c>
      <c r="FC34" s="19">
        <v>42.8</v>
      </c>
      <c r="FD34" s="19">
        <v>33.5</v>
      </c>
      <c r="FE34" s="19">
        <v>13</v>
      </c>
      <c r="FF34" s="19"/>
      <c r="FG34" s="19">
        <v>7.8</v>
      </c>
      <c r="FH34" s="19"/>
      <c r="FI34" s="19"/>
      <c r="FJ34" s="19">
        <v>6442.2</v>
      </c>
      <c r="FK34" s="15"/>
      <c r="FL34" s="19">
        <v>24.132380000000001</v>
      </c>
      <c r="FM34" s="19">
        <v>4.5750000000000002</v>
      </c>
      <c r="FN34" s="19"/>
      <c r="FO34" s="19">
        <v>10.6</v>
      </c>
      <c r="FP34" s="19">
        <v>26.585619999999999</v>
      </c>
      <c r="FQ34" s="19">
        <v>18.92379</v>
      </c>
      <c r="FR34" s="19">
        <v>8.3000000000000007</v>
      </c>
      <c r="FS34" s="19">
        <v>16.100000000000001</v>
      </c>
      <c r="FT34" s="19">
        <v>109.21679</v>
      </c>
    </row>
    <row r="35" spans="1:176" ht="24" customHeight="1" x14ac:dyDescent="0.3">
      <c r="A35" s="13" t="s">
        <v>64</v>
      </c>
      <c r="B35" s="13" t="s">
        <v>815</v>
      </c>
      <c r="C35" s="14">
        <v>60.5</v>
      </c>
      <c r="D35" s="14">
        <v>595.9</v>
      </c>
      <c r="E35" s="14">
        <v>201.2</v>
      </c>
      <c r="F35" s="14"/>
      <c r="G35" s="14"/>
      <c r="H35" s="14">
        <v>75.2</v>
      </c>
      <c r="I35" s="14">
        <v>95.6</v>
      </c>
      <c r="J35" s="14"/>
      <c r="K35" s="14"/>
      <c r="L35" s="14">
        <v>169.4</v>
      </c>
      <c r="M35" s="14">
        <v>168.9</v>
      </c>
      <c r="N35" s="14">
        <v>168.9</v>
      </c>
      <c r="O35" s="14">
        <v>270.3</v>
      </c>
      <c r="P35" s="14">
        <v>215.5</v>
      </c>
      <c r="Q35" s="14">
        <v>110.5</v>
      </c>
      <c r="R35" s="14">
        <v>176.8</v>
      </c>
      <c r="S35" s="14">
        <v>5</v>
      </c>
      <c r="T35" s="14"/>
      <c r="U35" s="14"/>
      <c r="V35" s="14"/>
      <c r="W35" s="14"/>
      <c r="X35" s="14">
        <v>145.6</v>
      </c>
      <c r="Y35" s="14">
        <v>7</v>
      </c>
      <c r="Z35" s="14">
        <v>5.0999999999999996</v>
      </c>
      <c r="AA35" s="14"/>
      <c r="AB35" s="14">
        <v>6.8</v>
      </c>
      <c r="AC35" s="14">
        <v>12</v>
      </c>
      <c r="AD35" s="14">
        <v>61.8</v>
      </c>
      <c r="AE35" s="14"/>
      <c r="AF35" s="14"/>
      <c r="AG35" s="14"/>
      <c r="AH35" s="14"/>
      <c r="AI35" s="14">
        <v>70.3</v>
      </c>
      <c r="AJ35" s="14">
        <v>111.9</v>
      </c>
      <c r="AK35" s="14"/>
      <c r="AL35" s="14"/>
      <c r="AM35" s="14"/>
      <c r="AN35" s="14">
        <v>6.5</v>
      </c>
      <c r="AO35" s="14">
        <v>0</v>
      </c>
      <c r="AP35" s="14">
        <v>47</v>
      </c>
      <c r="AQ35" s="14">
        <v>67.2</v>
      </c>
      <c r="AR35" s="14">
        <v>30.5</v>
      </c>
      <c r="AS35" s="14">
        <v>18.399999999999999</v>
      </c>
      <c r="AT35" s="14">
        <v>19.2</v>
      </c>
      <c r="AU35" s="14">
        <v>78.8</v>
      </c>
      <c r="AV35" s="14">
        <v>182.2</v>
      </c>
      <c r="AW35" s="14">
        <v>182.3</v>
      </c>
      <c r="AX35" s="14">
        <v>183.3</v>
      </c>
      <c r="AY35" s="14">
        <v>86.9</v>
      </c>
      <c r="AZ35" s="14">
        <v>7</v>
      </c>
      <c r="BA35" s="14">
        <v>1.6</v>
      </c>
      <c r="BB35" s="14">
        <v>33.200000000000003</v>
      </c>
      <c r="BC35" s="14">
        <v>32.5</v>
      </c>
      <c r="BD35" s="14">
        <v>3.8</v>
      </c>
      <c r="BE35" s="14">
        <v>12.5</v>
      </c>
      <c r="BF35" s="14">
        <v>66.599999999999994</v>
      </c>
      <c r="BG35" s="14"/>
      <c r="BH35" s="14"/>
      <c r="BI35" s="14">
        <v>20.5</v>
      </c>
      <c r="BJ35" s="14"/>
      <c r="BK35" s="14"/>
      <c r="BL35" s="14">
        <v>0</v>
      </c>
      <c r="BM35" s="14"/>
      <c r="BN35" s="14"/>
      <c r="BO35" s="14"/>
      <c r="BP35" s="14">
        <v>66.5</v>
      </c>
      <c r="BQ35" s="14">
        <v>171.8</v>
      </c>
      <c r="BR35" s="14">
        <v>0</v>
      </c>
      <c r="BS35" s="14">
        <v>200</v>
      </c>
      <c r="BT35" s="14">
        <v>185.1</v>
      </c>
      <c r="BU35" s="14"/>
      <c r="BV35" s="14"/>
      <c r="BW35" s="14"/>
      <c r="BX35" s="14"/>
      <c r="BY35" s="14"/>
      <c r="BZ35" s="14">
        <v>37.9</v>
      </c>
      <c r="CA35" s="14"/>
      <c r="CB35" s="14"/>
      <c r="CC35" s="14">
        <v>1.4</v>
      </c>
      <c r="CD35" s="14">
        <v>70.5</v>
      </c>
      <c r="CE35" s="14">
        <v>84.1</v>
      </c>
      <c r="CF35" s="14">
        <v>66.2</v>
      </c>
      <c r="CG35" s="14">
        <v>73</v>
      </c>
      <c r="CH35" s="14">
        <v>28.4</v>
      </c>
      <c r="CI35" s="14">
        <v>0</v>
      </c>
      <c r="CJ35" s="14"/>
      <c r="CK35" s="14"/>
      <c r="CL35" s="14"/>
      <c r="CM35" s="14"/>
      <c r="CN35" s="14"/>
      <c r="CO35" s="14"/>
      <c r="CP35" s="14"/>
      <c r="CQ35" s="14"/>
      <c r="CR35" s="14"/>
      <c r="CS35" s="14"/>
      <c r="CT35" s="14"/>
      <c r="CU35" s="14"/>
      <c r="CV35" s="14">
        <v>1.3</v>
      </c>
      <c r="CW35" s="14">
        <v>119.7</v>
      </c>
      <c r="CX35" s="14">
        <v>65.099999999999994</v>
      </c>
      <c r="CY35" s="14">
        <v>15.1</v>
      </c>
      <c r="CZ35" s="14">
        <v>0.4</v>
      </c>
      <c r="DA35" s="14">
        <v>12.8</v>
      </c>
      <c r="DB35" s="14">
        <v>10</v>
      </c>
      <c r="DC35" s="14">
        <v>5</v>
      </c>
      <c r="DD35" s="14">
        <v>0.5</v>
      </c>
      <c r="DE35" s="14">
        <v>3.1</v>
      </c>
      <c r="DF35" s="14">
        <v>2.6</v>
      </c>
      <c r="DG35" s="14">
        <v>20.2</v>
      </c>
      <c r="DH35" s="14">
        <v>0</v>
      </c>
      <c r="DI35" s="14">
        <v>9.9</v>
      </c>
      <c r="DJ35" s="14">
        <v>3.4</v>
      </c>
      <c r="DK35" s="14">
        <v>18.399999999999999</v>
      </c>
      <c r="DL35" s="14">
        <v>12.9</v>
      </c>
      <c r="DM35" s="14">
        <v>15.6</v>
      </c>
      <c r="DN35" s="14">
        <v>31.8</v>
      </c>
      <c r="DO35" s="14">
        <v>84.1</v>
      </c>
      <c r="DP35" s="14">
        <v>4.2</v>
      </c>
      <c r="DQ35" s="14">
        <v>2.2000000000000002</v>
      </c>
      <c r="DR35" s="14">
        <v>1.1000000000000001</v>
      </c>
      <c r="DS35" s="14">
        <v>2.9</v>
      </c>
      <c r="DT35" s="14">
        <v>15.2</v>
      </c>
      <c r="DU35" s="14">
        <v>2.4</v>
      </c>
      <c r="DV35" s="14">
        <v>7.4</v>
      </c>
      <c r="DW35" s="14">
        <v>1.4</v>
      </c>
      <c r="DX35" s="14"/>
      <c r="DY35" s="14">
        <v>10.1</v>
      </c>
      <c r="DZ35" s="14">
        <v>4.3</v>
      </c>
      <c r="EA35" s="14">
        <v>6.2</v>
      </c>
      <c r="EB35" s="14">
        <v>9.4</v>
      </c>
      <c r="EC35" s="14">
        <v>15</v>
      </c>
      <c r="ED35" s="14">
        <v>25.4</v>
      </c>
      <c r="EE35" s="14">
        <v>27</v>
      </c>
      <c r="EF35" s="14"/>
      <c r="EG35" s="14">
        <v>98</v>
      </c>
      <c r="EH35" s="14">
        <v>70.400000000000006</v>
      </c>
      <c r="EI35" s="14">
        <v>13.5</v>
      </c>
      <c r="EJ35" s="14">
        <v>13.5</v>
      </c>
      <c r="EK35" s="14">
        <v>10.7</v>
      </c>
      <c r="EL35" s="14">
        <v>3.3</v>
      </c>
      <c r="EM35" s="14">
        <v>8.1</v>
      </c>
      <c r="EN35" s="14">
        <v>6</v>
      </c>
      <c r="EO35" s="14">
        <v>6.3</v>
      </c>
      <c r="EP35" s="14">
        <v>6.5</v>
      </c>
      <c r="EQ35" s="14">
        <v>15.7</v>
      </c>
      <c r="ER35" s="14">
        <v>216.9</v>
      </c>
      <c r="ES35" s="14">
        <v>16.600000000000001</v>
      </c>
      <c r="ET35" s="14">
        <v>118.1</v>
      </c>
      <c r="EU35" s="14">
        <v>0.6</v>
      </c>
      <c r="EV35" s="14">
        <v>81.400000000000006</v>
      </c>
      <c r="EW35" s="14">
        <v>78.5</v>
      </c>
      <c r="EX35" s="14">
        <v>86.5</v>
      </c>
      <c r="EY35" s="14">
        <v>16.399999999999999</v>
      </c>
      <c r="EZ35" s="14">
        <v>9.6</v>
      </c>
      <c r="FA35" s="14">
        <v>18.399999999999999</v>
      </c>
      <c r="FB35" s="14">
        <v>9.4</v>
      </c>
      <c r="FC35" s="14">
        <v>42.9</v>
      </c>
      <c r="FD35" s="14">
        <v>33.5</v>
      </c>
      <c r="FE35" s="14">
        <v>13</v>
      </c>
      <c r="FF35" s="14"/>
      <c r="FG35" s="14">
        <v>7.7</v>
      </c>
      <c r="FH35" s="14"/>
      <c r="FI35" s="14"/>
      <c r="FJ35" s="14">
        <v>6366.7</v>
      </c>
      <c r="FK35" s="15"/>
      <c r="FL35" s="14">
        <v>23.560590000000001</v>
      </c>
      <c r="FM35" s="14">
        <v>4.5810000000000004</v>
      </c>
      <c r="FN35" s="14"/>
      <c r="FO35" s="14">
        <v>10.6</v>
      </c>
      <c r="FP35" s="14">
        <v>26.467580000000002</v>
      </c>
      <c r="FQ35" s="14">
        <v>18.924150000000001</v>
      </c>
      <c r="FR35" s="14">
        <v>8.4</v>
      </c>
      <c r="FS35" s="14">
        <v>16</v>
      </c>
      <c r="FT35" s="14">
        <v>108.53332</v>
      </c>
    </row>
    <row r="36" spans="1:176" ht="24" customHeight="1" x14ac:dyDescent="0.3">
      <c r="A36" s="16" t="s">
        <v>64</v>
      </c>
      <c r="B36" s="16" t="s">
        <v>816</v>
      </c>
      <c r="C36" s="17">
        <v>59.7</v>
      </c>
      <c r="D36" s="17">
        <v>596.1</v>
      </c>
      <c r="E36" s="17">
        <v>201.8</v>
      </c>
      <c r="F36" s="17"/>
      <c r="G36" s="17"/>
      <c r="H36" s="17">
        <v>74.099999999999994</v>
      </c>
      <c r="I36" s="17">
        <v>95.7</v>
      </c>
      <c r="J36" s="17"/>
      <c r="K36" s="17"/>
      <c r="L36" s="17">
        <v>184.7</v>
      </c>
      <c r="M36" s="17">
        <v>198.4</v>
      </c>
      <c r="N36" s="17">
        <v>198.9</v>
      </c>
      <c r="O36" s="17">
        <v>278.3</v>
      </c>
      <c r="P36" s="17">
        <v>211.9</v>
      </c>
      <c r="Q36" s="17">
        <v>110.4</v>
      </c>
      <c r="R36" s="17">
        <v>178.1</v>
      </c>
      <c r="S36" s="17">
        <v>4.8</v>
      </c>
      <c r="T36" s="17"/>
      <c r="U36" s="17"/>
      <c r="V36" s="17"/>
      <c r="W36" s="17"/>
      <c r="X36" s="17">
        <v>144.5</v>
      </c>
      <c r="Y36" s="17">
        <v>6.9</v>
      </c>
      <c r="Z36" s="17">
        <v>5.0999999999999996</v>
      </c>
      <c r="AA36" s="17"/>
      <c r="AB36" s="17">
        <v>6.8</v>
      </c>
      <c r="AC36" s="17">
        <v>12</v>
      </c>
      <c r="AD36" s="17">
        <v>62</v>
      </c>
      <c r="AE36" s="17"/>
      <c r="AF36" s="17"/>
      <c r="AG36" s="17"/>
      <c r="AH36" s="17"/>
      <c r="AI36" s="17">
        <v>69</v>
      </c>
      <c r="AJ36" s="17">
        <v>112.3</v>
      </c>
      <c r="AK36" s="17"/>
      <c r="AL36" s="17"/>
      <c r="AM36" s="17"/>
      <c r="AN36" s="17">
        <v>6.5</v>
      </c>
      <c r="AO36" s="17">
        <v>0</v>
      </c>
      <c r="AP36" s="17">
        <v>47</v>
      </c>
      <c r="AQ36" s="17">
        <v>66.2</v>
      </c>
      <c r="AR36" s="17">
        <v>28.4</v>
      </c>
      <c r="AS36" s="17">
        <v>18.399999999999999</v>
      </c>
      <c r="AT36" s="17">
        <v>19.8</v>
      </c>
      <c r="AU36" s="17">
        <v>78.3</v>
      </c>
      <c r="AV36" s="17">
        <v>179.8</v>
      </c>
      <c r="AW36" s="17">
        <v>178.9</v>
      </c>
      <c r="AX36" s="17">
        <v>183.9</v>
      </c>
      <c r="AY36" s="17">
        <v>86.4</v>
      </c>
      <c r="AZ36" s="17">
        <v>7</v>
      </c>
      <c r="BA36" s="17">
        <v>1.6</v>
      </c>
      <c r="BB36" s="17">
        <v>32.4</v>
      </c>
      <c r="BC36" s="17">
        <v>31.6</v>
      </c>
      <c r="BD36" s="17">
        <v>3.8</v>
      </c>
      <c r="BE36" s="17">
        <v>12.1</v>
      </c>
      <c r="BF36" s="17">
        <v>65.8</v>
      </c>
      <c r="BG36" s="17"/>
      <c r="BH36" s="17"/>
      <c r="BI36" s="17">
        <v>18.899999999999999</v>
      </c>
      <c r="BJ36" s="17"/>
      <c r="BK36" s="17"/>
      <c r="BL36" s="17">
        <v>0</v>
      </c>
      <c r="BM36" s="17"/>
      <c r="BN36" s="17"/>
      <c r="BO36" s="17"/>
      <c r="BP36" s="17">
        <v>65.599999999999994</v>
      </c>
      <c r="BQ36" s="17">
        <v>172.1</v>
      </c>
      <c r="BR36" s="17">
        <v>0</v>
      </c>
      <c r="BS36" s="17">
        <v>200</v>
      </c>
      <c r="BT36" s="17">
        <v>185</v>
      </c>
      <c r="BU36" s="17"/>
      <c r="BV36" s="17"/>
      <c r="BW36" s="17"/>
      <c r="BX36" s="17"/>
      <c r="BY36" s="17"/>
      <c r="BZ36" s="17">
        <v>37.1</v>
      </c>
      <c r="CA36" s="17"/>
      <c r="CB36" s="17"/>
      <c r="CC36" s="17">
        <v>1.4</v>
      </c>
      <c r="CD36" s="17">
        <v>67.099999999999994</v>
      </c>
      <c r="CE36" s="17">
        <v>86.1</v>
      </c>
      <c r="CF36" s="17">
        <v>65.400000000000006</v>
      </c>
      <c r="CG36" s="17">
        <v>73.400000000000006</v>
      </c>
      <c r="CH36" s="17">
        <v>28.1</v>
      </c>
      <c r="CI36" s="17">
        <v>0</v>
      </c>
      <c r="CJ36" s="17"/>
      <c r="CK36" s="17"/>
      <c r="CL36" s="17"/>
      <c r="CM36" s="17"/>
      <c r="CN36" s="17"/>
      <c r="CO36" s="17"/>
      <c r="CP36" s="17"/>
      <c r="CQ36" s="17"/>
      <c r="CR36" s="17"/>
      <c r="CS36" s="17"/>
      <c r="CT36" s="17"/>
      <c r="CU36" s="17"/>
      <c r="CV36" s="17">
        <v>1.3</v>
      </c>
      <c r="CW36" s="17">
        <v>115.4</v>
      </c>
      <c r="CX36" s="17">
        <v>66.400000000000006</v>
      </c>
      <c r="CY36" s="17">
        <v>15.9</v>
      </c>
      <c r="CZ36" s="17">
        <v>0.4</v>
      </c>
      <c r="DA36" s="17">
        <v>12.8</v>
      </c>
      <c r="DB36" s="17">
        <v>10</v>
      </c>
      <c r="DC36" s="17">
        <v>5.0999999999999996</v>
      </c>
      <c r="DD36" s="17">
        <v>0.5</v>
      </c>
      <c r="DE36" s="17">
        <v>3.1</v>
      </c>
      <c r="DF36" s="17">
        <v>2.6</v>
      </c>
      <c r="DG36" s="17">
        <v>20</v>
      </c>
      <c r="DH36" s="17">
        <v>0</v>
      </c>
      <c r="DI36" s="17">
        <v>9.9</v>
      </c>
      <c r="DJ36" s="17">
        <v>3.4</v>
      </c>
      <c r="DK36" s="17">
        <v>18.399999999999999</v>
      </c>
      <c r="DL36" s="17">
        <v>13</v>
      </c>
      <c r="DM36" s="17">
        <v>15.7</v>
      </c>
      <c r="DN36" s="17">
        <v>31.8</v>
      </c>
      <c r="DO36" s="17">
        <v>85.7</v>
      </c>
      <c r="DP36" s="17">
        <v>4.2</v>
      </c>
      <c r="DQ36" s="17">
        <v>2.2000000000000002</v>
      </c>
      <c r="DR36" s="17">
        <v>1.1000000000000001</v>
      </c>
      <c r="DS36" s="17">
        <v>2.9</v>
      </c>
      <c r="DT36" s="17">
        <v>15.8</v>
      </c>
      <c r="DU36" s="17">
        <v>2.4</v>
      </c>
      <c r="DV36" s="17">
        <v>7.6</v>
      </c>
      <c r="DW36" s="17">
        <v>1.3</v>
      </c>
      <c r="DX36" s="17"/>
      <c r="DY36" s="17">
        <v>10</v>
      </c>
      <c r="DZ36" s="17">
        <v>4.3</v>
      </c>
      <c r="EA36" s="17">
        <v>6.4</v>
      </c>
      <c r="EB36" s="17">
        <v>9.5</v>
      </c>
      <c r="EC36" s="17">
        <v>14.9</v>
      </c>
      <c r="ED36" s="17">
        <v>25.8</v>
      </c>
      <c r="EE36" s="17">
        <v>29.7</v>
      </c>
      <c r="EF36" s="17"/>
      <c r="EG36" s="17">
        <v>97.2</v>
      </c>
      <c r="EH36" s="17">
        <v>67.3</v>
      </c>
      <c r="EI36" s="17">
        <v>12.7</v>
      </c>
      <c r="EJ36" s="17">
        <v>12.2</v>
      </c>
      <c r="EK36" s="17">
        <v>10.7</v>
      </c>
      <c r="EL36" s="17">
        <v>3.3</v>
      </c>
      <c r="EM36" s="17">
        <v>8.1</v>
      </c>
      <c r="EN36" s="17">
        <v>6</v>
      </c>
      <c r="EO36" s="17">
        <v>6.3</v>
      </c>
      <c r="EP36" s="17">
        <v>6.5</v>
      </c>
      <c r="EQ36" s="17">
        <v>14.2</v>
      </c>
      <c r="ER36" s="17">
        <v>220.3</v>
      </c>
      <c r="ES36" s="17">
        <v>15.6</v>
      </c>
      <c r="ET36" s="17">
        <v>120.4</v>
      </c>
      <c r="EU36" s="17">
        <v>0.6</v>
      </c>
      <c r="EV36" s="17">
        <v>88</v>
      </c>
      <c r="EW36" s="17">
        <v>88</v>
      </c>
      <c r="EX36" s="17">
        <v>87.8</v>
      </c>
      <c r="EY36" s="17">
        <v>15.2</v>
      </c>
      <c r="EZ36" s="17">
        <v>9.6</v>
      </c>
      <c r="FA36" s="17">
        <v>18.399999999999999</v>
      </c>
      <c r="FB36" s="17">
        <v>9.1</v>
      </c>
      <c r="FC36" s="17">
        <v>43.7</v>
      </c>
      <c r="FD36" s="17">
        <v>33.6</v>
      </c>
      <c r="FE36" s="17">
        <v>12.5</v>
      </c>
      <c r="FF36" s="17"/>
      <c r="FG36" s="17">
        <v>7.3</v>
      </c>
      <c r="FH36" s="17"/>
      <c r="FI36" s="17"/>
      <c r="FJ36" s="17">
        <v>6443.7</v>
      </c>
      <c r="FK36" s="15"/>
      <c r="FL36" s="17">
        <v>23.597249999999999</v>
      </c>
      <c r="FM36" s="17">
        <v>4.5860000000000003</v>
      </c>
      <c r="FN36" s="17"/>
      <c r="FO36" s="17">
        <v>10.6</v>
      </c>
      <c r="FP36" s="17">
        <v>26.303270000000001</v>
      </c>
      <c r="FQ36" s="17">
        <v>18.924240000000001</v>
      </c>
      <c r="FR36" s="17">
        <v>8.5</v>
      </c>
      <c r="FS36" s="17">
        <v>16.2</v>
      </c>
      <c r="FT36" s="17">
        <v>108.71075999999999</v>
      </c>
    </row>
    <row r="37" spans="1:176" ht="24" customHeight="1" x14ac:dyDescent="0.3">
      <c r="A37" s="16" t="s">
        <v>64</v>
      </c>
      <c r="B37" s="16" t="s">
        <v>817</v>
      </c>
      <c r="C37" s="17">
        <v>61.3</v>
      </c>
      <c r="D37" s="17">
        <v>601.1</v>
      </c>
      <c r="E37" s="17">
        <v>202.2</v>
      </c>
      <c r="F37" s="17"/>
      <c r="G37" s="17"/>
      <c r="H37" s="17">
        <v>75.3</v>
      </c>
      <c r="I37" s="17">
        <v>94.2</v>
      </c>
      <c r="J37" s="17"/>
      <c r="K37" s="17"/>
      <c r="L37" s="17">
        <v>166.2</v>
      </c>
      <c r="M37" s="17">
        <v>166.1</v>
      </c>
      <c r="N37" s="17">
        <v>166.2</v>
      </c>
      <c r="O37" s="17">
        <v>251.7</v>
      </c>
      <c r="P37" s="17">
        <v>212.7</v>
      </c>
      <c r="Q37" s="17">
        <v>110.6</v>
      </c>
      <c r="R37" s="17">
        <v>182.4</v>
      </c>
      <c r="S37" s="17">
        <v>5</v>
      </c>
      <c r="T37" s="17"/>
      <c r="U37" s="17"/>
      <c r="V37" s="17"/>
      <c r="W37" s="17"/>
      <c r="X37" s="17">
        <v>147.5</v>
      </c>
      <c r="Y37" s="17">
        <v>7.2</v>
      </c>
      <c r="Z37" s="17">
        <v>5.0999999999999996</v>
      </c>
      <c r="AA37" s="17"/>
      <c r="AB37" s="17">
        <v>6.8</v>
      </c>
      <c r="AC37" s="17">
        <v>11.7</v>
      </c>
      <c r="AD37" s="17">
        <v>62.7</v>
      </c>
      <c r="AE37" s="17"/>
      <c r="AF37" s="17"/>
      <c r="AG37" s="17"/>
      <c r="AH37" s="17"/>
      <c r="AI37" s="17">
        <v>70.3</v>
      </c>
      <c r="AJ37" s="17">
        <v>111.6</v>
      </c>
      <c r="AK37" s="17"/>
      <c r="AL37" s="17"/>
      <c r="AM37" s="17"/>
      <c r="AN37" s="17">
        <v>6.5</v>
      </c>
      <c r="AO37" s="17">
        <v>0</v>
      </c>
      <c r="AP37" s="17">
        <v>44.4</v>
      </c>
      <c r="AQ37" s="17">
        <v>67.5</v>
      </c>
      <c r="AR37" s="17">
        <v>27.9</v>
      </c>
      <c r="AS37" s="17">
        <v>18.3</v>
      </c>
      <c r="AT37" s="17">
        <v>19.8</v>
      </c>
      <c r="AU37" s="17">
        <v>78.599999999999994</v>
      </c>
      <c r="AV37" s="17">
        <v>182</v>
      </c>
      <c r="AW37" s="17">
        <v>183.4</v>
      </c>
      <c r="AX37" s="17">
        <v>184.4</v>
      </c>
      <c r="AY37" s="17">
        <v>87</v>
      </c>
      <c r="AZ37" s="17">
        <v>7</v>
      </c>
      <c r="BA37" s="17">
        <v>1.6</v>
      </c>
      <c r="BB37" s="17">
        <v>33.4</v>
      </c>
      <c r="BC37" s="17">
        <v>32.200000000000003</v>
      </c>
      <c r="BD37" s="17">
        <v>3.8</v>
      </c>
      <c r="BE37" s="17">
        <v>12.6</v>
      </c>
      <c r="BF37" s="17">
        <v>42.6</v>
      </c>
      <c r="BG37" s="17"/>
      <c r="BH37" s="17"/>
      <c r="BI37" s="17">
        <v>21.1</v>
      </c>
      <c r="BJ37" s="17"/>
      <c r="BK37" s="17"/>
      <c r="BL37" s="17">
        <v>0</v>
      </c>
      <c r="BM37" s="17"/>
      <c r="BN37" s="17"/>
      <c r="BO37" s="17"/>
      <c r="BP37" s="17">
        <v>66.599999999999994</v>
      </c>
      <c r="BQ37" s="17">
        <v>173.4</v>
      </c>
      <c r="BR37" s="17">
        <v>0</v>
      </c>
      <c r="BS37" s="17">
        <v>200</v>
      </c>
      <c r="BT37" s="17">
        <v>186.7</v>
      </c>
      <c r="BU37" s="17"/>
      <c r="BV37" s="17"/>
      <c r="BW37" s="17"/>
      <c r="BX37" s="17"/>
      <c r="BY37" s="17"/>
      <c r="BZ37" s="17">
        <v>38.1</v>
      </c>
      <c r="CA37" s="17"/>
      <c r="CB37" s="17"/>
      <c r="CC37" s="17">
        <v>1.4</v>
      </c>
      <c r="CD37" s="17">
        <v>161.4</v>
      </c>
      <c r="CE37" s="17">
        <v>78.2</v>
      </c>
      <c r="CF37" s="17">
        <v>66.3</v>
      </c>
      <c r="CG37" s="17">
        <v>76</v>
      </c>
      <c r="CH37" s="17">
        <v>28.5</v>
      </c>
      <c r="CI37" s="17">
        <v>0</v>
      </c>
      <c r="CJ37" s="17"/>
      <c r="CK37" s="17"/>
      <c r="CL37" s="17"/>
      <c r="CM37" s="17"/>
      <c r="CN37" s="17"/>
      <c r="CO37" s="17"/>
      <c r="CP37" s="17"/>
      <c r="CQ37" s="17"/>
      <c r="CR37" s="17"/>
      <c r="CS37" s="17"/>
      <c r="CT37" s="17"/>
      <c r="CU37" s="17"/>
      <c r="CV37" s="17">
        <v>1.3</v>
      </c>
      <c r="CW37" s="17">
        <v>94.8</v>
      </c>
      <c r="CX37" s="17">
        <v>68</v>
      </c>
      <c r="CY37" s="17">
        <v>14.1</v>
      </c>
      <c r="CZ37" s="17">
        <v>0.4</v>
      </c>
      <c r="DA37" s="17">
        <v>12.8</v>
      </c>
      <c r="DB37" s="17">
        <v>9.9</v>
      </c>
      <c r="DC37" s="17">
        <v>5.0999999999999996</v>
      </c>
      <c r="DD37" s="17">
        <v>0.5</v>
      </c>
      <c r="DE37" s="17">
        <v>3.1</v>
      </c>
      <c r="DF37" s="17">
        <v>2.6</v>
      </c>
      <c r="DG37" s="17">
        <v>20.3</v>
      </c>
      <c r="DH37" s="17">
        <v>0</v>
      </c>
      <c r="DI37" s="17">
        <v>9.9</v>
      </c>
      <c r="DJ37" s="17">
        <v>3.5</v>
      </c>
      <c r="DK37" s="17">
        <v>18.399999999999999</v>
      </c>
      <c r="DL37" s="17">
        <v>13.1</v>
      </c>
      <c r="DM37" s="17">
        <v>15.7</v>
      </c>
      <c r="DN37" s="17">
        <v>31.7</v>
      </c>
      <c r="DO37" s="17">
        <v>83.3</v>
      </c>
      <c r="DP37" s="17">
        <v>4.2</v>
      </c>
      <c r="DQ37" s="17">
        <v>2.2000000000000002</v>
      </c>
      <c r="DR37" s="17">
        <v>1.1000000000000001</v>
      </c>
      <c r="DS37" s="17">
        <v>2.9</v>
      </c>
      <c r="DT37" s="17">
        <v>15.9</v>
      </c>
      <c r="DU37" s="17">
        <v>2.4</v>
      </c>
      <c r="DV37" s="17">
        <v>7.5</v>
      </c>
      <c r="DW37" s="17">
        <v>1.4</v>
      </c>
      <c r="DX37" s="17"/>
      <c r="DY37" s="17">
        <v>10</v>
      </c>
      <c r="DZ37" s="17">
        <v>4.3</v>
      </c>
      <c r="EA37" s="17">
        <v>6.4</v>
      </c>
      <c r="EB37" s="17">
        <v>9.5</v>
      </c>
      <c r="EC37" s="17">
        <v>14.7</v>
      </c>
      <c r="ED37" s="17">
        <v>25.1</v>
      </c>
      <c r="EE37" s="17">
        <v>37.299999999999997</v>
      </c>
      <c r="EF37" s="17"/>
      <c r="EG37" s="17">
        <v>95.7</v>
      </c>
      <c r="EH37" s="17">
        <v>76.099999999999994</v>
      </c>
      <c r="EI37" s="17">
        <v>9.4</v>
      </c>
      <c r="EJ37" s="17">
        <v>11.9</v>
      </c>
      <c r="EK37" s="17">
        <v>10.7</v>
      </c>
      <c r="EL37" s="17">
        <v>3.3</v>
      </c>
      <c r="EM37" s="17">
        <v>8.1</v>
      </c>
      <c r="EN37" s="17">
        <v>6</v>
      </c>
      <c r="EO37" s="17">
        <v>6.5</v>
      </c>
      <c r="EP37" s="17">
        <v>6.7</v>
      </c>
      <c r="EQ37" s="17">
        <v>13.9</v>
      </c>
      <c r="ER37" s="17">
        <v>212.6</v>
      </c>
      <c r="ES37" s="17">
        <v>11.9</v>
      </c>
      <c r="ET37" s="17">
        <v>121.4</v>
      </c>
      <c r="EU37" s="17">
        <v>0.6</v>
      </c>
      <c r="EV37" s="17">
        <v>103.4</v>
      </c>
      <c r="EW37" s="17">
        <v>100.4</v>
      </c>
      <c r="EX37" s="17">
        <v>88.2</v>
      </c>
      <c r="EY37" s="17">
        <v>13</v>
      </c>
      <c r="EZ37" s="17">
        <v>9.6</v>
      </c>
      <c r="FA37" s="17">
        <v>18.2</v>
      </c>
      <c r="FB37" s="17">
        <v>9.4</v>
      </c>
      <c r="FC37" s="17">
        <v>43.4</v>
      </c>
      <c r="FD37" s="17">
        <v>33.9</v>
      </c>
      <c r="FE37" s="17">
        <v>12.3</v>
      </c>
      <c r="FF37" s="17"/>
      <c r="FG37" s="17">
        <v>8.1999999999999993</v>
      </c>
      <c r="FH37" s="17"/>
      <c r="FI37" s="17"/>
      <c r="FJ37" s="17">
        <v>6436.8</v>
      </c>
      <c r="FK37" s="15"/>
      <c r="FL37" s="17">
        <v>23.49671</v>
      </c>
      <c r="FM37" s="17">
        <v>4.5990000000000002</v>
      </c>
      <c r="FN37" s="17"/>
      <c r="FO37" s="17">
        <v>10.6</v>
      </c>
      <c r="FP37" s="17">
        <v>26.148029999999999</v>
      </c>
      <c r="FQ37" s="17">
        <v>18.925450000000001</v>
      </c>
      <c r="FR37" s="17">
        <v>8.6</v>
      </c>
      <c r="FS37" s="17">
        <v>16.100000000000001</v>
      </c>
      <c r="FT37" s="17">
        <v>108.46919</v>
      </c>
    </row>
    <row r="38" spans="1:176" ht="24" customHeight="1" x14ac:dyDescent="0.3">
      <c r="A38" s="16" t="s">
        <v>64</v>
      </c>
      <c r="B38" s="16" t="s">
        <v>818</v>
      </c>
      <c r="C38" s="17">
        <v>61</v>
      </c>
      <c r="D38" s="17">
        <v>602.1</v>
      </c>
      <c r="E38" s="17">
        <v>203.3</v>
      </c>
      <c r="F38" s="17"/>
      <c r="G38" s="17"/>
      <c r="H38" s="17">
        <v>74.900000000000006</v>
      </c>
      <c r="I38" s="17">
        <v>94.1</v>
      </c>
      <c r="J38" s="17"/>
      <c r="K38" s="17"/>
      <c r="L38" s="17">
        <v>177.8</v>
      </c>
      <c r="M38" s="17">
        <v>179.2</v>
      </c>
      <c r="N38" s="17">
        <v>177.9</v>
      </c>
      <c r="O38" s="17">
        <v>261.2</v>
      </c>
      <c r="P38" s="17">
        <v>212.1</v>
      </c>
      <c r="Q38" s="17">
        <v>110.7</v>
      </c>
      <c r="R38" s="17">
        <v>136.6</v>
      </c>
      <c r="S38" s="17">
        <v>5</v>
      </c>
      <c r="T38" s="17"/>
      <c r="U38" s="17"/>
      <c r="V38" s="17"/>
      <c r="W38" s="17"/>
      <c r="X38" s="17">
        <v>146.5</v>
      </c>
      <c r="Y38" s="17">
        <v>7.4</v>
      </c>
      <c r="Z38" s="17">
        <v>5.2</v>
      </c>
      <c r="AA38" s="17"/>
      <c r="AB38" s="17">
        <v>6.8</v>
      </c>
      <c r="AC38" s="17">
        <v>11.7</v>
      </c>
      <c r="AD38" s="17">
        <v>85.9</v>
      </c>
      <c r="AE38" s="17"/>
      <c r="AF38" s="17"/>
      <c r="AG38" s="17"/>
      <c r="AH38" s="17"/>
      <c r="AI38" s="17">
        <v>70.2</v>
      </c>
      <c r="AJ38" s="17">
        <v>112.2</v>
      </c>
      <c r="AK38" s="17"/>
      <c r="AL38" s="17"/>
      <c r="AM38" s="17"/>
      <c r="AN38" s="17">
        <v>6.5</v>
      </c>
      <c r="AO38" s="17">
        <v>0</v>
      </c>
      <c r="AP38" s="17">
        <v>46.2</v>
      </c>
      <c r="AQ38" s="17">
        <v>67.099999999999994</v>
      </c>
      <c r="AR38" s="17">
        <v>27.7</v>
      </c>
      <c r="AS38" s="17">
        <v>18.5</v>
      </c>
      <c r="AT38" s="17">
        <v>19.8</v>
      </c>
      <c r="AU38" s="17">
        <v>80.7</v>
      </c>
      <c r="AV38" s="17">
        <v>165.6</v>
      </c>
      <c r="AW38" s="17">
        <v>165</v>
      </c>
      <c r="AX38" s="17">
        <v>179.3</v>
      </c>
      <c r="AY38" s="17">
        <v>87</v>
      </c>
      <c r="AZ38" s="17">
        <v>7</v>
      </c>
      <c r="BA38" s="17">
        <v>1.6</v>
      </c>
      <c r="BB38" s="17">
        <v>32.9</v>
      </c>
      <c r="BC38" s="17">
        <v>33.5</v>
      </c>
      <c r="BD38" s="17">
        <v>3.8</v>
      </c>
      <c r="BE38" s="17">
        <v>12.3</v>
      </c>
      <c r="BF38" s="17">
        <v>42.8</v>
      </c>
      <c r="BG38" s="17"/>
      <c r="BH38" s="17"/>
      <c r="BI38" s="17">
        <v>21</v>
      </c>
      <c r="BJ38" s="17"/>
      <c r="BK38" s="17"/>
      <c r="BL38" s="17">
        <v>0</v>
      </c>
      <c r="BM38" s="17"/>
      <c r="BN38" s="17"/>
      <c r="BO38" s="17"/>
      <c r="BP38" s="17">
        <v>66.599999999999994</v>
      </c>
      <c r="BQ38" s="17">
        <v>173.5</v>
      </c>
      <c r="BR38" s="17">
        <v>0</v>
      </c>
      <c r="BS38" s="17">
        <v>200</v>
      </c>
      <c r="BT38" s="17">
        <v>185.7</v>
      </c>
      <c r="BU38" s="17"/>
      <c r="BV38" s="17"/>
      <c r="BW38" s="17"/>
      <c r="BX38" s="17"/>
      <c r="BY38" s="17"/>
      <c r="BZ38" s="17">
        <v>38.1</v>
      </c>
      <c r="CA38" s="17"/>
      <c r="CB38" s="17"/>
      <c r="CC38" s="17">
        <v>1.4</v>
      </c>
      <c r="CD38" s="17">
        <v>139.30000000000001</v>
      </c>
      <c r="CE38" s="17">
        <v>71.599999999999994</v>
      </c>
      <c r="CF38" s="17">
        <v>66.3</v>
      </c>
      <c r="CG38" s="17">
        <v>76</v>
      </c>
      <c r="CH38" s="17">
        <v>28.5</v>
      </c>
      <c r="CI38" s="17">
        <v>0</v>
      </c>
      <c r="CJ38" s="17"/>
      <c r="CK38" s="17"/>
      <c r="CL38" s="17"/>
      <c r="CM38" s="17"/>
      <c r="CN38" s="17"/>
      <c r="CO38" s="17"/>
      <c r="CP38" s="17"/>
      <c r="CQ38" s="17"/>
      <c r="CR38" s="17"/>
      <c r="CS38" s="17"/>
      <c r="CT38" s="17"/>
      <c r="CU38" s="17"/>
      <c r="CV38" s="17">
        <v>0.7</v>
      </c>
      <c r="CW38" s="17">
        <v>79.2</v>
      </c>
      <c r="CX38" s="17">
        <v>66.2</v>
      </c>
      <c r="CY38" s="17">
        <v>16.8</v>
      </c>
      <c r="CZ38" s="17">
        <v>0.4</v>
      </c>
      <c r="DA38" s="17">
        <v>12.8</v>
      </c>
      <c r="DB38" s="17">
        <v>9.9</v>
      </c>
      <c r="DC38" s="17">
        <v>5.0999999999999996</v>
      </c>
      <c r="DD38" s="17">
        <v>0.5</v>
      </c>
      <c r="DE38" s="17">
        <v>3.2</v>
      </c>
      <c r="DF38" s="17">
        <v>2.6</v>
      </c>
      <c r="DG38" s="17">
        <v>20.399999999999999</v>
      </c>
      <c r="DH38" s="17">
        <v>0</v>
      </c>
      <c r="DI38" s="17">
        <v>9.9</v>
      </c>
      <c r="DJ38" s="17">
        <v>3.5</v>
      </c>
      <c r="DK38" s="17">
        <v>18.399999999999999</v>
      </c>
      <c r="DL38" s="17">
        <v>13.1</v>
      </c>
      <c r="DM38" s="17">
        <v>15.8</v>
      </c>
      <c r="DN38" s="17">
        <v>31.3</v>
      </c>
      <c r="DO38" s="17">
        <v>80.8</v>
      </c>
      <c r="DP38" s="17">
        <v>4.2</v>
      </c>
      <c r="DQ38" s="17">
        <v>2.2000000000000002</v>
      </c>
      <c r="DR38" s="17">
        <v>1.1000000000000001</v>
      </c>
      <c r="DS38" s="17">
        <v>2.9</v>
      </c>
      <c r="DT38" s="17">
        <v>15.9</v>
      </c>
      <c r="DU38" s="17">
        <v>2.4</v>
      </c>
      <c r="DV38" s="17">
        <v>7.7</v>
      </c>
      <c r="DW38" s="17">
        <v>1.4</v>
      </c>
      <c r="DX38" s="17"/>
      <c r="DY38" s="17">
        <v>10</v>
      </c>
      <c r="DZ38" s="17">
        <v>4.3</v>
      </c>
      <c r="EA38" s="17">
        <v>6.4</v>
      </c>
      <c r="EB38" s="17">
        <v>9.5</v>
      </c>
      <c r="EC38" s="17">
        <v>14.7</v>
      </c>
      <c r="ED38" s="17">
        <v>27.2</v>
      </c>
      <c r="EE38" s="17">
        <v>43.1</v>
      </c>
      <c r="EF38" s="17"/>
      <c r="EG38" s="17">
        <v>90.2</v>
      </c>
      <c r="EH38" s="17">
        <v>66</v>
      </c>
      <c r="EI38" s="17">
        <v>12.3</v>
      </c>
      <c r="EJ38" s="17">
        <v>13.9</v>
      </c>
      <c r="EK38" s="17">
        <v>10.7</v>
      </c>
      <c r="EL38" s="17">
        <v>3.3</v>
      </c>
      <c r="EM38" s="17">
        <v>8.6999999999999993</v>
      </c>
      <c r="EN38" s="17">
        <v>6</v>
      </c>
      <c r="EO38" s="17">
        <v>6.5</v>
      </c>
      <c r="EP38" s="17">
        <v>6.7</v>
      </c>
      <c r="EQ38" s="17">
        <v>14.4</v>
      </c>
      <c r="ER38" s="17">
        <v>220.7</v>
      </c>
      <c r="ES38" s="17">
        <v>14.1</v>
      </c>
      <c r="ET38" s="17">
        <v>122.1</v>
      </c>
      <c r="EU38" s="17">
        <v>0.6</v>
      </c>
      <c r="EV38" s="17">
        <v>126.7</v>
      </c>
      <c r="EW38" s="17">
        <v>127.1</v>
      </c>
      <c r="EX38" s="17">
        <v>88.7</v>
      </c>
      <c r="EY38" s="17">
        <v>11</v>
      </c>
      <c r="EZ38" s="17">
        <v>9.6</v>
      </c>
      <c r="FA38" s="17">
        <v>18.2</v>
      </c>
      <c r="FB38" s="17">
        <v>9.4</v>
      </c>
      <c r="FC38" s="17">
        <v>43.4</v>
      </c>
      <c r="FD38" s="17">
        <v>33.6</v>
      </c>
      <c r="FE38" s="17">
        <v>12</v>
      </c>
      <c r="FF38" s="17"/>
      <c r="FG38" s="17">
        <v>6.3</v>
      </c>
      <c r="FH38" s="17"/>
      <c r="FI38" s="17"/>
      <c r="FJ38" s="17">
        <v>6432.9</v>
      </c>
      <c r="FK38" s="15"/>
      <c r="FL38" s="17">
        <v>23.392009999999999</v>
      </c>
      <c r="FM38" s="17">
        <v>4.6529999999999996</v>
      </c>
      <c r="FN38" s="17"/>
      <c r="FO38" s="17">
        <v>10.6</v>
      </c>
      <c r="FP38" s="17">
        <v>25.942299999999999</v>
      </c>
      <c r="FQ38" s="17">
        <v>18.9267</v>
      </c>
      <c r="FR38" s="17">
        <v>8.6</v>
      </c>
      <c r="FS38" s="17">
        <v>16.2</v>
      </c>
      <c r="FT38" s="17">
        <v>108.31401</v>
      </c>
    </row>
    <row r="39" spans="1:176" ht="24" customHeight="1" x14ac:dyDescent="0.3">
      <c r="A39" s="16" t="s">
        <v>64</v>
      </c>
      <c r="B39" s="16" t="s">
        <v>819</v>
      </c>
      <c r="C39" s="17">
        <v>62</v>
      </c>
      <c r="D39" s="17">
        <v>594.4</v>
      </c>
      <c r="E39" s="17">
        <v>201.8</v>
      </c>
      <c r="F39" s="17"/>
      <c r="G39" s="17"/>
      <c r="H39" s="17">
        <v>78.3</v>
      </c>
      <c r="I39" s="17">
        <v>90.7</v>
      </c>
      <c r="J39" s="17"/>
      <c r="K39" s="17"/>
      <c r="L39" s="17">
        <v>183.3</v>
      </c>
      <c r="M39" s="17">
        <v>185.3</v>
      </c>
      <c r="N39" s="17">
        <v>182.4</v>
      </c>
      <c r="O39" s="17">
        <v>274.10000000000002</v>
      </c>
      <c r="P39" s="17">
        <v>214.7</v>
      </c>
      <c r="Q39" s="17">
        <v>110.7</v>
      </c>
      <c r="R39" s="17">
        <v>129.6</v>
      </c>
      <c r="S39" s="17">
        <v>5</v>
      </c>
      <c r="T39" s="17"/>
      <c r="U39" s="17"/>
      <c r="V39" s="17"/>
      <c r="W39" s="17"/>
      <c r="X39" s="17">
        <v>144.19999999999999</v>
      </c>
      <c r="Y39" s="17">
        <v>7.2</v>
      </c>
      <c r="Z39" s="17">
        <v>4.7</v>
      </c>
      <c r="AA39" s="17"/>
      <c r="AB39" s="17">
        <v>6.8</v>
      </c>
      <c r="AC39" s="17">
        <v>13.6</v>
      </c>
      <c r="AD39" s="17">
        <v>85.3</v>
      </c>
      <c r="AE39" s="17"/>
      <c r="AF39" s="17"/>
      <c r="AG39" s="17"/>
      <c r="AH39" s="17"/>
      <c r="AI39" s="17">
        <v>69.7</v>
      </c>
      <c r="AJ39" s="17">
        <v>112.3</v>
      </c>
      <c r="AK39" s="17"/>
      <c r="AL39" s="17"/>
      <c r="AM39" s="17"/>
      <c r="AN39" s="17">
        <v>6.5</v>
      </c>
      <c r="AO39" s="17">
        <v>0</v>
      </c>
      <c r="AP39" s="17">
        <v>44</v>
      </c>
      <c r="AQ39" s="17">
        <v>69.3</v>
      </c>
      <c r="AR39" s="17">
        <v>28.7</v>
      </c>
      <c r="AS39" s="17">
        <v>18.5</v>
      </c>
      <c r="AT39" s="17">
        <v>19.8</v>
      </c>
      <c r="AU39" s="17">
        <v>77.8</v>
      </c>
      <c r="AV39" s="17">
        <v>141</v>
      </c>
      <c r="AW39" s="17">
        <v>147.30000000000001</v>
      </c>
      <c r="AX39" s="17">
        <v>161.9</v>
      </c>
      <c r="AY39" s="17">
        <v>87.1</v>
      </c>
      <c r="AZ39" s="17">
        <v>7</v>
      </c>
      <c r="BA39" s="17">
        <v>1.6</v>
      </c>
      <c r="BB39" s="17">
        <v>32.6</v>
      </c>
      <c r="BC39" s="17">
        <v>34.9</v>
      </c>
      <c r="BD39" s="17">
        <v>3.8</v>
      </c>
      <c r="BE39" s="17">
        <v>13.1</v>
      </c>
      <c r="BF39" s="17">
        <v>38.299999999999997</v>
      </c>
      <c r="BG39" s="17"/>
      <c r="BH39" s="17"/>
      <c r="BI39" s="17">
        <v>20.7</v>
      </c>
      <c r="BJ39" s="17"/>
      <c r="BK39" s="17"/>
      <c r="BL39" s="17">
        <v>0</v>
      </c>
      <c r="BM39" s="17"/>
      <c r="BN39" s="17"/>
      <c r="BO39" s="17"/>
      <c r="BP39" s="17">
        <v>67.599999999999994</v>
      </c>
      <c r="BQ39" s="17">
        <v>171.7</v>
      </c>
      <c r="BR39" s="17">
        <v>0</v>
      </c>
      <c r="BS39" s="17">
        <v>200</v>
      </c>
      <c r="BT39" s="17">
        <v>186.5</v>
      </c>
      <c r="BU39" s="17"/>
      <c r="BV39" s="17"/>
      <c r="BW39" s="17"/>
      <c r="BX39" s="17"/>
      <c r="BY39" s="17"/>
      <c r="BZ39" s="17">
        <v>37.6</v>
      </c>
      <c r="CA39" s="17"/>
      <c r="CB39" s="17"/>
      <c r="CC39" s="17">
        <v>1.4</v>
      </c>
      <c r="CD39" s="17">
        <v>168.3</v>
      </c>
      <c r="CE39" s="17">
        <v>70.5</v>
      </c>
      <c r="CF39" s="17">
        <v>65.900000000000006</v>
      </c>
      <c r="CG39" s="17">
        <v>76.099999999999994</v>
      </c>
      <c r="CH39" s="17">
        <v>28.5</v>
      </c>
      <c r="CI39" s="17">
        <v>0</v>
      </c>
      <c r="CJ39" s="17"/>
      <c r="CK39" s="17"/>
      <c r="CL39" s="17"/>
      <c r="CM39" s="17"/>
      <c r="CN39" s="17"/>
      <c r="CO39" s="17"/>
      <c r="CP39" s="17"/>
      <c r="CQ39" s="17"/>
      <c r="CR39" s="17"/>
      <c r="CS39" s="17"/>
      <c r="CT39" s="17"/>
      <c r="CU39" s="17"/>
      <c r="CV39" s="17">
        <v>0.6</v>
      </c>
      <c r="CW39" s="17">
        <v>89.6</v>
      </c>
      <c r="CX39" s="17">
        <v>65.2</v>
      </c>
      <c r="CY39" s="17">
        <v>16.100000000000001</v>
      </c>
      <c r="CZ39" s="17">
        <v>0.3</v>
      </c>
      <c r="DA39" s="17">
        <v>12.6</v>
      </c>
      <c r="DB39" s="17">
        <v>10</v>
      </c>
      <c r="DC39" s="17">
        <v>4.9000000000000004</v>
      </c>
      <c r="DD39" s="17">
        <v>0.5</v>
      </c>
      <c r="DE39" s="17">
        <v>3.2</v>
      </c>
      <c r="DF39" s="17">
        <v>2.6</v>
      </c>
      <c r="DG39" s="17">
        <v>20</v>
      </c>
      <c r="DH39" s="17">
        <v>0</v>
      </c>
      <c r="DI39" s="17">
        <v>9.9</v>
      </c>
      <c r="DJ39" s="17">
        <v>3.4</v>
      </c>
      <c r="DK39" s="17">
        <v>18.399999999999999</v>
      </c>
      <c r="DL39" s="17">
        <v>13</v>
      </c>
      <c r="DM39" s="17">
        <v>15.7</v>
      </c>
      <c r="DN39" s="17">
        <v>28.7</v>
      </c>
      <c r="DO39" s="17">
        <v>79.900000000000006</v>
      </c>
      <c r="DP39" s="17">
        <v>4.2</v>
      </c>
      <c r="DQ39" s="17">
        <v>2.2000000000000002</v>
      </c>
      <c r="DR39" s="17">
        <v>1.1000000000000001</v>
      </c>
      <c r="DS39" s="17">
        <v>2.9</v>
      </c>
      <c r="DT39" s="17">
        <v>15.7</v>
      </c>
      <c r="DU39" s="17">
        <v>2.4</v>
      </c>
      <c r="DV39" s="17">
        <v>7.7</v>
      </c>
      <c r="DW39" s="17">
        <v>1.4</v>
      </c>
      <c r="DX39" s="17"/>
      <c r="DY39" s="17">
        <v>10</v>
      </c>
      <c r="DZ39" s="17">
        <v>4.3</v>
      </c>
      <c r="EA39" s="17">
        <v>6.2</v>
      </c>
      <c r="EB39" s="17">
        <v>9.4</v>
      </c>
      <c r="EC39" s="17">
        <v>14.8</v>
      </c>
      <c r="ED39" s="17">
        <v>27.4</v>
      </c>
      <c r="EE39" s="17">
        <v>50.8</v>
      </c>
      <c r="EF39" s="17"/>
      <c r="EG39" s="17">
        <v>59.6</v>
      </c>
      <c r="EH39" s="17">
        <v>55.8</v>
      </c>
      <c r="EI39" s="17">
        <v>7.2</v>
      </c>
      <c r="EJ39" s="17">
        <v>5.2</v>
      </c>
      <c r="EK39" s="17">
        <v>10.8</v>
      </c>
      <c r="EL39" s="17">
        <v>3.3</v>
      </c>
      <c r="EM39" s="17">
        <v>8.6999999999999993</v>
      </c>
      <c r="EN39" s="17">
        <v>6</v>
      </c>
      <c r="EO39" s="17">
        <v>6.5</v>
      </c>
      <c r="EP39" s="17">
        <v>6.7</v>
      </c>
      <c r="EQ39" s="17">
        <v>13.8</v>
      </c>
      <c r="ER39" s="17">
        <v>217.2</v>
      </c>
      <c r="ES39" s="17">
        <v>12.3</v>
      </c>
      <c r="ET39" s="17">
        <v>123.4</v>
      </c>
      <c r="EU39" s="17">
        <v>0.6</v>
      </c>
      <c r="EV39" s="17">
        <v>121.1</v>
      </c>
      <c r="EW39" s="17">
        <v>120.2</v>
      </c>
      <c r="EX39" s="17">
        <v>88.9</v>
      </c>
      <c r="EY39" s="17">
        <v>12.1</v>
      </c>
      <c r="EZ39" s="17">
        <v>9.6</v>
      </c>
      <c r="FA39" s="17">
        <v>18.3</v>
      </c>
      <c r="FB39" s="17">
        <v>9.4</v>
      </c>
      <c r="FC39" s="17">
        <v>43.5</v>
      </c>
      <c r="FD39" s="17">
        <v>34.799999999999997</v>
      </c>
      <c r="FE39" s="17">
        <v>11</v>
      </c>
      <c r="FF39" s="17"/>
      <c r="FG39" s="17">
        <v>7.1</v>
      </c>
      <c r="FH39" s="17"/>
      <c r="FI39" s="17"/>
      <c r="FJ39" s="17">
        <v>6352.3</v>
      </c>
      <c r="FK39" s="15"/>
      <c r="FL39" s="17">
        <v>23.31034</v>
      </c>
      <c r="FM39" s="17">
        <v>3.641</v>
      </c>
      <c r="FN39" s="17"/>
      <c r="FO39" s="17">
        <v>10.6</v>
      </c>
      <c r="FP39" s="17">
        <v>25.80669</v>
      </c>
      <c r="FQ39" s="17">
        <v>18.927890000000001</v>
      </c>
      <c r="FR39" s="17">
        <v>8.6</v>
      </c>
      <c r="FS39" s="17">
        <v>16.2</v>
      </c>
      <c r="FT39" s="17">
        <v>107.08592</v>
      </c>
    </row>
    <row r="40" spans="1:176" ht="24" customHeight="1" x14ac:dyDescent="0.3">
      <c r="A40" s="16" t="s">
        <v>64</v>
      </c>
      <c r="B40" s="16" t="s">
        <v>820</v>
      </c>
      <c r="C40" s="17">
        <v>85.9</v>
      </c>
      <c r="D40" s="17">
        <v>608.1</v>
      </c>
      <c r="E40" s="17">
        <v>202.7</v>
      </c>
      <c r="F40" s="17"/>
      <c r="G40" s="17"/>
      <c r="H40" s="17">
        <v>75.400000000000006</v>
      </c>
      <c r="I40" s="17">
        <v>91.7</v>
      </c>
      <c r="J40" s="17"/>
      <c r="K40" s="17"/>
      <c r="L40" s="17">
        <v>175.7</v>
      </c>
      <c r="M40" s="17">
        <v>177.3</v>
      </c>
      <c r="N40" s="17">
        <v>176.4</v>
      </c>
      <c r="O40" s="17">
        <v>251.4</v>
      </c>
      <c r="P40" s="17">
        <v>211.9</v>
      </c>
      <c r="Q40" s="17">
        <v>110.2</v>
      </c>
      <c r="R40" s="17">
        <v>262.8</v>
      </c>
      <c r="S40" s="17">
        <v>5</v>
      </c>
      <c r="T40" s="17"/>
      <c r="U40" s="17"/>
      <c r="V40" s="17"/>
      <c r="W40" s="17"/>
      <c r="X40" s="17">
        <v>142.5</v>
      </c>
      <c r="Y40" s="17">
        <v>7.9</v>
      </c>
      <c r="Z40" s="17">
        <v>5</v>
      </c>
      <c r="AA40" s="17"/>
      <c r="AB40" s="17">
        <v>6.8</v>
      </c>
      <c r="AC40" s="17">
        <v>13.5</v>
      </c>
      <c r="AD40" s="17">
        <v>87</v>
      </c>
      <c r="AE40" s="17"/>
      <c r="AF40" s="17"/>
      <c r="AG40" s="17"/>
      <c r="AH40" s="17"/>
      <c r="AI40" s="17">
        <v>43.1</v>
      </c>
      <c r="AJ40" s="17">
        <v>112.2</v>
      </c>
      <c r="AK40" s="17"/>
      <c r="AL40" s="17"/>
      <c r="AM40" s="17"/>
      <c r="AN40" s="17">
        <v>6.6</v>
      </c>
      <c r="AO40" s="17">
        <v>0</v>
      </c>
      <c r="AP40" s="17">
        <v>44.9</v>
      </c>
      <c r="AQ40" s="17">
        <v>87.8</v>
      </c>
      <c r="AR40" s="17">
        <v>27</v>
      </c>
      <c r="AS40" s="17">
        <v>18.5</v>
      </c>
      <c r="AT40" s="17">
        <v>19.8</v>
      </c>
      <c r="AU40" s="17">
        <v>82.5</v>
      </c>
      <c r="AV40" s="17">
        <v>146.4</v>
      </c>
      <c r="AW40" s="17">
        <v>145</v>
      </c>
      <c r="AX40" s="17">
        <v>163.80000000000001</v>
      </c>
      <c r="AY40" s="17">
        <v>87.7</v>
      </c>
      <c r="AZ40" s="17">
        <v>7</v>
      </c>
      <c r="BA40" s="17">
        <v>1.6</v>
      </c>
      <c r="BB40" s="17">
        <v>33.9</v>
      </c>
      <c r="BC40" s="17">
        <v>33.299999999999997</v>
      </c>
      <c r="BD40" s="17">
        <v>3.8</v>
      </c>
      <c r="BE40" s="17">
        <v>12.7</v>
      </c>
      <c r="BF40" s="17">
        <v>45.3</v>
      </c>
      <c r="BG40" s="17"/>
      <c r="BH40" s="17"/>
      <c r="BI40" s="17">
        <v>23</v>
      </c>
      <c r="BJ40" s="17"/>
      <c r="BK40" s="17"/>
      <c r="BL40" s="17">
        <v>0</v>
      </c>
      <c r="BM40" s="17"/>
      <c r="BN40" s="17"/>
      <c r="BO40" s="17"/>
      <c r="BP40" s="17">
        <v>67</v>
      </c>
      <c r="BQ40" s="17">
        <v>173.7</v>
      </c>
      <c r="BR40" s="17">
        <v>0</v>
      </c>
      <c r="BS40" s="17">
        <v>200</v>
      </c>
      <c r="BT40" s="17">
        <v>187.4</v>
      </c>
      <c r="BU40" s="17"/>
      <c r="BV40" s="17"/>
      <c r="BW40" s="17"/>
      <c r="BX40" s="17"/>
      <c r="BY40" s="17"/>
      <c r="BZ40" s="17">
        <v>39</v>
      </c>
      <c r="CA40" s="17"/>
      <c r="CB40" s="17"/>
      <c r="CC40" s="17">
        <v>1.4</v>
      </c>
      <c r="CD40" s="17">
        <v>57.8</v>
      </c>
      <c r="CE40" s="17">
        <v>87.8</v>
      </c>
      <c r="CF40" s="17">
        <v>63.4</v>
      </c>
      <c r="CG40" s="17">
        <v>73</v>
      </c>
      <c r="CH40" s="17">
        <v>29</v>
      </c>
      <c r="CI40" s="17">
        <v>0</v>
      </c>
      <c r="CJ40" s="17"/>
      <c r="CK40" s="17"/>
      <c r="CL40" s="17"/>
      <c r="CM40" s="17"/>
      <c r="CN40" s="17"/>
      <c r="CO40" s="17"/>
      <c r="CP40" s="17"/>
      <c r="CQ40" s="17"/>
      <c r="CR40" s="17"/>
      <c r="CS40" s="17"/>
      <c r="CT40" s="17"/>
      <c r="CU40" s="17"/>
      <c r="CV40" s="17">
        <v>0.7</v>
      </c>
      <c r="CW40" s="17">
        <v>79.5</v>
      </c>
      <c r="CX40" s="17">
        <v>64.099999999999994</v>
      </c>
      <c r="CY40" s="17">
        <v>14.6</v>
      </c>
      <c r="CZ40" s="17">
        <v>0.1</v>
      </c>
      <c r="DA40" s="17">
        <v>12.2</v>
      </c>
      <c r="DB40" s="17">
        <v>9.9</v>
      </c>
      <c r="DC40" s="17">
        <v>5</v>
      </c>
      <c r="DD40" s="17">
        <v>0.5</v>
      </c>
      <c r="DE40" s="17">
        <v>3.2</v>
      </c>
      <c r="DF40" s="17">
        <v>2.6</v>
      </c>
      <c r="DG40" s="17">
        <v>20.7</v>
      </c>
      <c r="DH40" s="17">
        <v>0</v>
      </c>
      <c r="DI40" s="17">
        <v>9.9</v>
      </c>
      <c r="DJ40" s="17">
        <v>3.5</v>
      </c>
      <c r="DK40" s="17">
        <v>18.399999999999999</v>
      </c>
      <c r="DL40" s="17">
        <v>12.8</v>
      </c>
      <c r="DM40" s="17">
        <v>15.4</v>
      </c>
      <c r="DN40" s="17">
        <v>30.1</v>
      </c>
      <c r="DO40" s="17">
        <v>78.5</v>
      </c>
      <c r="DP40" s="17">
        <v>4.2</v>
      </c>
      <c r="DQ40" s="17">
        <v>2.2000000000000002</v>
      </c>
      <c r="DR40" s="17">
        <v>1.1000000000000001</v>
      </c>
      <c r="DS40" s="17">
        <v>2.9</v>
      </c>
      <c r="DT40" s="17">
        <v>13.6</v>
      </c>
      <c r="DU40" s="17">
        <v>2.4</v>
      </c>
      <c r="DV40" s="17">
        <v>7.7</v>
      </c>
      <c r="DW40" s="17">
        <v>1.4</v>
      </c>
      <c r="DX40" s="17"/>
      <c r="DY40" s="17">
        <v>10</v>
      </c>
      <c r="DZ40" s="17">
        <v>4.3</v>
      </c>
      <c r="EA40" s="17">
        <v>6.4</v>
      </c>
      <c r="EB40" s="17">
        <v>9.6</v>
      </c>
      <c r="EC40" s="17">
        <v>14.8</v>
      </c>
      <c r="ED40" s="17">
        <v>26.6</v>
      </c>
      <c r="EE40" s="17">
        <v>49.8</v>
      </c>
      <c r="EF40" s="17"/>
      <c r="EG40" s="17">
        <v>54.8</v>
      </c>
      <c r="EH40" s="17">
        <v>59.5</v>
      </c>
      <c r="EI40" s="17">
        <v>5.9</v>
      </c>
      <c r="EJ40" s="17">
        <v>5.8</v>
      </c>
      <c r="EK40" s="17">
        <v>10.8</v>
      </c>
      <c r="EL40" s="17">
        <v>3.2</v>
      </c>
      <c r="EM40" s="17">
        <v>8.8000000000000007</v>
      </c>
      <c r="EN40" s="17">
        <v>6</v>
      </c>
      <c r="EO40" s="17">
        <v>6.5</v>
      </c>
      <c r="EP40" s="17">
        <v>6.7</v>
      </c>
      <c r="EQ40" s="17">
        <v>15</v>
      </c>
      <c r="ER40" s="17">
        <v>191</v>
      </c>
      <c r="ES40" s="17">
        <v>11.4</v>
      </c>
      <c r="ET40" s="17">
        <v>122.1</v>
      </c>
      <c r="EU40" s="17">
        <v>0.6</v>
      </c>
      <c r="EV40" s="17">
        <v>120.3</v>
      </c>
      <c r="EW40" s="17">
        <v>126.8</v>
      </c>
      <c r="EX40" s="17">
        <v>87.8</v>
      </c>
      <c r="EY40" s="17">
        <v>10</v>
      </c>
      <c r="EZ40" s="17">
        <v>9.6</v>
      </c>
      <c r="FA40" s="17">
        <v>18.3</v>
      </c>
      <c r="FB40" s="17">
        <v>9.5</v>
      </c>
      <c r="FC40" s="17">
        <v>43.1</v>
      </c>
      <c r="FD40" s="17">
        <v>34.799999999999997</v>
      </c>
      <c r="FE40" s="17">
        <v>11</v>
      </c>
      <c r="FF40" s="17"/>
      <c r="FG40" s="17">
        <v>7.3</v>
      </c>
      <c r="FH40" s="17"/>
      <c r="FI40" s="17"/>
      <c r="FJ40" s="17">
        <v>6347.9</v>
      </c>
      <c r="FK40" s="15"/>
      <c r="FL40" s="17">
        <v>23.78575</v>
      </c>
      <c r="FM40" s="17">
        <v>3.3140000000000001</v>
      </c>
      <c r="FN40" s="17"/>
      <c r="FO40" s="17">
        <v>10.6</v>
      </c>
      <c r="FP40" s="17">
        <v>25.857900000000001</v>
      </c>
      <c r="FQ40" s="17">
        <v>18.929760000000002</v>
      </c>
      <c r="FR40" s="17">
        <v>8.6</v>
      </c>
      <c r="FS40" s="17">
        <v>16</v>
      </c>
      <c r="FT40" s="17">
        <v>107.08741000000001</v>
      </c>
    </row>
    <row r="41" spans="1:176" ht="24" customHeight="1" x14ac:dyDescent="0.3">
      <c r="A41" s="16" t="s">
        <v>64</v>
      </c>
      <c r="B41" s="16" t="s">
        <v>821</v>
      </c>
      <c r="C41" s="17">
        <v>84.4</v>
      </c>
      <c r="D41" s="17">
        <v>596.5</v>
      </c>
      <c r="E41" s="17">
        <v>199.4</v>
      </c>
      <c r="F41" s="17"/>
      <c r="G41" s="17"/>
      <c r="H41" s="17">
        <v>74.3</v>
      </c>
      <c r="I41" s="17">
        <v>91.5</v>
      </c>
      <c r="J41" s="17"/>
      <c r="K41" s="17"/>
      <c r="L41" s="17">
        <v>147.80000000000001</v>
      </c>
      <c r="M41" s="17">
        <v>149</v>
      </c>
      <c r="N41" s="17">
        <v>148.30000000000001</v>
      </c>
      <c r="O41" s="17">
        <v>250.9</v>
      </c>
      <c r="P41" s="17">
        <v>211.5</v>
      </c>
      <c r="Q41" s="17">
        <v>110.5</v>
      </c>
      <c r="R41" s="17">
        <v>246.9</v>
      </c>
      <c r="S41" s="17">
        <v>4.9000000000000004</v>
      </c>
      <c r="T41" s="17"/>
      <c r="U41" s="17"/>
      <c r="V41" s="17"/>
      <c r="W41" s="17"/>
      <c r="X41" s="17">
        <v>151.9</v>
      </c>
      <c r="Y41" s="17">
        <v>7.2</v>
      </c>
      <c r="Z41" s="17">
        <v>4.8</v>
      </c>
      <c r="AA41" s="17"/>
      <c r="AB41" s="17">
        <v>6.8</v>
      </c>
      <c r="AC41" s="17">
        <v>12.3</v>
      </c>
      <c r="AD41" s="17">
        <v>85</v>
      </c>
      <c r="AE41" s="17"/>
      <c r="AF41" s="17"/>
      <c r="AG41" s="17"/>
      <c r="AH41" s="17"/>
      <c r="AI41" s="17">
        <v>41.6</v>
      </c>
      <c r="AJ41" s="17">
        <v>111.2</v>
      </c>
      <c r="AK41" s="17"/>
      <c r="AL41" s="17"/>
      <c r="AM41" s="17"/>
      <c r="AN41" s="17">
        <v>6.5</v>
      </c>
      <c r="AO41" s="17">
        <v>0</v>
      </c>
      <c r="AP41" s="17">
        <v>44.2</v>
      </c>
      <c r="AQ41" s="17">
        <v>112.3</v>
      </c>
      <c r="AR41" s="17">
        <v>29</v>
      </c>
      <c r="AS41" s="17">
        <v>18.399999999999999</v>
      </c>
      <c r="AT41" s="17">
        <v>19.8</v>
      </c>
      <c r="AU41" s="17">
        <v>78.8</v>
      </c>
      <c r="AV41" s="17">
        <v>142.30000000000001</v>
      </c>
      <c r="AW41" s="17">
        <v>142.5</v>
      </c>
      <c r="AX41" s="17">
        <v>162.4</v>
      </c>
      <c r="AY41" s="17">
        <v>87.9</v>
      </c>
      <c r="AZ41" s="17">
        <v>6.9</v>
      </c>
      <c r="BA41" s="17">
        <v>1.5</v>
      </c>
      <c r="BB41" s="17">
        <v>32.299999999999997</v>
      </c>
      <c r="BC41" s="17">
        <v>32.5</v>
      </c>
      <c r="BD41" s="17">
        <v>3.8</v>
      </c>
      <c r="BE41" s="17">
        <v>12.2</v>
      </c>
      <c r="BF41" s="17">
        <v>65.7</v>
      </c>
      <c r="BG41" s="17"/>
      <c r="BH41" s="17"/>
      <c r="BI41" s="17">
        <v>19.7</v>
      </c>
      <c r="BJ41" s="17"/>
      <c r="BK41" s="17"/>
      <c r="BL41" s="17">
        <v>0</v>
      </c>
      <c r="BM41" s="17"/>
      <c r="BN41" s="17"/>
      <c r="BO41" s="17"/>
      <c r="BP41" s="17">
        <v>66.099999999999994</v>
      </c>
      <c r="BQ41" s="17">
        <v>173.7</v>
      </c>
      <c r="BR41" s="17">
        <v>0</v>
      </c>
      <c r="BS41" s="17">
        <v>200</v>
      </c>
      <c r="BT41" s="17">
        <v>186.4</v>
      </c>
      <c r="BU41" s="17"/>
      <c r="BV41" s="17"/>
      <c r="BW41" s="17"/>
      <c r="BX41" s="17"/>
      <c r="BY41" s="17"/>
      <c r="BZ41" s="17">
        <v>37.5</v>
      </c>
      <c r="CA41" s="17"/>
      <c r="CB41" s="17"/>
      <c r="CC41" s="17">
        <v>1.4</v>
      </c>
      <c r="CD41" s="17">
        <v>39.6</v>
      </c>
      <c r="CE41" s="17">
        <v>82.5</v>
      </c>
      <c r="CF41" s="17">
        <v>61.6</v>
      </c>
      <c r="CG41" s="17">
        <v>71.3</v>
      </c>
      <c r="CH41" s="17">
        <v>28.2</v>
      </c>
      <c r="CI41" s="17">
        <v>0</v>
      </c>
      <c r="CJ41" s="17"/>
      <c r="CK41" s="17"/>
      <c r="CL41" s="17"/>
      <c r="CM41" s="17"/>
      <c r="CN41" s="17"/>
      <c r="CO41" s="17"/>
      <c r="CP41" s="17"/>
      <c r="CQ41" s="17"/>
      <c r="CR41" s="17"/>
      <c r="CS41" s="17"/>
      <c r="CT41" s="17"/>
      <c r="CU41" s="17"/>
      <c r="CV41" s="17">
        <v>0.4</v>
      </c>
      <c r="CW41" s="17">
        <v>64.5</v>
      </c>
      <c r="CX41" s="17">
        <v>60.6</v>
      </c>
      <c r="CY41" s="17">
        <v>15.9</v>
      </c>
      <c r="CZ41" s="17">
        <v>0.1</v>
      </c>
      <c r="DA41" s="17">
        <v>12.4</v>
      </c>
      <c r="DB41" s="17">
        <v>9.9</v>
      </c>
      <c r="DC41" s="17">
        <v>5</v>
      </c>
      <c r="DD41" s="17">
        <v>0.5</v>
      </c>
      <c r="DE41" s="17">
        <v>3.2</v>
      </c>
      <c r="DF41" s="17">
        <v>2.6</v>
      </c>
      <c r="DG41" s="17">
        <v>20.100000000000001</v>
      </c>
      <c r="DH41" s="17">
        <v>0</v>
      </c>
      <c r="DI41" s="17">
        <v>9.9</v>
      </c>
      <c r="DJ41" s="17">
        <v>3.5</v>
      </c>
      <c r="DK41" s="17">
        <v>18.399999999999999</v>
      </c>
      <c r="DL41" s="17">
        <v>12</v>
      </c>
      <c r="DM41" s="17">
        <v>14.5</v>
      </c>
      <c r="DN41" s="17">
        <v>29.7</v>
      </c>
      <c r="DO41" s="17">
        <v>74.5</v>
      </c>
      <c r="DP41" s="17">
        <v>4.2</v>
      </c>
      <c r="DQ41" s="17">
        <v>2.2000000000000002</v>
      </c>
      <c r="DR41" s="17">
        <v>1.1000000000000001</v>
      </c>
      <c r="DS41" s="17">
        <v>2.9</v>
      </c>
      <c r="DT41" s="17">
        <v>11.9</v>
      </c>
      <c r="DU41" s="17">
        <v>2.4</v>
      </c>
      <c r="DV41" s="17">
        <v>7.7</v>
      </c>
      <c r="DW41" s="17">
        <v>1.5</v>
      </c>
      <c r="DX41" s="17"/>
      <c r="DY41" s="17">
        <v>10</v>
      </c>
      <c r="DZ41" s="17">
        <v>4.3</v>
      </c>
      <c r="EA41" s="17">
        <v>5.9</v>
      </c>
      <c r="EB41" s="17">
        <v>8.5</v>
      </c>
      <c r="EC41" s="17">
        <v>14.8</v>
      </c>
      <c r="ED41" s="17">
        <v>26.8</v>
      </c>
      <c r="EE41" s="17">
        <v>51.8</v>
      </c>
      <c r="EF41" s="17"/>
      <c r="EG41" s="17">
        <v>64.5</v>
      </c>
      <c r="EH41" s="17">
        <v>61</v>
      </c>
      <c r="EI41" s="17">
        <v>10.4</v>
      </c>
      <c r="EJ41" s="17">
        <v>8</v>
      </c>
      <c r="EK41" s="17">
        <v>10.8</v>
      </c>
      <c r="EL41" s="17">
        <v>3.2</v>
      </c>
      <c r="EM41" s="17">
        <v>8.6999999999999993</v>
      </c>
      <c r="EN41" s="17">
        <v>6</v>
      </c>
      <c r="EO41" s="17">
        <v>6.7</v>
      </c>
      <c r="EP41" s="17">
        <v>6.7</v>
      </c>
      <c r="EQ41" s="17">
        <v>11.7</v>
      </c>
      <c r="ER41" s="17">
        <v>209.5</v>
      </c>
      <c r="ES41" s="17">
        <v>9.4</v>
      </c>
      <c r="ET41" s="17">
        <v>117.5</v>
      </c>
      <c r="EU41" s="17">
        <v>0.6</v>
      </c>
      <c r="EV41" s="17">
        <v>123.6</v>
      </c>
      <c r="EW41" s="17">
        <v>139</v>
      </c>
      <c r="EX41" s="17">
        <v>84.4</v>
      </c>
      <c r="EY41" s="17">
        <v>9.1999999999999993</v>
      </c>
      <c r="EZ41" s="17">
        <v>9.6</v>
      </c>
      <c r="FA41" s="17">
        <v>18.3</v>
      </c>
      <c r="FB41" s="17">
        <v>9.1</v>
      </c>
      <c r="FC41" s="17">
        <v>42.7</v>
      </c>
      <c r="FD41" s="17">
        <v>34.799999999999997</v>
      </c>
      <c r="FE41" s="17">
        <v>11</v>
      </c>
      <c r="FF41" s="17"/>
      <c r="FG41" s="17">
        <v>6.8</v>
      </c>
      <c r="FH41" s="17"/>
      <c r="FI41" s="17"/>
      <c r="FJ41" s="17">
        <v>6240.6</v>
      </c>
      <c r="FK41" s="15"/>
      <c r="FL41" s="17">
        <v>23.176819999999999</v>
      </c>
      <c r="FM41" s="17">
        <v>3.1739999999999999</v>
      </c>
      <c r="FN41" s="17"/>
      <c r="FO41" s="17">
        <v>10.6</v>
      </c>
      <c r="FP41" s="17">
        <v>25.916830000000001</v>
      </c>
      <c r="FQ41" s="17">
        <v>18.930820000000001</v>
      </c>
      <c r="FR41" s="17">
        <v>8.6999999999999993</v>
      </c>
      <c r="FS41" s="17">
        <v>16.100000000000001</v>
      </c>
      <c r="FT41" s="17">
        <v>106.59847000000001</v>
      </c>
    </row>
    <row r="42" spans="1:176" ht="24" customHeight="1" x14ac:dyDescent="0.3">
      <c r="A42" s="18" t="s">
        <v>64</v>
      </c>
      <c r="B42" s="18" t="s">
        <v>822</v>
      </c>
      <c r="C42" s="19">
        <v>86</v>
      </c>
      <c r="D42" s="19">
        <v>601.29999999999995</v>
      </c>
      <c r="E42" s="19">
        <v>202.9</v>
      </c>
      <c r="F42" s="19"/>
      <c r="G42" s="19"/>
      <c r="H42" s="19">
        <v>75.900000000000006</v>
      </c>
      <c r="I42" s="19">
        <v>94.1</v>
      </c>
      <c r="J42" s="19"/>
      <c r="K42" s="19"/>
      <c r="L42" s="19">
        <v>184.8</v>
      </c>
      <c r="M42" s="19">
        <v>204.5</v>
      </c>
      <c r="N42" s="19">
        <v>203.8</v>
      </c>
      <c r="O42" s="19">
        <v>287.60000000000002</v>
      </c>
      <c r="P42" s="19">
        <v>212.1</v>
      </c>
      <c r="Q42" s="19">
        <v>110.3</v>
      </c>
      <c r="R42" s="19">
        <v>252.9</v>
      </c>
      <c r="S42" s="19">
        <v>5</v>
      </c>
      <c r="T42" s="19"/>
      <c r="U42" s="19"/>
      <c r="V42" s="19"/>
      <c r="W42" s="19"/>
      <c r="X42" s="19">
        <v>149</v>
      </c>
      <c r="Y42" s="19">
        <v>7.6</v>
      </c>
      <c r="Z42" s="19">
        <v>5</v>
      </c>
      <c r="AA42" s="19"/>
      <c r="AB42" s="19">
        <v>6.8</v>
      </c>
      <c r="AC42" s="19">
        <v>12.3</v>
      </c>
      <c r="AD42" s="19">
        <v>86</v>
      </c>
      <c r="AE42" s="19"/>
      <c r="AF42" s="19"/>
      <c r="AG42" s="19"/>
      <c r="AH42" s="19"/>
      <c r="AI42" s="19">
        <v>42.9</v>
      </c>
      <c r="AJ42" s="19">
        <v>112.5</v>
      </c>
      <c r="AK42" s="19"/>
      <c r="AL42" s="19"/>
      <c r="AM42" s="19"/>
      <c r="AN42" s="19">
        <v>6.5</v>
      </c>
      <c r="AO42" s="19">
        <v>0</v>
      </c>
      <c r="AP42" s="19">
        <v>45.3</v>
      </c>
      <c r="AQ42" s="19">
        <v>130.9</v>
      </c>
      <c r="AR42" s="19">
        <v>28.7</v>
      </c>
      <c r="AS42" s="19">
        <v>18.5</v>
      </c>
      <c r="AT42" s="19">
        <v>19.8</v>
      </c>
      <c r="AU42" s="19">
        <v>79.599999999999994</v>
      </c>
      <c r="AV42" s="19">
        <v>145</v>
      </c>
      <c r="AW42" s="19">
        <v>145.4</v>
      </c>
      <c r="AX42" s="19">
        <v>162.80000000000001</v>
      </c>
      <c r="AY42" s="19">
        <v>89.1</v>
      </c>
      <c r="AZ42" s="19">
        <v>6.8</v>
      </c>
      <c r="BA42" s="19">
        <v>1.6</v>
      </c>
      <c r="BB42" s="19">
        <v>34.1</v>
      </c>
      <c r="BC42" s="19">
        <v>33.5</v>
      </c>
      <c r="BD42" s="19">
        <v>3.8</v>
      </c>
      <c r="BE42" s="19">
        <v>12.7</v>
      </c>
      <c r="BF42" s="19">
        <v>93.7</v>
      </c>
      <c r="BG42" s="19"/>
      <c r="BH42" s="19"/>
      <c r="BI42" s="19">
        <v>21.7</v>
      </c>
      <c r="BJ42" s="19"/>
      <c r="BK42" s="19"/>
      <c r="BL42" s="19">
        <v>0</v>
      </c>
      <c r="BM42" s="19"/>
      <c r="BN42" s="19"/>
      <c r="BO42" s="19"/>
      <c r="BP42" s="19">
        <v>66.7</v>
      </c>
      <c r="BQ42" s="19">
        <v>173.5</v>
      </c>
      <c r="BR42" s="19">
        <v>0</v>
      </c>
      <c r="BS42" s="19">
        <v>200</v>
      </c>
      <c r="BT42" s="19">
        <v>187.1</v>
      </c>
      <c r="BU42" s="19"/>
      <c r="BV42" s="19"/>
      <c r="BW42" s="19"/>
      <c r="BX42" s="19"/>
      <c r="BY42" s="19"/>
      <c r="BZ42" s="19">
        <v>38.6</v>
      </c>
      <c r="CA42" s="19"/>
      <c r="CB42" s="19"/>
      <c r="CC42" s="19">
        <v>1.4</v>
      </c>
      <c r="CD42" s="19">
        <v>70.5</v>
      </c>
      <c r="CE42" s="19">
        <v>88.7</v>
      </c>
      <c r="CF42" s="19">
        <v>62.4</v>
      </c>
      <c r="CG42" s="19">
        <v>65.8</v>
      </c>
      <c r="CH42" s="19">
        <v>28.6</v>
      </c>
      <c r="CI42" s="19">
        <v>0</v>
      </c>
      <c r="CJ42" s="19"/>
      <c r="CK42" s="19"/>
      <c r="CL42" s="19"/>
      <c r="CM42" s="19"/>
      <c r="CN42" s="19"/>
      <c r="CO42" s="19"/>
      <c r="CP42" s="19"/>
      <c r="CQ42" s="19"/>
      <c r="CR42" s="19"/>
      <c r="CS42" s="19"/>
      <c r="CT42" s="19"/>
      <c r="CU42" s="19"/>
      <c r="CV42" s="19">
        <v>0.4</v>
      </c>
      <c r="CW42" s="19">
        <v>75.099999999999994</v>
      </c>
      <c r="CX42" s="19">
        <v>47.1</v>
      </c>
      <c r="CY42" s="19">
        <v>15.6</v>
      </c>
      <c r="CZ42" s="19">
        <v>0.1</v>
      </c>
      <c r="DA42" s="19">
        <v>12.4</v>
      </c>
      <c r="DB42" s="19">
        <v>9.9</v>
      </c>
      <c r="DC42" s="19">
        <v>5.0999999999999996</v>
      </c>
      <c r="DD42" s="19">
        <v>0.5</v>
      </c>
      <c r="DE42" s="19">
        <v>3.2</v>
      </c>
      <c r="DF42" s="19">
        <v>2.6</v>
      </c>
      <c r="DG42" s="19">
        <v>20.399999999999999</v>
      </c>
      <c r="DH42" s="19">
        <v>0</v>
      </c>
      <c r="DI42" s="19">
        <v>10</v>
      </c>
      <c r="DJ42" s="19">
        <v>3.5</v>
      </c>
      <c r="DK42" s="19">
        <v>18.399999999999999</v>
      </c>
      <c r="DL42" s="19">
        <v>10.199999999999999</v>
      </c>
      <c r="DM42" s="19">
        <v>11.8</v>
      </c>
      <c r="DN42" s="19">
        <v>25.2</v>
      </c>
      <c r="DO42" s="19">
        <v>71.5</v>
      </c>
      <c r="DP42" s="19">
        <v>4.2</v>
      </c>
      <c r="DQ42" s="19">
        <v>2.2000000000000002</v>
      </c>
      <c r="DR42" s="19">
        <v>1.1000000000000001</v>
      </c>
      <c r="DS42" s="19">
        <v>2.9</v>
      </c>
      <c r="DT42" s="19">
        <v>1.8</v>
      </c>
      <c r="DU42" s="19">
        <v>2.4</v>
      </c>
      <c r="DV42" s="19">
        <v>7.8</v>
      </c>
      <c r="DW42" s="19">
        <v>1.6</v>
      </c>
      <c r="DX42" s="19"/>
      <c r="DY42" s="19">
        <v>10</v>
      </c>
      <c r="DZ42" s="19">
        <v>4.3</v>
      </c>
      <c r="EA42" s="19">
        <v>6</v>
      </c>
      <c r="EB42" s="19">
        <v>8.6</v>
      </c>
      <c r="EC42" s="19">
        <v>15.1</v>
      </c>
      <c r="ED42" s="19">
        <v>27.9</v>
      </c>
      <c r="EE42" s="19">
        <v>56.9</v>
      </c>
      <c r="EF42" s="19"/>
      <c r="EG42" s="19">
        <v>59.9</v>
      </c>
      <c r="EH42" s="19">
        <v>61.5</v>
      </c>
      <c r="EI42" s="19">
        <v>6.3</v>
      </c>
      <c r="EJ42" s="19">
        <v>5.0999999999999996</v>
      </c>
      <c r="EK42" s="19">
        <v>10.5</v>
      </c>
      <c r="EL42" s="19">
        <v>3.2</v>
      </c>
      <c r="EM42" s="19">
        <v>9</v>
      </c>
      <c r="EN42" s="19">
        <v>6</v>
      </c>
      <c r="EO42" s="19">
        <v>6.7</v>
      </c>
      <c r="EP42" s="19">
        <v>6.7</v>
      </c>
      <c r="EQ42" s="19">
        <v>13</v>
      </c>
      <c r="ER42" s="19">
        <v>169.5</v>
      </c>
      <c r="ES42" s="19">
        <v>6.6</v>
      </c>
      <c r="ET42" s="19">
        <v>72.7</v>
      </c>
      <c r="EU42" s="19">
        <v>0.6</v>
      </c>
      <c r="EV42" s="19">
        <v>120.6</v>
      </c>
      <c r="EW42" s="19">
        <v>130.1</v>
      </c>
      <c r="EX42" s="19">
        <v>57</v>
      </c>
      <c r="EY42" s="19">
        <v>7</v>
      </c>
      <c r="EZ42" s="19">
        <v>9.6</v>
      </c>
      <c r="FA42" s="19">
        <v>18.399999999999999</v>
      </c>
      <c r="FB42" s="19">
        <v>8.9</v>
      </c>
      <c r="FC42" s="19">
        <v>43.4</v>
      </c>
      <c r="FD42" s="19">
        <v>34.5</v>
      </c>
      <c r="FE42" s="19">
        <v>11</v>
      </c>
      <c r="FF42" s="19"/>
      <c r="FG42" s="19">
        <v>7.3</v>
      </c>
      <c r="FH42" s="19"/>
      <c r="FI42" s="19"/>
      <c r="FJ42" s="19">
        <v>6387</v>
      </c>
      <c r="FK42" s="15"/>
      <c r="FL42" s="19">
        <v>22.854420000000001</v>
      </c>
      <c r="FM42" s="19">
        <v>3.1779999999999999</v>
      </c>
      <c r="FN42" s="19"/>
      <c r="FO42" s="19">
        <v>10.6</v>
      </c>
      <c r="FP42" s="19">
        <v>25.956299999999999</v>
      </c>
      <c r="FQ42" s="19">
        <v>18.931370000000001</v>
      </c>
      <c r="FR42" s="19">
        <v>9.1999999999999993</v>
      </c>
      <c r="FS42" s="19">
        <v>16</v>
      </c>
      <c r="FT42" s="19">
        <v>106.72009</v>
      </c>
    </row>
    <row r="43" spans="1:176" ht="24" customHeight="1" x14ac:dyDescent="0.3">
      <c r="A43" s="13" t="s">
        <v>64</v>
      </c>
      <c r="B43" s="13" t="s">
        <v>823</v>
      </c>
      <c r="C43" s="14">
        <v>72.5</v>
      </c>
      <c r="D43" s="14">
        <v>605.6</v>
      </c>
      <c r="E43" s="14">
        <v>203.6</v>
      </c>
      <c r="F43" s="14"/>
      <c r="G43" s="14"/>
      <c r="H43" s="14">
        <v>75.5</v>
      </c>
      <c r="I43" s="14">
        <v>95.4</v>
      </c>
      <c r="J43" s="14"/>
      <c r="K43" s="14"/>
      <c r="L43" s="14">
        <v>184.9</v>
      </c>
      <c r="M43" s="14">
        <v>204.8</v>
      </c>
      <c r="N43" s="14">
        <v>204.5</v>
      </c>
      <c r="O43" s="14">
        <v>289.39999999999998</v>
      </c>
      <c r="P43" s="14">
        <v>212.6</v>
      </c>
      <c r="Q43" s="14">
        <v>110.1</v>
      </c>
      <c r="R43" s="14">
        <v>257.7</v>
      </c>
      <c r="S43" s="14">
        <v>5.0999999999999996</v>
      </c>
      <c r="T43" s="14"/>
      <c r="U43" s="14"/>
      <c r="V43" s="14"/>
      <c r="W43" s="14"/>
      <c r="X43" s="14">
        <v>151</v>
      </c>
      <c r="Y43" s="14">
        <v>8</v>
      </c>
      <c r="Z43" s="14">
        <v>5.3</v>
      </c>
      <c r="AA43" s="14"/>
      <c r="AB43" s="14">
        <v>6.8</v>
      </c>
      <c r="AC43" s="14">
        <v>12.4</v>
      </c>
      <c r="AD43" s="14">
        <v>86.4</v>
      </c>
      <c r="AE43" s="14"/>
      <c r="AF43" s="14"/>
      <c r="AG43" s="14"/>
      <c r="AH43" s="14"/>
      <c r="AI43" s="14">
        <v>43.8</v>
      </c>
      <c r="AJ43" s="14">
        <v>112.6</v>
      </c>
      <c r="AK43" s="14"/>
      <c r="AL43" s="14"/>
      <c r="AM43" s="14"/>
      <c r="AN43" s="14">
        <v>6.5</v>
      </c>
      <c r="AO43" s="14">
        <v>0</v>
      </c>
      <c r="AP43" s="14">
        <v>44.7</v>
      </c>
      <c r="AQ43" s="14">
        <v>147.5</v>
      </c>
      <c r="AR43" s="14">
        <v>27.5</v>
      </c>
      <c r="AS43" s="14">
        <v>18.5</v>
      </c>
      <c r="AT43" s="14">
        <v>19.8</v>
      </c>
      <c r="AU43" s="14">
        <v>76.400000000000006</v>
      </c>
      <c r="AV43" s="14">
        <v>146.80000000000001</v>
      </c>
      <c r="AW43" s="14">
        <v>144.9</v>
      </c>
      <c r="AX43" s="14">
        <v>163</v>
      </c>
      <c r="AY43" s="14">
        <v>89.6</v>
      </c>
      <c r="AZ43" s="14">
        <v>6.8</v>
      </c>
      <c r="BA43" s="14">
        <v>1.5</v>
      </c>
      <c r="BB43" s="14">
        <v>34.799999999999997</v>
      </c>
      <c r="BC43" s="14">
        <v>34.1</v>
      </c>
      <c r="BD43" s="14">
        <v>3.8</v>
      </c>
      <c r="BE43" s="14">
        <v>12.9</v>
      </c>
      <c r="BF43" s="14">
        <v>142.19999999999999</v>
      </c>
      <c r="BG43" s="14"/>
      <c r="BH43" s="14"/>
      <c r="BI43" s="14">
        <v>23.1</v>
      </c>
      <c r="BJ43" s="14"/>
      <c r="BK43" s="14"/>
      <c r="BL43" s="14">
        <v>0</v>
      </c>
      <c r="BM43" s="14"/>
      <c r="BN43" s="14"/>
      <c r="BO43" s="14"/>
      <c r="BP43" s="14">
        <v>67.099999999999994</v>
      </c>
      <c r="BQ43" s="14">
        <v>175.3</v>
      </c>
      <c r="BR43" s="14">
        <v>0</v>
      </c>
      <c r="BS43" s="14">
        <v>200</v>
      </c>
      <c r="BT43" s="14">
        <v>187.6</v>
      </c>
      <c r="BU43" s="14"/>
      <c r="BV43" s="14"/>
      <c r="BW43" s="14"/>
      <c r="BX43" s="14"/>
      <c r="BY43" s="14"/>
      <c r="BZ43" s="14">
        <v>38.9</v>
      </c>
      <c r="CA43" s="14"/>
      <c r="CB43" s="14"/>
      <c r="CC43" s="14">
        <v>1.4</v>
      </c>
      <c r="CD43" s="14">
        <v>131.80000000000001</v>
      </c>
      <c r="CE43" s="14">
        <v>96.8</v>
      </c>
      <c r="CF43" s="14">
        <v>63.2</v>
      </c>
      <c r="CG43" s="14">
        <v>62.7</v>
      </c>
      <c r="CH43" s="14">
        <v>29.1</v>
      </c>
      <c r="CI43" s="14">
        <v>0</v>
      </c>
      <c r="CJ43" s="14"/>
      <c r="CK43" s="14"/>
      <c r="CL43" s="14"/>
      <c r="CM43" s="14"/>
      <c r="CN43" s="14"/>
      <c r="CO43" s="14"/>
      <c r="CP43" s="14"/>
      <c r="CQ43" s="14"/>
      <c r="CR43" s="14"/>
      <c r="CS43" s="14"/>
      <c r="CT43" s="14"/>
      <c r="CU43" s="14"/>
      <c r="CV43" s="14">
        <v>0.1</v>
      </c>
      <c r="CW43" s="14">
        <v>78</v>
      </c>
      <c r="CX43" s="14">
        <v>21.8</v>
      </c>
      <c r="CY43" s="14">
        <v>13.8</v>
      </c>
      <c r="CZ43" s="14">
        <v>0</v>
      </c>
      <c r="DA43" s="14">
        <v>12.3</v>
      </c>
      <c r="DB43" s="14">
        <v>9.9</v>
      </c>
      <c r="DC43" s="14">
        <v>5</v>
      </c>
      <c r="DD43" s="14">
        <v>0.5</v>
      </c>
      <c r="DE43" s="14">
        <v>3.2</v>
      </c>
      <c r="DF43" s="14">
        <v>2.6</v>
      </c>
      <c r="DG43" s="14">
        <v>20.7</v>
      </c>
      <c r="DH43" s="14">
        <v>0</v>
      </c>
      <c r="DI43" s="14">
        <v>9.9</v>
      </c>
      <c r="DJ43" s="14">
        <v>3.5</v>
      </c>
      <c r="DK43" s="14">
        <v>18.399999999999999</v>
      </c>
      <c r="DL43" s="14">
        <v>3.8</v>
      </c>
      <c r="DM43" s="14">
        <v>4.2</v>
      </c>
      <c r="DN43" s="14">
        <v>25.7</v>
      </c>
      <c r="DO43" s="14">
        <v>76.3</v>
      </c>
      <c r="DP43" s="14">
        <v>4.2</v>
      </c>
      <c r="DQ43" s="14">
        <v>2.2000000000000002</v>
      </c>
      <c r="DR43" s="14">
        <v>1.1000000000000001</v>
      </c>
      <c r="DS43" s="14">
        <v>2.9</v>
      </c>
      <c r="DT43" s="14">
        <v>0.2</v>
      </c>
      <c r="DU43" s="14">
        <v>2.4</v>
      </c>
      <c r="DV43" s="14">
        <v>8</v>
      </c>
      <c r="DW43" s="14">
        <v>1.6</v>
      </c>
      <c r="DX43" s="14"/>
      <c r="DY43" s="14">
        <v>10</v>
      </c>
      <c r="DZ43" s="14">
        <v>4.5</v>
      </c>
      <c r="EA43" s="14">
        <v>6.1</v>
      </c>
      <c r="EB43" s="14">
        <v>8.1999999999999993</v>
      </c>
      <c r="EC43" s="14">
        <v>15</v>
      </c>
      <c r="ED43" s="14">
        <v>26.9</v>
      </c>
      <c r="EE43" s="14">
        <v>58.4</v>
      </c>
      <c r="EF43" s="14"/>
      <c r="EG43" s="14">
        <v>69.8</v>
      </c>
      <c r="EH43" s="14">
        <v>81.2</v>
      </c>
      <c r="EI43" s="14">
        <v>5.8</v>
      </c>
      <c r="EJ43" s="14">
        <v>8.9</v>
      </c>
      <c r="EK43" s="14">
        <v>10.5</v>
      </c>
      <c r="EL43" s="14">
        <v>3.2</v>
      </c>
      <c r="EM43" s="14">
        <v>9</v>
      </c>
      <c r="EN43" s="14">
        <v>6</v>
      </c>
      <c r="EO43" s="14">
        <v>6.7</v>
      </c>
      <c r="EP43" s="14">
        <v>6.7</v>
      </c>
      <c r="EQ43" s="14">
        <v>10.4</v>
      </c>
      <c r="ER43" s="14">
        <v>104.8</v>
      </c>
      <c r="ES43" s="14">
        <v>4.5</v>
      </c>
      <c r="ET43" s="14">
        <v>44.2</v>
      </c>
      <c r="EU43" s="14">
        <v>0.6</v>
      </c>
      <c r="EV43" s="14">
        <v>120.1</v>
      </c>
      <c r="EW43" s="14">
        <v>137.30000000000001</v>
      </c>
      <c r="EX43" s="14">
        <v>41.4</v>
      </c>
      <c r="EY43" s="14">
        <v>4.7</v>
      </c>
      <c r="EZ43" s="14">
        <v>9.6</v>
      </c>
      <c r="FA43" s="14">
        <v>18.399999999999999</v>
      </c>
      <c r="FB43" s="14">
        <v>9.8000000000000007</v>
      </c>
      <c r="FC43" s="14">
        <v>42.4</v>
      </c>
      <c r="FD43" s="14">
        <v>34.6</v>
      </c>
      <c r="FE43" s="14">
        <v>11.5</v>
      </c>
      <c r="FF43" s="14"/>
      <c r="FG43" s="14">
        <v>7.3</v>
      </c>
      <c r="FH43" s="14"/>
      <c r="FI43" s="14"/>
      <c r="FJ43" s="14">
        <v>6417.1</v>
      </c>
      <c r="FK43" s="15"/>
      <c r="FL43" s="14">
        <v>22.855930000000001</v>
      </c>
      <c r="FM43" s="14">
        <v>3.18</v>
      </c>
      <c r="FN43" s="14"/>
      <c r="FO43" s="14">
        <v>10.6</v>
      </c>
      <c r="FP43" s="14">
        <v>26.064550000000001</v>
      </c>
      <c r="FQ43" s="14">
        <v>18.932510000000001</v>
      </c>
      <c r="FR43" s="14">
        <v>9.3000000000000007</v>
      </c>
      <c r="FS43" s="14">
        <v>15.9</v>
      </c>
      <c r="FT43" s="14">
        <v>106.83299</v>
      </c>
    </row>
    <row r="44" spans="1:176" ht="24" customHeight="1" x14ac:dyDescent="0.3">
      <c r="A44" s="16" t="s">
        <v>64</v>
      </c>
      <c r="B44" s="16" t="s">
        <v>824</v>
      </c>
      <c r="C44" s="17">
        <v>72.5</v>
      </c>
      <c r="D44" s="17">
        <v>602.5</v>
      </c>
      <c r="E44" s="17">
        <v>201.3</v>
      </c>
      <c r="F44" s="17"/>
      <c r="G44" s="17"/>
      <c r="H44" s="17">
        <v>75.599999999999994</v>
      </c>
      <c r="I44" s="17">
        <v>95.2</v>
      </c>
      <c r="J44" s="17"/>
      <c r="K44" s="17"/>
      <c r="L44" s="17">
        <v>152</v>
      </c>
      <c r="M44" s="17">
        <v>152.4</v>
      </c>
      <c r="N44" s="17">
        <v>153.19999999999999</v>
      </c>
      <c r="O44" s="17">
        <v>248.4</v>
      </c>
      <c r="P44" s="17">
        <v>213.7</v>
      </c>
      <c r="Q44" s="17">
        <v>110.8</v>
      </c>
      <c r="R44" s="17">
        <v>403</v>
      </c>
      <c r="S44" s="17">
        <v>5.0999999999999996</v>
      </c>
      <c r="T44" s="17"/>
      <c r="U44" s="17"/>
      <c r="V44" s="17"/>
      <c r="W44" s="17"/>
      <c r="X44" s="17">
        <v>154.4</v>
      </c>
      <c r="Y44" s="17">
        <v>7.9</v>
      </c>
      <c r="Z44" s="17">
        <v>5.7</v>
      </c>
      <c r="AA44" s="17"/>
      <c r="AB44" s="17">
        <v>6.8</v>
      </c>
      <c r="AC44" s="17">
        <v>12.4</v>
      </c>
      <c r="AD44" s="17">
        <v>94.8</v>
      </c>
      <c r="AE44" s="17"/>
      <c r="AF44" s="17"/>
      <c r="AG44" s="17"/>
      <c r="AH44" s="17"/>
      <c r="AI44" s="17">
        <v>44</v>
      </c>
      <c r="AJ44" s="17">
        <v>111.5</v>
      </c>
      <c r="AK44" s="17"/>
      <c r="AL44" s="17"/>
      <c r="AM44" s="17"/>
      <c r="AN44" s="17">
        <v>6.5</v>
      </c>
      <c r="AO44" s="17">
        <v>155.30000000000001</v>
      </c>
      <c r="AP44" s="17">
        <v>43.9</v>
      </c>
      <c r="AQ44" s="17">
        <v>146.80000000000001</v>
      </c>
      <c r="AR44" s="17">
        <v>31.1</v>
      </c>
      <c r="AS44" s="17">
        <v>18.399999999999999</v>
      </c>
      <c r="AT44" s="17">
        <v>19.8</v>
      </c>
      <c r="AU44" s="17">
        <v>83.6</v>
      </c>
      <c r="AV44" s="17">
        <v>182.3</v>
      </c>
      <c r="AW44" s="17">
        <v>183.3</v>
      </c>
      <c r="AX44" s="17">
        <v>184</v>
      </c>
      <c r="AY44" s="17">
        <v>89.1</v>
      </c>
      <c r="AZ44" s="17">
        <v>6.9</v>
      </c>
      <c r="BA44" s="17">
        <v>1.5</v>
      </c>
      <c r="BB44" s="17">
        <v>34.700000000000003</v>
      </c>
      <c r="BC44" s="17">
        <v>34.200000000000003</v>
      </c>
      <c r="BD44" s="17">
        <v>3.8</v>
      </c>
      <c r="BE44" s="17">
        <v>12.8</v>
      </c>
      <c r="BF44" s="17">
        <v>129.19999999999999</v>
      </c>
      <c r="BG44" s="17"/>
      <c r="BH44" s="17"/>
      <c r="BI44" s="17">
        <v>70.099999999999994</v>
      </c>
      <c r="BJ44" s="17"/>
      <c r="BK44" s="17"/>
      <c r="BL44" s="17">
        <v>41.7</v>
      </c>
      <c r="BM44" s="17"/>
      <c r="BN44" s="17"/>
      <c r="BO44" s="17"/>
      <c r="BP44" s="17">
        <v>67.2</v>
      </c>
      <c r="BQ44" s="17">
        <v>175.9</v>
      </c>
      <c r="BR44" s="17">
        <v>0</v>
      </c>
      <c r="BS44" s="17">
        <v>200</v>
      </c>
      <c r="BT44" s="17">
        <v>187.2</v>
      </c>
      <c r="BU44" s="17"/>
      <c r="BV44" s="17"/>
      <c r="BW44" s="17"/>
      <c r="BX44" s="17"/>
      <c r="BY44" s="17"/>
      <c r="BZ44" s="17">
        <v>39.1</v>
      </c>
      <c r="CA44" s="17"/>
      <c r="CB44" s="17"/>
      <c r="CC44" s="17">
        <v>1.4</v>
      </c>
      <c r="CD44" s="17">
        <v>42.7</v>
      </c>
      <c r="CE44" s="17">
        <v>85.2</v>
      </c>
      <c r="CF44" s="17">
        <v>63.5</v>
      </c>
      <c r="CG44" s="17">
        <v>62.7</v>
      </c>
      <c r="CH44" s="17">
        <v>29.9</v>
      </c>
      <c r="CI44" s="17">
        <v>0</v>
      </c>
      <c r="CJ44" s="17"/>
      <c r="CK44" s="17"/>
      <c r="CL44" s="17"/>
      <c r="CM44" s="17"/>
      <c r="CN44" s="17"/>
      <c r="CO44" s="17"/>
      <c r="CP44" s="17"/>
      <c r="CQ44" s="17"/>
      <c r="CR44" s="17"/>
      <c r="CS44" s="17"/>
      <c r="CT44" s="17"/>
      <c r="CU44" s="17"/>
      <c r="CV44" s="17">
        <v>0.1</v>
      </c>
      <c r="CW44" s="17">
        <v>77.8</v>
      </c>
      <c r="CX44" s="17">
        <v>5.4</v>
      </c>
      <c r="CY44" s="17">
        <v>15</v>
      </c>
      <c r="CZ44" s="17">
        <v>0</v>
      </c>
      <c r="DA44" s="17">
        <v>12.5</v>
      </c>
      <c r="DB44" s="17">
        <v>9.9</v>
      </c>
      <c r="DC44" s="17">
        <v>5</v>
      </c>
      <c r="DD44" s="17">
        <v>0.5</v>
      </c>
      <c r="DE44" s="17">
        <v>3.2</v>
      </c>
      <c r="DF44" s="17">
        <v>2.6</v>
      </c>
      <c r="DG44" s="17">
        <v>20.7</v>
      </c>
      <c r="DH44" s="17">
        <v>0</v>
      </c>
      <c r="DI44" s="17">
        <v>9.9</v>
      </c>
      <c r="DJ44" s="17">
        <v>3.5</v>
      </c>
      <c r="DK44" s="17">
        <v>18.399999999999999</v>
      </c>
      <c r="DL44" s="17">
        <v>0.4</v>
      </c>
      <c r="DM44" s="17">
        <v>0.3</v>
      </c>
      <c r="DN44" s="17">
        <v>26.7</v>
      </c>
      <c r="DO44" s="17">
        <v>74</v>
      </c>
      <c r="DP44" s="17">
        <v>4.2</v>
      </c>
      <c r="DQ44" s="17">
        <v>2.2000000000000002</v>
      </c>
      <c r="DR44" s="17">
        <v>1.1000000000000001</v>
      </c>
      <c r="DS44" s="17">
        <v>2.9</v>
      </c>
      <c r="DT44" s="17">
        <v>0</v>
      </c>
      <c r="DU44" s="17">
        <v>2.4</v>
      </c>
      <c r="DV44" s="17">
        <v>8.6999999999999993</v>
      </c>
      <c r="DW44" s="17">
        <v>1.7</v>
      </c>
      <c r="DX44" s="17"/>
      <c r="DY44" s="17">
        <v>10</v>
      </c>
      <c r="DZ44" s="17">
        <v>4.5</v>
      </c>
      <c r="EA44" s="17">
        <v>6</v>
      </c>
      <c r="EB44" s="17">
        <v>8.1</v>
      </c>
      <c r="EC44" s="17">
        <v>14.9</v>
      </c>
      <c r="ED44" s="17">
        <v>25.1</v>
      </c>
      <c r="EE44" s="17">
        <v>54.1</v>
      </c>
      <c r="EF44" s="17"/>
      <c r="EG44" s="17">
        <v>57</v>
      </c>
      <c r="EH44" s="17">
        <v>65.8</v>
      </c>
      <c r="EI44" s="17">
        <v>4.5</v>
      </c>
      <c r="EJ44" s="17">
        <v>7.1</v>
      </c>
      <c r="EK44" s="17">
        <v>10.7</v>
      </c>
      <c r="EL44" s="17">
        <v>3.2</v>
      </c>
      <c r="EM44" s="17">
        <v>8.6</v>
      </c>
      <c r="EN44" s="17">
        <v>6</v>
      </c>
      <c r="EO44" s="17">
        <v>6.7</v>
      </c>
      <c r="EP44" s="17">
        <v>6.7</v>
      </c>
      <c r="EQ44" s="17">
        <v>11.6</v>
      </c>
      <c r="ER44" s="17">
        <v>24.2</v>
      </c>
      <c r="ES44" s="17">
        <v>1.9</v>
      </c>
      <c r="ET44" s="17">
        <v>8</v>
      </c>
      <c r="EU44" s="17">
        <v>0.6</v>
      </c>
      <c r="EV44" s="17">
        <v>122.7</v>
      </c>
      <c r="EW44" s="17">
        <v>132</v>
      </c>
      <c r="EX44" s="17">
        <v>9.1999999999999993</v>
      </c>
      <c r="EY44" s="17">
        <v>2</v>
      </c>
      <c r="EZ44" s="17">
        <v>9.6</v>
      </c>
      <c r="FA44" s="17">
        <v>18.2</v>
      </c>
      <c r="FB44" s="17">
        <v>9.5</v>
      </c>
      <c r="FC44" s="17">
        <v>42.5</v>
      </c>
      <c r="FD44" s="17">
        <v>34.700000000000003</v>
      </c>
      <c r="FE44" s="17">
        <v>11</v>
      </c>
      <c r="FF44" s="17"/>
      <c r="FG44" s="17">
        <v>7</v>
      </c>
      <c r="FH44" s="17"/>
      <c r="FI44" s="17"/>
      <c r="FJ44" s="17">
        <v>6409.8</v>
      </c>
      <c r="FK44" s="15"/>
      <c r="FL44" s="17">
        <v>22.852799999999998</v>
      </c>
      <c r="FM44" s="17">
        <v>3.1890000000000001</v>
      </c>
      <c r="FN44" s="17"/>
      <c r="FO44" s="17">
        <v>10.6</v>
      </c>
      <c r="FP44" s="17">
        <v>26.227239999999998</v>
      </c>
      <c r="FQ44" s="17">
        <v>18.9331</v>
      </c>
      <c r="FR44" s="17">
        <v>9.6999999999999993</v>
      </c>
      <c r="FS44" s="17">
        <v>16.100000000000001</v>
      </c>
      <c r="FT44" s="17">
        <v>107.60214000000001</v>
      </c>
    </row>
    <row r="45" spans="1:176" ht="24" customHeight="1" x14ac:dyDescent="0.3">
      <c r="A45" s="16" t="s">
        <v>64</v>
      </c>
      <c r="B45" s="16" t="s">
        <v>825</v>
      </c>
      <c r="C45" s="17">
        <v>70</v>
      </c>
      <c r="D45" s="17">
        <v>600.9</v>
      </c>
      <c r="E45" s="17">
        <v>203</v>
      </c>
      <c r="F45" s="17"/>
      <c r="G45" s="17"/>
      <c r="H45" s="17">
        <v>75.2</v>
      </c>
      <c r="I45" s="17">
        <v>94.1</v>
      </c>
      <c r="J45" s="17"/>
      <c r="K45" s="17"/>
      <c r="L45" s="17">
        <v>185.9</v>
      </c>
      <c r="M45" s="17">
        <v>199.3</v>
      </c>
      <c r="N45" s="17">
        <v>200.2</v>
      </c>
      <c r="O45" s="17">
        <v>272.8</v>
      </c>
      <c r="P45" s="17">
        <v>214.4</v>
      </c>
      <c r="Q45" s="17">
        <v>110.2</v>
      </c>
      <c r="R45" s="17">
        <v>404.2</v>
      </c>
      <c r="S45" s="17">
        <v>4.9000000000000004</v>
      </c>
      <c r="T45" s="17"/>
      <c r="U45" s="17"/>
      <c r="V45" s="17"/>
      <c r="W45" s="17"/>
      <c r="X45" s="17">
        <v>147</v>
      </c>
      <c r="Y45" s="17">
        <v>7.5</v>
      </c>
      <c r="Z45" s="17">
        <v>5.6</v>
      </c>
      <c r="AA45" s="17"/>
      <c r="AB45" s="17">
        <v>6.8</v>
      </c>
      <c r="AC45" s="17">
        <v>12.4</v>
      </c>
      <c r="AD45" s="17">
        <v>95</v>
      </c>
      <c r="AE45" s="17"/>
      <c r="AF45" s="17"/>
      <c r="AG45" s="17"/>
      <c r="AH45" s="17"/>
      <c r="AI45" s="17">
        <v>70.099999999999994</v>
      </c>
      <c r="AJ45" s="17">
        <v>112.1</v>
      </c>
      <c r="AK45" s="17"/>
      <c r="AL45" s="17"/>
      <c r="AM45" s="17"/>
      <c r="AN45" s="17">
        <v>6.5</v>
      </c>
      <c r="AO45" s="17">
        <v>152.69999999999999</v>
      </c>
      <c r="AP45" s="17">
        <v>46</v>
      </c>
      <c r="AQ45" s="17">
        <v>134.19999999999999</v>
      </c>
      <c r="AR45" s="17">
        <v>27.5</v>
      </c>
      <c r="AS45" s="17">
        <v>18.5</v>
      </c>
      <c r="AT45" s="17">
        <v>19.8</v>
      </c>
      <c r="AU45" s="17">
        <v>79.900000000000006</v>
      </c>
      <c r="AV45" s="17">
        <v>183.8</v>
      </c>
      <c r="AW45" s="17">
        <v>182.3</v>
      </c>
      <c r="AX45" s="17">
        <v>184.7</v>
      </c>
      <c r="AY45" s="17">
        <v>87.4</v>
      </c>
      <c r="AZ45" s="17">
        <v>6.7</v>
      </c>
      <c r="BA45" s="17">
        <v>1.5</v>
      </c>
      <c r="BB45" s="17">
        <v>33.200000000000003</v>
      </c>
      <c r="BC45" s="17">
        <v>32.799999999999997</v>
      </c>
      <c r="BD45" s="17">
        <v>3.8</v>
      </c>
      <c r="BE45" s="17">
        <v>12.5</v>
      </c>
      <c r="BF45" s="17">
        <v>139.19999999999999</v>
      </c>
      <c r="BG45" s="17"/>
      <c r="BH45" s="17"/>
      <c r="BI45" s="17">
        <v>85.5</v>
      </c>
      <c r="BJ45" s="17"/>
      <c r="BK45" s="17"/>
      <c r="BL45" s="17">
        <v>45.5</v>
      </c>
      <c r="BM45" s="17"/>
      <c r="BN45" s="17"/>
      <c r="BO45" s="17"/>
      <c r="BP45" s="17">
        <v>66.3</v>
      </c>
      <c r="BQ45" s="17">
        <v>176.5</v>
      </c>
      <c r="BR45" s="17">
        <v>0</v>
      </c>
      <c r="BS45" s="17">
        <v>200</v>
      </c>
      <c r="BT45" s="17">
        <v>187.1</v>
      </c>
      <c r="BU45" s="17"/>
      <c r="BV45" s="17"/>
      <c r="BW45" s="17"/>
      <c r="BX45" s="17"/>
      <c r="BY45" s="17"/>
      <c r="BZ45" s="17">
        <v>38</v>
      </c>
      <c r="CA45" s="17"/>
      <c r="CB45" s="17"/>
      <c r="CC45" s="17">
        <v>1.4</v>
      </c>
      <c r="CD45" s="17">
        <v>83.7</v>
      </c>
      <c r="CE45" s="17">
        <v>88.5</v>
      </c>
      <c r="CF45" s="17">
        <v>62.2</v>
      </c>
      <c r="CG45" s="17">
        <v>64.7</v>
      </c>
      <c r="CH45" s="17">
        <v>29.4</v>
      </c>
      <c r="CI45" s="17">
        <v>0</v>
      </c>
      <c r="CJ45" s="17"/>
      <c r="CK45" s="17"/>
      <c r="CL45" s="17"/>
      <c r="CM45" s="17"/>
      <c r="CN45" s="17"/>
      <c r="CO45" s="17"/>
      <c r="CP45" s="17"/>
      <c r="CQ45" s="17"/>
      <c r="CR45" s="17"/>
      <c r="CS45" s="17"/>
      <c r="CT45" s="17"/>
      <c r="CU45" s="17"/>
      <c r="CV45" s="17">
        <v>0</v>
      </c>
      <c r="CW45" s="17">
        <v>79.7</v>
      </c>
      <c r="CX45" s="17">
        <v>0</v>
      </c>
      <c r="CY45" s="17">
        <v>13.9</v>
      </c>
      <c r="CZ45" s="17">
        <v>0</v>
      </c>
      <c r="DA45" s="17">
        <v>12.2</v>
      </c>
      <c r="DB45" s="17">
        <v>10</v>
      </c>
      <c r="DC45" s="17">
        <v>5</v>
      </c>
      <c r="DD45" s="17">
        <v>0.5</v>
      </c>
      <c r="DE45" s="17">
        <v>3.2</v>
      </c>
      <c r="DF45" s="17">
        <v>2.6</v>
      </c>
      <c r="DG45" s="17">
        <v>20.399999999999999</v>
      </c>
      <c r="DH45" s="17">
        <v>17.399999999999999</v>
      </c>
      <c r="DI45" s="17">
        <v>9.9</v>
      </c>
      <c r="DJ45" s="17">
        <v>3.5</v>
      </c>
      <c r="DK45" s="17">
        <v>18.399999999999999</v>
      </c>
      <c r="DL45" s="17">
        <v>0</v>
      </c>
      <c r="DM45" s="17">
        <v>0</v>
      </c>
      <c r="DN45" s="17">
        <v>25.9</v>
      </c>
      <c r="DO45" s="17">
        <v>76.8</v>
      </c>
      <c r="DP45" s="17">
        <v>4.2</v>
      </c>
      <c r="DQ45" s="17">
        <v>2.2000000000000002</v>
      </c>
      <c r="DR45" s="17">
        <v>1.1000000000000001</v>
      </c>
      <c r="DS45" s="17">
        <v>2.9</v>
      </c>
      <c r="DT45" s="17">
        <v>0</v>
      </c>
      <c r="DU45" s="17">
        <v>2.4</v>
      </c>
      <c r="DV45" s="17">
        <v>19.8</v>
      </c>
      <c r="DW45" s="17">
        <v>1.6</v>
      </c>
      <c r="DX45" s="17"/>
      <c r="DY45" s="17">
        <v>9.6999999999999993</v>
      </c>
      <c r="DZ45" s="17">
        <v>4.4000000000000004</v>
      </c>
      <c r="EA45" s="17">
        <v>6</v>
      </c>
      <c r="EB45" s="17">
        <v>8.1</v>
      </c>
      <c r="EC45" s="17">
        <v>15</v>
      </c>
      <c r="ED45" s="17">
        <v>25.5</v>
      </c>
      <c r="EE45" s="17">
        <v>49.8</v>
      </c>
      <c r="EF45" s="17"/>
      <c r="EG45" s="17">
        <v>57.5</v>
      </c>
      <c r="EH45" s="17">
        <v>76.7</v>
      </c>
      <c r="EI45" s="17">
        <v>6.2</v>
      </c>
      <c r="EJ45" s="17">
        <v>5.8</v>
      </c>
      <c r="EK45" s="17">
        <v>10.7</v>
      </c>
      <c r="EL45" s="17">
        <v>3.2</v>
      </c>
      <c r="EM45" s="17">
        <v>8.6</v>
      </c>
      <c r="EN45" s="17">
        <v>6</v>
      </c>
      <c r="EO45" s="17">
        <v>6.7</v>
      </c>
      <c r="EP45" s="17">
        <v>6.7</v>
      </c>
      <c r="EQ45" s="17">
        <v>10.5</v>
      </c>
      <c r="ER45" s="17">
        <v>0</v>
      </c>
      <c r="ES45" s="17">
        <v>0</v>
      </c>
      <c r="ET45" s="17">
        <v>0</v>
      </c>
      <c r="EU45" s="17">
        <v>0.6</v>
      </c>
      <c r="EV45" s="17">
        <v>121.7</v>
      </c>
      <c r="EW45" s="17">
        <v>133.4</v>
      </c>
      <c r="EX45" s="17">
        <v>0</v>
      </c>
      <c r="EY45" s="17">
        <v>0.1</v>
      </c>
      <c r="EZ45" s="17">
        <v>9.6</v>
      </c>
      <c r="FA45" s="17">
        <v>18.399999999999999</v>
      </c>
      <c r="FB45" s="17">
        <v>9.6</v>
      </c>
      <c r="FC45" s="17">
        <v>42.7</v>
      </c>
      <c r="FD45" s="17">
        <v>34.799999999999997</v>
      </c>
      <c r="FE45" s="17">
        <v>10.5</v>
      </c>
      <c r="FF45" s="17"/>
      <c r="FG45" s="17">
        <v>6.8</v>
      </c>
      <c r="FH45" s="17"/>
      <c r="FI45" s="17"/>
      <c r="FJ45" s="17">
        <v>6612.3</v>
      </c>
      <c r="FK45" s="15"/>
      <c r="FL45" s="17">
        <v>22.848420000000001</v>
      </c>
      <c r="FM45" s="17">
        <v>3.1840000000000002</v>
      </c>
      <c r="FN45" s="17"/>
      <c r="FO45" s="17">
        <v>10.6</v>
      </c>
      <c r="FP45" s="17">
        <v>26.381550000000001</v>
      </c>
      <c r="FQ45" s="17">
        <v>18.93374</v>
      </c>
      <c r="FR45" s="17">
        <v>10.1</v>
      </c>
      <c r="FS45" s="17">
        <v>16.100000000000001</v>
      </c>
      <c r="FT45" s="17">
        <v>108.14771</v>
      </c>
    </row>
    <row r="46" spans="1:176" ht="24" customHeight="1" x14ac:dyDescent="0.3">
      <c r="A46" s="16" t="s">
        <v>64</v>
      </c>
      <c r="B46" s="16" t="s">
        <v>826</v>
      </c>
      <c r="C46" s="17">
        <v>100.4</v>
      </c>
      <c r="D46" s="17">
        <v>600.4</v>
      </c>
      <c r="E46" s="17">
        <v>197.6</v>
      </c>
      <c r="F46" s="17"/>
      <c r="G46" s="17"/>
      <c r="H46" s="17">
        <v>77.099999999999994</v>
      </c>
      <c r="I46" s="17">
        <v>96.4</v>
      </c>
      <c r="J46" s="17"/>
      <c r="K46" s="17"/>
      <c r="L46" s="17">
        <v>128.9</v>
      </c>
      <c r="M46" s="17">
        <v>127.4</v>
      </c>
      <c r="N46" s="17">
        <v>127.1</v>
      </c>
      <c r="O46" s="17">
        <v>233.3</v>
      </c>
      <c r="P46" s="17">
        <v>215.4</v>
      </c>
      <c r="Q46" s="17">
        <v>111.7</v>
      </c>
      <c r="R46" s="17">
        <v>555.6</v>
      </c>
      <c r="S46" s="17">
        <v>5</v>
      </c>
      <c r="T46" s="17"/>
      <c r="U46" s="17"/>
      <c r="V46" s="17"/>
      <c r="W46" s="17"/>
      <c r="X46" s="17">
        <v>151.19999999999999</v>
      </c>
      <c r="Y46" s="17">
        <v>7.7</v>
      </c>
      <c r="Z46" s="17">
        <v>5.5</v>
      </c>
      <c r="AA46" s="17"/>
      <c r="AB46" s="17">
        <v>6.8</v>
      </c>
      <c r="AC46" s="17">
        <v>12.8</v>
      </c>
      <c r="AD46" s="17">
        <v>130.1</v>
      </c>
      <c r="AE46" s="17"/>
      <c r="AF46" s="17"/>
      <c r="AG46" s="17"/>
      <c r="AH46" s="17"/>
      <c r="AI46" s="17">
        <v>111</v>
      </c>
      <c r="AJ46" s="17">
        <v>110.1</v>
      </c>
      <c r="AK46" s="17"/>
      <c r="AL46" s="17"/>
      <c r="AM46" s="17"/>
      <c r="AN46" s="17">
        <v>6.5</v>
      </c>
      <c r="AO46" s="17">
        <v>410.9</v>
      </c>
      <c r="AP46" s="17">
        <v>44.7</v>
      </c>
      <c r="AQ46" s="17">
        <v>135.1</v>
      </c>
      <c r="AR46" s="17">
        <v>30.5</v>
      </c>
      <c r="AS46" s="17">
        <v>18.2</v>
      </c>
      <c r="AT46" s="17">
        <v>19.8</v>
      </c>
      <c r="AU46" s="17">
        <v>82.2</v>
      </c>
      <c r="AV46" s="17">
        <v>183.1</v>
      </c>
      <c r="AW46" s="17">
        <v>184.7</v>
      </c>
      <c r="AX46" s="17">
        <v>181.8</v>
      </c>
      <c r="AY46" s="17">
        <v>88.4</v>
      </c>
      <c r="AZ46" s="17">
        <v>6.8</v>
      </c>
      <c r="BA46" s="17">
        <v>1.6</v>
      </c>
      <c r="BB46" s="17">
        <v>33.700000000000003</v>
      </c>
      <c r="BC46" s="17">
        <v>32.1</v>
      </c>
      <c r="BD46" s="17">
        <v>3.8</v>
      </c>
      <c r="BE46" s="17">
        <v>12.8</v>
      </c>
      <c r="BF46" s="17">
        <v>144.80000000000001</v>
      </c>
      <c r="BG46" s="17"/>
      <c r="BH46" s="17"/>
      <c r="BI46" s="17">
        <v>85.9</v>
      </c>
      <c r="BJ46" s="17"/>
      <c r="BK46" s="17"/>
      <c r="BL46" s="17">
        <v>46.7</v>
      </c>
      <c r="BM46" s="17"/>
      <c r="BN46" s="17"/>
      <c r="BO46" s="17"/>
      <c r="BP46" s="17">
        <v>67.7</v>
      </c>
      <c r="BQ46" s="17">
        <v>176.3</v>
      </c>
      <c r="BR46" s="17">
        <v>0</v>
      </c>
      <c r="BS46" s="17">
        <v>200</v>
      </c>
      <c r="BT46" s="17">
        <v>187.4</v>
      </c>
      <c r="BU46" s="17"/>
      <c r="BV46" s="17"/>
      <c r="BW46" s="17"/>
      <c r="BX46" s="17"/>
      <c r="BY46" s="17"/>
      <c r="BZ46" s="17">
        <v>38.700000000000003</v>
      </c>
      <c r="CA46" s="17"/>
      <c r="CB46" s="17"/>
      <c r="CC46" s="17">
        <v>1.4</v>
      </c>
      <c r="CD46" s="17">
        <v>83.9</v>
      </c>
      <c r="CE46" s="17">
        <v>93.3</v>
      </c>
      <c r="CF46" s="17">
        <v>63.1</v>
      </c>
      <c r="CG46" s="17">
        <v>67.900000000000006</v>
      </c>
      <c r="CH46" s="17">
        <v>29.6</v>
      </c>
      <c r="CI46" s="17">
        <v>0</v>
      </c>
      <c r="CJ46" s="17"/>
      <c r="CK46" s="17"/>
      <c r="CL46" s="17"/>
      <c r="CM46" s="17"/>
      <c r="CN46" s="17"/>
      <c r="CO46" s="17"/>
      <c r="CP46" s="17"/>
      <c r="CQ46" s="17"/>
      <c r="CR46" s="17"/>
      <c r="CS46" s="17"/>
      <c r="CT46" s="17"/>
      <c r="CU46" s="17"/>
      <c r="CV46" s="17">
        <v>0</v>
      </c>
      <c r="CW46" s="17">
        <v>82.7</v>
      </c>
      <c r="CX46" s="17">
        <v>0</v>
      </c>
      <c r="CY46" s="17">
        <v>14.1</v>
      </c>
      <c r="CZ46" s="17">
        <v>0</v>
      </c>
      <c r="DA46" s="17">
        <v>12.2</v>
      </c>
      <c r="DB46" s="17">
        <v>10</v>
      </c>
      <c r="DC46" s="17">
        <v>5</v>
      </c>
      <c r="DD46" s="17">
        <v>0.5</v>
      </c>
      <c r="DE46" s="17">
        <v>3.2</v>
      </c>
      <c r="DF46" s="17">
        <v>2.6</v>
      </c>
      <c r="DG46" s="17">
        <v>20.5</v>
      </c>
      <c r="DH46" s="17">
        <v>14.8</v>
      </c>
      <c r="DI46" s="17">
        <v>9.9</v>
      </c>
      <c r="DJ46" s="17">
        <v>3.5</v>
      </c>
      <c r="DK46" s="17">
        <v>18.399999999999999</v>
      </c>
      <c r="DL46" s="17">
        <v>0</v>
      </c>
      <c r="DM46" s="17">
        <v>0</v>
      </c>
      <c r="DN46" s="17">
        <v>29.2</v>
      </c>
      <c r="DO46" s="17">
        <v>74.7</v>
      </c>
      <c r="DP46" s="17">
        <v>4.2</v>
      </c>
      <c r="DQ46" s="17">
        <v>2.2000000000000002</v>
      </c>
      <c r="DR46" s="17">
        <v>1.1000000000000001</v>
      </c>
      <c r="DS46" s="17">
        <v>2.9</v>
      </c>
      <c r="DT46" s="17">
        <v>0</v>
      </c>
      <c r="DU46" s="17">
        <v>2.4</v>
      </c>
      <c r="DV46" s="17">
        <v>20</v>
      </c>
      <c r="DW46" s="17">
        <v>1.6</v>
      </c>
      <c r="DX46" s="17"/>
      <c r="DY46" s="17">
        <v>9.6999999999999993</v>
      </c>
      <c r="DZ46" s="17">
        <v>4.4000000000000004</v>
      </c>
      <c r="EA46" s="17">
        <v>6</v>
      </c>
      <c r="EB46" s="17">
        <v>8.3000000000000007</v>
      </c>
      <c r="EC46" s="17">
        <v>14.7</v>
      </c>
      <c r="ED46" s="17">
        <v>25</v>
      </c>
      <c r="EE46" s="17">
        <v>48</v>
      </c>
      <c r="EF46" s="17"/>
      <c r="EG46" s="17">
        <v>67.5</v>
      </c>
      <c r="EH46" s="17">
        <v>83.2</v>
      </c>
      <c r="EI46" s="17">
        <v>11.8</v>
      </c>
      <c r="EJ46" s="17">
        <v>5.7</v>
      </c>
      <c r="EK46" s="17">
        <v>10.7</v>
      </c>
      <c r="EL46" s="17">
        <v>3.2</v>
      </c>
      <c r="EM46" s="17">
        <v>8.9</v>
      </c>
      <c r="EN46" s="17">
        <v>6.1</v>
      </c>
      <c r="EO46" s="17">
        <v>6.8</v>
      </c>
      <c r="EP46" s="17">
        <v>6.5</v>
      </c>
      <c r="EQ46" s="17">
        <v>8.6</v>
      </c>
      <c r="ER46" s="17">
        <v>0</v>
      </c>
      <c r="ES46" s="17">
        <v>0</v>
      </c>
      <c r="ET46" s="17">
        <v>0</v>
      </c>
      <c r="EU46" s="17">
        <v>0.6</v>
      </c>
      <c r="EV46" s="17">
        <v>114.8</v>
      </c>
      <c r="EW46" s="17">
        <v>103.4</v>
      </c>
      <c r="EX46" s="17">
        <v>0</v>
      </c>
      <c r="EY46" s="17">
        <v>0</v>
      </c>
      <c r="EZ46" s="17">
        <v>9.6</v>
      </c>
      <c r="FA46" s="17">
        <v>18.2</v>
      </c>
      <c r="FB46" s="17">
        <v>9.6999999999999993</v>
      </c>
      <c r="FC46" s="17">
        <v>42.7</v>
      </c>
      <c r="FD46" s="17">
        <v>34.799999999999997</v>
      </c>
      <c r="FE46" s="17">
        <v>10.7</v>
      </c>
      <c r="FF46" s="17"/>
      <c r="FG46" s="17">
        <v>7.9</v>
      </c>
      <c r="FH46" s="17"/>
      <c r="FI46" s="17"/>
      <c r="FJ46" s="17">
        <v>6898.1</v>
      </c>
      <c r="FK46" s="15"/>
      <c r="FL46" s="17">
        <v>22.840820000000001</v>
      </c>
      <c r="FM46" s="17">
        <v>7.3789999999999996</v>
      </c>
      <c r="FN46" s="17"/>
      <c r="FO46" s="17">
        <v>10.6</v>
      </c>
      <c r="FP46" s="17">
        <v>26.538930000000001</v>
      </c>
      <c r="FQ46" s="17">
        <v>18.933060000000001</v>
      </c>
      <c r="FR46" s="17">
        <v>10.5</v>
      </c>
      <c r="FS46" s="17">
        <v>16.2</v>
      </c>
      <c r="FT46" s="17">
        <v>112.99181</v>
      </c>
    </row>
    <row r="47" spans="1:176" ht="24" customHeight="1" x14ac:dyDescent="0.3">
      <c r="A47" s="16" t="s">
        <v>64</v>
      </c>
      <c r="B47" s="16" t="s">
        <v>827</v>
      </c>
      <c r="C47" s="17">
        <v>98.3</v>
      </c>
      <c r="D47" s="17">
        <v>599.29999999999995</v>
      </c>
      <c r="E47" s="17">
        <v>203.2</v>
      </c>
      <c r="F47" s="17"/>
      <c r="G47" s="17"/>
      <c r="H47" s="17">
        <v>72.099999999999994</v>
      </c>
      <c r="I47" s="17">
        <v>94.8</v>
      </c>
      <c r="J47" s="17"/>
      <c r="K47" s="17"/>
      <c r="L47" s="17">
        <v>177.3</v>
      </c>
      <c r="M47" s="17">
        <v>178</v>
      </c>
      <c r="N47" s="17">
        <v>177.5</v>
      </c>
      <c r="O47" s="17">
        <v>266.10000000000002</v>
      </c>
      <c r="P47" s="17">
        <v>216.7</v>
      </c>
      <c r="Q47" s="17">
        <v>111.7</v>
      </c>
      <c r="R47" s="17">
        <v>556.79999999999995</v>
      </c>
      <c r="S47" s="17">
        <v>4.8</v>
      </c>
      <c r="T47" s="17"/>
      <c r="U47" s="17"/>
      <c r="V47" s="17"/>
      <c r="W47" s="17"/>
      <c r="X47" s="17">
        <v>140.9</v>
      </c>
      <c r="Y47" s="17">
        <v>7.1</v>
      </c>
      <c r="Z47" s="17">
        <v>5.3</v>
      </c>
      <c r="AA47" s="17"/>
      <c r="AB47" s="17">
        <v>6.8</v>
      </c>
      <c r="AC47" s="17">
        <v>14.4</v>
      </c>
      <c r="AD47" s="17">
        <v>131</v>
      </c>
      <c r="AE47" s="17"/>
      <c r="AF47" s="17"/>
      <c r="AG47" s="17"/>
      <c r="AH47" s="17"/>
      <c r="AI47" s="17">
        <v>109.1</v>
      </c>
      <c r="AJ47" s="17">
        <v>112.1</v>
      </c>
      <c r="AK47" s="17"/>
      <c r="AL47" s="17"/>
      <c r="AM47" s="17"/>
      <c r="AN47" s="17">
        <v>6.5</v>
      </c>
      <c r="AO47" s="17">
        <v>385.6</v>
      </c>
      <c r="AP47" s="17">
        <v>45.8</v>
      </c>
      <c r="AQ47" s="17">
        <v>132.1</v>
      </c>
      <c r="AR47" s="17">
        <v>28.1</v>
      </c>
      <c r="AS47" s="17">
        <v>18.399999999999999</v>
      </c>
      <c r="AT47" s="17">
        <v>19.8</v>
      </c>
      <c r="AU47" s="17">
        <v>78.2</v>
      </c>
      <c r="AV47" s="17">
        <v>177.9</v>
      </c>
      <c r="AW47" s="17">
        <v>178</v>
      </c>
      <c r="AX47" s="17">
        <v>184.7</v>
      </c>
      <c r="AY47" s="17">
        <v>86.8</v>
      </c>
      <c r="AZ47" s="17">
        <v>7.1</v>
      </c>
      <c r="BA47" s="17">
        <v>1.6</v>
      </c>
      <c r="BB47" s="17">
        <v>32.6</v>
      </c>
      <c r="BC47" s="17">
        <v>29.7</v>
      </c>
      <c r="BD47" s="17">
        <v>3.8</v>
      </c>
      <c r="BE47" s="17">
        <v>12.1</v>
      </c>
      <c r="BF47" s="17">
        <v>142.5</v>
      </c>
      <c r="BG47" s="17"/>
      <c r="BH47" s="17"/>
      <c r="BI47" s="17">
        <v>83.9</v>
      </c>
      <c r="BJ47" s="17"/>
      <c r="BK47" s="17"/>
      <c r="BL47" s="17">
        <v>47.2</v>
      </c>
      <c r="BM47" s="17"/>
      <c r="BN47" s="17"/>
      <c r="BO47" s="17"/>
      <c r="BP47" s="17">
        <v>65.2</v>
      </c>
      <c r="BQ47" s="17">
        <v>178.8</v>
      </c>
      <c r="BR47" s="17">
        <v>0</v>
      </c>
      <c r="BS47" s="17">
        <v>200</v>
      </c>
      <c r="BT47" s="17">
        <v>186.5</v>
      </c>
      <c r="BU47" s="17"/>
      <c r="BV47" s="17"/>
      <c r="BW47" s="17"/>
      <c r="BX47" s="17"/>
      <c r="BY47" s="17"/>
      <c r="BZ47" s="17">
        <v>37.700000000000003</v>
      </c>
      <c r="CA47" s="17"/>
      <c r="CB47" s="17"/>
      <c r="CC47" s="17">
        <v>1.4</v>
      </c>
      <c r="CD47" s="17">
        <v>109.9</v>
      </c>
      <c r="CE47" s="17">
        <v>87</v>
      </c>
      <c r="CF47" s="17">
        <v>60.9</v>
      </c>
      <c r="CG47" s="17">
        <v>68.400000000000006</v>
      </c>
      <c r="CH47" s="17">
        <v>28.8</v>
      </c>
      <c r="CI47" s="17">
        <v>0</v>
      </c>
      <c r="CJ47" s="17"/>
      <c r="CK47" s="17"/>
      <c r="CL47" s="17"/>
      <c r="CM47" s="17"/>
      <c r="CN47" s="17"/>
      <c r="CO47" s="17"/>
      <c r="CP47" s="17"/>
      <c r="CQ47" s="17"/>
      <c r="CR47" s="17"/>
      <c r="CS47" s="17"/>
      <c r="CT47" s="17"/>
      <c r="CU47" s="17"/>
      <c r="CV47" s="17">
        <v>0</v>
      </c>
      <c r="CW47" s="17">
        <v>82.7</v>
      </c>
      <c r="CX47" s="17">
        <v>0</v>
      </c>
      <c r="CY47" s="17">
        <v>16.3</v>
      </c>
      <c r="CZ47" s="17">
        <v>0</v>
      </c>
      <c r="DA47" s="17">
        <v>12</v>
      </c>
      <c r="DB47" s="17">
        <v>9.6999999999999993</v>
      </c>
      <c r="DC47" s="17">
        <v>5</v>
      </c>
      <c r="DD47" s="17">
        <v>0.5</v>
      </c>
      <c r="DE47" s="17">
        <v>3.3</v>
      </c>
      <c r="DF47" s="17">
        <v>2.6</v>
      </c>
      <c r="DG47" s="17">
        <v>20</v>
      </c>
      <c r="DH47" s="17">
        <v>14.5</v>
      </c>
      <c r="DI47" s="17">
        <v>9.9</v>
      </c>
      <c r="DJ47" s="17">
        <v>3.5</v>
      </c>
      <c r="DK47" s="17">
        <v>18.399999999999999</v>
      </c>
      <c r="DL47" s="17">
        <v>0</v>
      </c>
      <c r="DM47" s="17">
        <v>0</v>
      </c>
      <c r="DN47" s="17">
        <v>30.2</v>
      </c>
      <c r="DO47" s="17">
        <v>82.6</v>
      </c>
      <c r="DP47" s="17">
        <v>4.2</v>
      </c>
      <c r="DQ47" s="17">
        <v>2.2000000000000002</v>
      </c>
      <c r="DR47" s="17">
        <v>1.1000000000000001</v>
      </c>
      <c r="DS47" s="17">
        <v>2.9</v>
      </c>
      <c r="DT47" s="17">
        <v>0</v>
      </c>
      <c r="DU47" s="17">
        <v>2.4</v>
      </c>
      <c r="DV47" s="17">
        <v>20.100000000000001</v>
      </c>
      <c r="DW47" s="17">
        <v>1.6</v>
      </c>
      <c r="DX47" s="17"/>
      <c r="DY47" s="17">
        <v>9.6999999999999993</v>
      </c>
      <c r="DZ47" s="17">
        <v>4.4000000000000004</v>
      </c>
      <c r="EA47" s="17">
        <v>5.9</v>
      </c>
      <c r="EB47" s="17">
        <v>8.1999999999999993</v>
      </c>
      <c r="EC47" s="17">
        <v>14.5</v>
      </c>
      <c r="ED47" s="17">
        <v>26.2</v>
      </c>
      <c r="EE47" s="17">
        <v>54.2</v>
      </c>
      <c r="EF47" s="17"/>
      <c r="EG47" s="17">
        <v>82.2</v>
      </c>
      <c r="EH47" s="17">
        <v>96.2</v>
      </c>
      <c r="EI47" s="17">
        <v>7.9</v>
      </c>
      <c r="EJ47" s="17">
        <v>7.8</v>
      </c>
      <c r="EK47" s="17">
        <v>10.5</v>
      </c>
      <c r="EL47" s="17">
        <v>3.2</v>
      </c>
      <c r="EM47" s="17">
        <v>9</v>
      </c>
      <c r="EN47" s="17">
        <v>6.3</v>
      </c>
      <c r="EO47" s="17">
        <v>6.8</v>
      </c>
      <c r="EP47" s="17">
        <v>6.5</v>
      </c>
      <c r="EQ47" s="17">
        <v>9.4</v>
      </c>
      <c r="ER47" s="17">
        <v>0</v>
      </c>
      <c r="ES47" s="17">
        <v>0</v>
      </c>
      <c r="ET47" s="17">
        <v>0</v>
      </c>
      <c r="EU47" s="17">
        <v>0.6</v>
      </c>
      <c r="EV47" s="17">
        <v>98.9</v>
      </c>
      <c r="EW47" s="17">
        <v>94.6</v>
      </c>
      <c r="EX47" s="17">
        <v>0</v>
      </c>
      <c r="EY47" s="17">
        <v>0</v>
      </c>
      <c r="EZ47" s="17">
        <v>9.6</v>
      </c>
      <c r="FA47" s="17">
        <v>18.2</v>
      </c>
      <c r="FB47" s="17">
        <v>6.2</v>
      </c>
      <c r="FC47" s="17">
        <v>42.4</v>
      </c>
      <c r="FD47" s="17">
        <v>34.700000000000003</v>
      </c>
      <c r="FE47" s="17">
        <v>11</v>
      </c>
      <c r="FF47" s="17"/>
      <c r="FG47" s="17">
        <v>7.5</v>
      </c>
      <c r="FH47" s="17"/>
      <c r="FI47" s="17"/>
      <c r="FJ47" s="17">
        <v>7048.6</v>
      </c>
      <c r="FK47" s="15"/>
      <c r="FL47" s="17">
        <v>22.834350000000001</v>
      </c>
      <c r="FM47" s="17">
        <v>8.016</v>
      </c>
      <c r="FN47" s="17"/>
      <c r="FO47" s="17">
        <v>10.6</v>
      </c>
      <c r="FP47" s="17">
        <v>26.75047</v>
      </c>
      <c r="FQ47" s="17">
        <v>18.93224</v>
      </c>
      <c r="FR47" s="17">
        <v>10.5</v>
      </c>
      <c r="FS47" s="17">
        <v>16.2</v>
      </c>
      <c r="FT47" s="17">
        <v>113.83306</v>
      </c>
    </row>
    <row r="48" spans="1:176" ht="24" customHeight="1" x14ac:dyDescent="0.3">
      <c r="A48" s="16" t="s">
        <v>64</v>
      </c>
      <c r="B48" s="16" t="s">
        <v>828</v>
      </c>
      <c r="C48" s="17">
        <v>99.9</v>
      </c>
      <c r="D48" s="17">
        <v>603.4</v>
      </c>
      <c r="E48" s="17">
        <v>203.6</v>
      </c>
      <c r="F48" s="17"/>
      <c r="G48" s="17"/>
      <c r="H48" s="17">
        <v>75</v>
      </c>
      <c r="I48" s="17">
        <v>102.9</v>
      </c>
      <c r="J48" s="17"/>
      <c r="K48" s="17"/>
      <c r="L48" s="17">
        <v>181.3</v>
      </c>
      <c r="M48" s="17">
        <v>180.7</v>
      </c>
      <c r="N48" s="17">
        <v>180.9</v>
      </c>
      <c r="O48" s="17">
        <v>260.7</v>
      </c>
      <c r="P48" s="17">
        <v>215.2</v>
      </c>
      <c r="Q48" s="17">
        <v>111.4</v>
      </c>
      <c r="R48" s="17">
        <v>565.20000000000005</v>
      </c>
      <c r="S48" s="17">
        <v>5</v>
      </c>
      <c r="T48" s="17"/>
      <c r="U48" s="17"/>
      <c r="V48" s="17"/>
      <c r="W48" s="17"/>
      <c r="X48" s="17">
        <v>143.1</v>
      </c>
      <c r="Y48" s="17">
        <v>7.4</v>
      </c>
      <c r="Z48" s="17">
        <v>5.4</v>
      </c>
      <c r="AA48" s="17"/>
      <c r="AB48" s="17">
        <v>6.8</v>
      </c>
      <c r="AC48" s="17">
        <v>14.3</v>
      </c>
      <c r="AD48" s="17">
        <v>131.69999999999999</v>
      </c>
      <c r="AE48" s="17"/>
      <c r="AF48" s="17"/>
      <c r="AG48" s="17"/>
      <c r="AH48" s="17"/>
      <c r="AI48" s="17">
        <v>110.6</v>
      </c>
      <c r="AJ48" s="17">
        <v>112.2</v>
      </c>
      <c r="AK48" s="17"/>
      <c r="AL48" s="17"/>
      <c r="AM48" s="17"/>
      <c r="AN48" s="17">
        <v>6.5</v>
      </c>
      <c r="AO48" s="17">
        <v>406.9</v>
      </c>
      <c r="AP48" s="17">
        <v>45</v>
      </c>
      <c r="AQ48" s="17">
        <v>135.1</v>
      </c>
      <c r="AR48" s="17">
        <v>27.8</v>
      </c>
      <c r="AS48" s="17">
        <v>18.399999999999999</v>
      </c>
      <c r="AT48" s="17">
        <v>19.8</v>
      </c>
      <c r="AU48" s="17">
        <v>78</v>
      </c>
      <c r="AV48" s="17">
        <v>183</v>
      </c>
      <c r="AW48" s="17">
        <v>183.3</v>
      </c>
      <c r="AX48" s="17">
        <v>184.6</v>
      </c>
      <c r="AY48" s="17">
        <v>86.9</v>
      </c>
      <c r="AZ48" s="17">
        <v>7.2</v>
      </c>
      <c r="BA48" s="17">
        <v>1.6</v>
      </c>
      <c r="BB48" s="17">
        <v>33.200000000000003</v>
      </c>
      <c r="BC48" s="17">
        <v>32.4</v>
      </c>
      <c r="BD48" s="17">
        <v>3.8</v>
      </c>
      <c r="BE48" s="17">
        <v>25.8</v>
      </c>
      <c r="BF48" s="17">
        <v>127.1</v>
      </c>
      <c r="BG48" s="17"/>
      <c r="BH48" s="17"/>
      <c r="BI48" s="17">
        <v>85.3</v>
      </c>
      <c r="BJ48" s="17"/>
      <c r="BK48" s="17"/>
      <c r="BL48" s="17">
        <v>47.3</v>
      </c>
      <c r="BM48" s="17"/>
      <c r="BN48" s="17"/>
      <c r="BO48" s="17"/>
      <c r="BP48" s="17">
        <v>66.7</v>
      </c>
      <c r="BQ48" s="17">
        <v>177.3</v>
      </c>
      <c r="BR48" s="17">
        <v>0</v>
      </c>
      <c r="BS48" s="17">
        <v>200</v>
      </c>
      <c r="BT48" s="17">
        <v>186.7</v>
      </c>
      <c r="BU48" s="17"/>
      <c r="BV48" s="17"/>
      <c r="BW48" s="17"/>
      <c r="BX48" s="17"/>
      <c r="BY48" s="17"/>
      <c r="BZ48" s="17">
        <v>38.200000000000003</v>
      </c>
      <c r="CA48" s="17"/>
      <c r="CB48" s="17"/>
      <c r="CC48" s="17">
        <v>1.4</v>
      </c>
      <c r="CD48" s="17">
        <v>194</v>
      </c>
      <c r="CE48" s="17">
        <v>97.9</v>
      </c>
      <c r="CF48" s="17">
        <v>62.2</v>
      </c>
      <c r="CG48" s="17">
        <v>70.8</v>
      </c>
      <c r="CH48" s="17">
        <v>29.4</v>
      </c>
      <c r="CI48" s="17">
        <v>0</v>
      </c>
      <c r="CJ48" s="17"/>
      <c r="CK48" s="17"/>
      <c r="CL48" s="17"/>
      <c r="CM48" s="17"/>
      <c r="CN48" s="17"/>
      <c r="CO48" s="17"/>
      <c r="CP48" s="17"/>
      <c r="CQ48" s="17"/>
      <c r="CR48" s="17"/>
      <c r="CS48" s="17"/>
      <c r="CT48" s="17"/>
      <c r="CU48" s="17"/>
      <c r="CV48" s="17">
        <v>0</v>
      </c>
      <c r="CW48" s="17">
        <v>82.2</v>
      </c>
      <c r="CX48" s="17">
        <v>0</v>
      </c>
      <c r="CY48" s="17">
        <v>14.4</v>
      </c>
      <c r="CZ48" s="17">
        <v>0</v>
      </c>
      <c r="DA48" s="17">
        <v>12</v>
      </c>
      <c r="DB48" s="17">
        <v>9.9</v>
      </c>
      <c r="DC48" s="17">
        <v>5.0999999999999996</v>
      </c>
      <c r="DD48" s="17">
        <v>0.5</v>
      </c>
      <c r="DE48" s="17">
        <v>3.3</v>
      </c>
      <c r="DF48" s="17">
        <v>2.6</v>
      </c>
      <c r="DG48" s="17">
        <v>20.399999999999999</v>
      </c>
      <c r="DH48" s="17">
        <v>14.7</v>
      </c>
      <c r="DI48" s="17">
        <v>9.9</v>
      </c>
      <c r="DJ48" s="17">
        <v>3.5</v>
      </c>
      <c r="DK48" s="17">
        <v>18.399999999999999</v>
      </c>
      <c r="DL48" s="17">
        <v>0</v>
      </c>
      <c r="DM48" s="17">
        <v>0</v>
      </c>
      <c r="DN48" s="17">
        <v>30.3</v>
      </c>
      <c r="DO48" s="17">
        <v>82.2</v>
      </c>
      <c r="DP48" s="17">
        <v>4.2</v>
      </c>
      <c r="DQ48" s="17">
        <v>2.2000000000000002</v>
      </c>
      <c r="DR48" s="17">
        <v>1.1000000000000001</v>
      </c>
      <c r="DS48" s="17">
        <v>2.9</v>
      </c>
      <c r="DT48" s="17">
        <v>0</v>
      </c>
      <c r="DU48" s="17">
        <v>2.4</v>
      </c>
      <c r="DV48" s="17">
        <v>20.100000000000001</v>
      </c>
      <c r="DW48" s="17">
        <v>1.6</v>
      </c>
      <c r="DX48" s="17"/>
      <c r="DY48" s="17">
        <v>9.6999999999999993</v>
      </c>
      <c r="DZ48" s="17">
        <v>4.4000000000000004</v>
      </c>
      <c r="EA48" s="17">
        <v>6</v>
      </c>
      <c r="EB48" s="17">
        <v>8.3000000000000007</v>
      </c>
      <c r="EC48" s="17">
        <v>14.5</v>
      </c>
      <c r="ED48" s="17">
        <v>24.9</v>
      </c>
      <c r="EE48" s="17">
        <v>51.4</v>
      </c>
      <c r="EF48" s="17"/>
      <c r="EG48" s="17">
        <v>103.6</v>
      </c>
      <c r="EH48" s="17">
        <v>98.6</v>
      </c>
      <c r="EI48" s="17">
        <v>13.3</v>
      </c>
      <c r="EJ48" s="17">
        <v>10.6</v>
      </c>
      <c r="EK48" s="17">
        <v>10.5</v>
      </c>
      <c r="EL48" s="17">
        <v>3.2</v>
      </c>
      <c r="EM48" s="17">
        <v>9</v>
      </c>
      <c r="EN48" s="17">
        <v>6.3</v>
      </c>
      <c r="EO48" s="17">
        <v>6.8</v>
      </c>
      <c r="EP48" s="17">
        <v>6.5</v>
      </c>
      <c r="EQ48" s="17">
        <v>12.1</v>
      </c>
      <c r="ER48" s="17">
        <v>0</v>
      </c>
      <c r="ES48" s="17">
        <v>0</v>
      </c>
      <c r="ET48" s="17">
        <v>0</v>
      </c>
      <c r="EU48" s="17">
        <v>0.6</v>
      </c>
      <c r="EV48" s="17">
        <v>89.8</v>
      </c>
      <c r="EW48" s="17">
        <v>85.9</v>
      </c>
      <c r="EX48" s="17">
        <v>0</v>
      </c>
      <c r="EY48" s="17">
        <v>0</v>
      </c>
      <c r="EZ48" s="17">
        <v>9.6</v>
      </c>
      <c r="FA48" s="17">
        <v>18.2</v>
      </c>
      <c r="FB48" s="17">
        <v>6.8</v>
      </c>
      <c r="FC48" s="17">
        <v>41.7</v>
      </c>
      <c r="FD48" s="17">
        <v>34.6</v>
      </c>
      <c r="FE48" s="17">
        <v>12</v>
      </c>
      <c r="FF48" s="17"/>
      <c r="FG48" s="17">
        <v>8.5</v>
      </c>
      <c r="FH48" s="17"/>
      <c r="FI48" s="17"/>
      <c r="FJ48" s="17">
        <v>7231.6</v>
      </c>
      <c r="FK48" s="15"/>
      <c r="FL48" s="17">
        <v>22.90269</v>
      </c>
      <c r="FM48" s="17">
        <v>7.8959999999999999</v>
      </c>
      <c r="FN48" s="17"/>
      <c r="FO48" s="17">
        <v>10.6</v>
      </c>
      <c r="FP48" s="17">
        <v>26.92708</v>
      </c>
      <c r="FQ48" s="17">
        <v>18.931339999999999</v>
      </c>
      <c r="FR48" s="17">
        <v>10.8</v>
      </c>
      <c r="FS48" s="17">
        <v>16</v>
      </c>
      <c r="FT48" s="17">
        <v>114.05710999999999</v>
      </c>
    </row>
    <row r="49" spans="1:176" ht="24" customHeight="1" x14ac:dyDescent="0.3">
      <c r="A49" s="16" t="s">
        <v>64</v>
      </c>
      <c r="B49" s="16" t="s">
        <v>829</v>
      </c>
      <c r="C49" s="17">
        <v>100.2</v>
      </c>
      <c r="D49" s="17">
        <v>601.6</v>
      </c>
      <c r="E49" s="17">
        <v>202.6</v>
      </c>
      <c r="F49" s="17"/>
      <c r="G49" s="17"/>
      <c r="H49" s="17">
        <v>75.5</v>
      </c>
      <c r="I49" s="17">
        <v>104.5</v>
      </c>
      <c r="J49" s="17"/>
      <c r="K49" s="17"/>
      <c r="L49" s="17">
        <v>186.6</v>
      </c>
      <c r="M49" s="17">
        <v>191.4</v>
      </c>
      <c r="N49" s="17">
        <v>191.9</v>
      </c>
      <c r="O49" s="17">
        <v>269.89999999999998</v>
      </c>
      <c r="P49" s="17">
        <v>216.5</v>
      </c>
      <c r="Q49" s="17">
        <v>111.7</v>
      </c>
      <c r="R49" s="17">
        <v>559.20000000000005</v>
      </c>
      <c r="S49" s="17">
        <v>5</v>
      </c>
      <c r="T49" s="17"/>
      <c r="U49" s="17"/>
      <c r="V49" s="17"/>
      <c r="W49" s="17"/>
      <c r="X49" s="17">
        <v>143.69999999999999</v>
      </c>
      <c r="Y49" s="17">
        <v>7.5</v>
      </c>
      <c r="Z49" s="17">
        <v>5.5</v>
      </c>
      <c r="AA49" s="17"/>
      <c r="AB49" s="17">
        <v>6.8</v>
      </c>
      <c r="AC49" s="17">
        <v>14.4</v>
      </c>
      <c r="AD49" s="17">
        <v>131.6</v>
      </c>
      <c r="AE49" s="17"/>
      <c r="AF49" s="17"/>
      <c r="AG49" s="17"/>
      <c r="AH49" s="17"/>
      <c r="AI49" s="17">
        <v>110.4</v>
      </c>
      <c r="AJ49" s="17">
        <v>112.1</v>
      </c>
      <c r="AK49" s="17"/>
      <c r="AL49" s="17"/>
      <c r="AM49" s="17"/>
      <c r="AN49" s="17">
        <v>6.5</v>
      </c>
      <c r="AO49" s="17">
        <v>414.2</v>
      </c>
      <c r="AP49" s="17">
        <v>44.6</v>
      </c>
      <c r="AQ49" s="17">
        <v>134.9</v>
      </c>
      <c r="AR49" s="17">
        <v>27.4</v>
      </c>
      <c r="AS49" s="17">
        <v>18.600000000000001</v>
      </c>
      <c r="AT49" s="17">
        <v>19.8</v>
      </c>
      <c r="AU49" s="17">
        <v>76.7</v>
      </c>
      <c r="AV49" s="17">
        <v>182.5</v>
      </c>
      <c r="AW49" s="17">
        <v>183.7</v>
      </c>
      <c r="AX49" s="17">
        <v>184.2</v>
      </c>
      <c r="AY49" s="17">
        <v>86.6</v>
      </c>
      <c r="AZ49" s="17">
        <v>7.2</v>
      </c>
      <c r="BA49" s="17">
        <v>1.6</v>
      </c>
      <c r="BB49" s="17">
        <v>33.6</v>
      </c>
      <c r="BC49" s="17">
        <v>33.299999999999997</v>
      </c>
      <c r="BD49" s="17">
        <v>3.8</v>
      </c>
      <c r="BE49" s="17">
        <v>26.3</v>
      </c>
      <c r="BF49" s="17">
        <v>126.9</v>
      </c>
      <c r="BG49" s="17"/>
      <c r="BH49" s="17"/>
      <c r="BI49" s="17">
        <v>85.1</v>
      </c>
      <c r="BJ49" s="17"/>
      <c r="BK49" s="17"/>
      <c r="BL49" s="17">
        <v>47.6</v>
      </c>
      <c r="BM49" s="17"/>
      <c r="BN49" s="17"/>
      <c r="BO49" s="17"/>
      <c r="BP49" s="17">
        <v>66.7</v>
      </c>
      <c r="BQ49" s="17">
        <v>177.2</v>
      </c>
      <c r="BR49" s="17">
        <v>0</v>
      </c>
      <c r="BS49" s="17">
        <v>200</v>
      </c>
      <c r="BT49" s="17">
        <v>187.8</v>
      </c>
      <c r="BU49" s="17"/>
      <c r="BV49" s="17"/>
      <c r="BW49" s="17"/>
      <c r="BX49" s="17"/>
      <c r="BY49" s="17"/>
      <c r="BZ49" s="17">
        <v>38.299999999999997</v>
      </c>
      <c r="CA49" s="17"/>
      <c r="CB49" s="17"/>
      <c r="CC49" s="17">
        <v>1.3</v>
      </c>
      <c r="CD49" s="17">
        <v>207.6</v>
      </c>
      <c r="CE49" s="17">
        <v>102.9</v>
      </c>
      <c r="CF49" s="17">
        <v>62.2</v>
      </c>
      <c r="CG49" s="17">
        <v>70.7</v>
      </c>
      <c r="CH49" s="17">
        <v>29.8</v>
      </c>
      <c r="CI49" s="17">
        <v>0</v>
      </c>
      <c r="CJ49" s="17"/>
      <c r="CK49" s="17"/>
      <c r="CL49" s="17"/>
      <c r="CM49" s="17"/>
      <c r="CN49" s="17"/>
      <c r="CO49" s="17"/>
      <c r="CP49" s="17"/>
      <c r="CQ49" s="17"/>
      <c r="CR49" s="17"/>
      <c r="CS49" s="17"/>
      <c r="CT49" s="17"/>
      <c r="CU49" s="17"/>
      <c r="CV49" s="17">
        <v>0</v>
      </c>
      <c r="CW49" s="17">
        <v>82</v>
      </c>
      <c r="CX49" s="17">
        <v>0</v>
      </c>
      <c r="CY49" s="17">
        <v>13.2</v>
      </c>
      <c r="CZ49" s="17">
        <v>0</v>
      </c>
      <c r="DA49" s="17">
        <v>12</v>
      </c>
      <c r="DB49" s="17">
        <v>9.9</v>
      </c>
      <c r="DC49" s="17">
        <v>4.9000000000000004</v>
      </c>
      <c r="DD49" s="17">
        <v>0.5</v>
      </c>
      <c r="DE49" s="17">
        <v>3.3</v>
      </c>
      <c r="DF49" s="17">
        <v>2.6</v>
      </c>
      <c r="DG49" s="17">
        <v>20.3</v>
      </c>
      <c r="DH49" s="17">
        <v>15</v>
      </c>
      <c r="DI49" s="17">
        <v>9.9</v>
      </c>
      <c r="DJ49" s="17">
        <v>3.5</v>
      </c>
      <c r="DK49" s="17">
        <v>18.399999999999999</v>
      </c>
      <c r="DL49" s="17">
        <v>0</v>
      </c>
      <c r="DM49" s="17">
        <v>0</v>
      </c>
      <c r="DN49" s="17">
        <v>29.1</v>
      </c>
      <c r="DO49" s="17">
        <v>77.2</v>
      </c>
      <c r="DP49" s="17">
        <v>4.2</v>
      </c>
      <c r="DQ49" s="17">
        <v>2.2000000000000002</v>
      </c>
      <c r="DR49" s="17">
        <v>1.1000000000000001</v>
      </c>
      <c r="DS49" s="17">
        <v>2.9</v>
      </c>
      <c r="DT49" s="17">
        <v>0</v>
      </c>
      <c r="DU49" s="17">
        <v>2.2000000000000002</v>
      </c>
      <c r="DV49" s="17">
        <v>20.100000000000001</v>
      </c>
      <c r="DW49" s="17">
        <v>1.6</v>
      </c>
      <c r="DX49" s="17"/>
      <c r="DY49" s="17">
        <v>9.6999999999999993</v>
      </c>
      <c r="DZ49" s="17">
        <v>4.4000000000000004</v>
      </c>
      <c r="EA49" s="17">
        <v>6</v>
      </c>
      <c r="EB49" s="17">
        <v>8.3000000000000007</v>
      </c>
      <c r="EC49" s="17">
        <v>14.7</v>
      </c>
      <c r="ED49" s="17">
        <v>25.3</v>
      </c>
      <c r="EE49" s="17">
        <v>40.9</v>
      </c>
      <c r="EF49" s="17"/>
      <c r="EG49" s="17">
        <v>98.4</v>
      </c>
      <c r="EH49" s="17">
        <v>105.9</v>
      </c>
      <c r="EI49" s="17">
        <v>10.7</v>
      </c>
      <c r="EJ49" s="17">
        <v>5.8</v>
      </c>
      <c r="EK49" s="17">
        <v>10.5</v>
      </c>
      <c r="EL49" s="17">
        <v>3.2</v>
      </c>
      <c r="EM49" s="17">
        <v>9</v>
      </c>
      <c r="EN49" s="17">
        <v>6.4</v>
      </c>
      <c r="EO49" s="17">
        <v>6.8</v>
      </c>
      <c r="EP49" s="17">
        <v>6.5</v>
      </c>
      <c r="EQ49" s="17">
        <v>8.5</v>
      </c>
      <c r="ER49" s="17">
        <v>0</v>
      </c>
      <c r="ES49" s="17">
        <v>0</v>
      </c>
      <c r="ET49" s="17">
        <v>0</v>
      </c>
      <c r="EU49" s="17">
        <v>0.6</v>
      </c>
      <c r="EV49" s="17">
        <v>79.599999999999994</v>
      </c>
      <c r="EW49" s="17">
        <v>75.099999999999994</v>
      </c>
      <c r="EX49" s="17">
        <v>0</v>
      </c>
      <c r="EY49" s="17">
        <v>0</v>
      </c>
      <c r="EZ49" s="17">
        <v>9.6</v>
      </c>
      <c r="FA49" s="17">
        <v>18.3</v>
      </c>
      <c r="FB49" s="17">
        <v>6.6</v>
      </c>
      <c r="FC49" s="17">
        <v>43.1</v>
      </c>
      <c r="FD49" s="17">
        <v>33.9</v>
      </c>
      <c r="FE49" s="17">
        <v>12.5</v>
      </c>
      <c r="FF49" s="17"/>
      <c r="FG49" s="17">
        <v>8.3000000000000007</v>
      </c>
      <c r="FH49" s="17"/>
      <c r="FI49" s="17"/>
      <c r="FJ49" s="17">
        <v>7242.9</v>
      </c>
      <c r="FK49" s="15"/>
      <c r="FL49" s="17">
        <v>22.81842</v>
      </c>
      <c r="FM49" s="17">
        <v>7.9160000000000004</v>
      </c>
      <c r="FN49" s="17"/>
      <c r="FO49" s="17">
        <v>10.6</v>
      </c>
      <c r="FP49" s="17">
        <v>27.007400000000001</v>
      </c>
      <c r="FQ49" s="17">
        <v>18.929760000000002</v>
      </c>
      <c r="FR49" s="17">
        <v>11</v>
      </c>
      <c r="FS49" s="17">
        <v>16.100000000000001</v>
      </c>
      <c r="FT49" s="17">
        <v>114.37157999999999</v>
      </c>
    </row>
    <row r="50" spans="1:176" ht="24" customHeight="1" x14ac:dyDescent="0.3">
      <c r="A50" s="18" t="s">
        <v>64</v>
      </c>
      <c r="B50" s="18" t="s">
        <v>830</v>
      </c>
      <c r="C50" s="19">
        <v>100.5</v>
      </c>
      <c r="D50" s="19">
        <v>600.9</v>
      </c>
      <c r="E50" s="19">
        <v>203.7</v>
      </c>
      <c r="F50" s="19"/>
      <c r="G50" s="19"/>
      <c r="H50" s="19">
        <v>75</v>
      </c>
      <c r="I50" s="19">
        <v>113.4</v>
      </c>
      <c r="J50" s="19"/>
      <c r="K50" s="19"/>
      <c r="L50" s="19">
        <v>187.7</v>
      </c>
      <c r="M50" s="19">
        <v>202.9</v>
      </c>
      <c r="N50" s="19">
        <v>202.6</v>
      </c>
      <c r="O50" s="19">
        <v>281.3</v>
      </c>
      <c r="P50" s="19">
        <v>217.3</v>
      </c>
      <c r="Q50" s="19">
        <v>110.7</v>
      </c>
      <c r="R50" s="19">
        <v>557.70000000000005</v>
      </c>
      <c r="S50" s="19">
        <v>5</v>
      </c>
      <c r="T50" s="19"/>
      <c r="U50" s="19"/>
      <c r="V50" s="19"/>
      <c r="W50" s="19"/>
      <c r="X50" s="19">
        <v>144.6</v>
      </c>
      <c r="Y50" s="19">
        <v>7.5</v>
      </c>
      <c r="Z50" s="19">
        <v>5.4</v>
      </c>
      <c r="AA50" s="19"/>
      <c r="AB50" s="19">
        <v>6.8</v>
      </c>
      <c r="AC50" s="19">
        <v>14.4</v>
      </c>
      <c r="AD50" s="19">
        <v>131.1</v>
      </c>
      <c r="AE50" s="19"/>
      <c r="AF50" s="19"/>
      <c r="AG50" s="19"/>
      <c r="AH50" s="19"/>
      <c r="AI50" s="19">
        <v>110.5</v>
      </c>
      <c r="AJ50" s="19">
        <v>111.7</v>
      </c>
      <c r="AK50" s="19"/>
      <c r="AL50" s="19"/>
      <c r="AM50" s="19"/>
      <c r="AN50" s="19">
        <v>6.5</v>
      </c>
      <c r="AO50" s="19">
        <v>463.6</v>
      </c>
      <c r="AP50" s="19">
        <v>44</v>
      </c>
      <c r="AQ50" s="19">
        <v>134.9</v>
      </c>
      <c r="AR50" s="19">
        <v>26.5</v>
      </c>
      <c r="AS50" s="19">
        <v>18.399999999999999</v>
      </c>
      <c r="AT50" s="19">
        <v>19.8</v>
      </c>
      <c r="AU50" s="19">
        <v>76.8</v>
      </c>
      <c r="AV50" s="19">
        <v>184.3</v>
      </c>
      <c r="AW50" s="19">
        <v>183.6</v>
      </c>
      <c r="AX50" s="19">
        <v>184</v>
      </c>
      <c r="AY50" s="19">
        <v>86.8</v>
      </c>
      <c r="AZ50" s="19">
        <v>7.2</v>
      </c>
      <c r="BA50" s="19">
        <v>1.6</v>
      </c>
      <c r="BB50" s="19">
        <v>33.299999999999997</v>
      </c>
      <c r="BC50" s="19">
        <v>33.1</v>
      </c>
      <c r="BD50" s="19">
        <v>3.8</v>
      </c>
      <c r="BE50" s="19">
        <v>28</v>
      </c>
      <c r="BF50" s="19">
        <v>123.5</v>
      </c>
      <c r="BG50" s="19"/>
      <c r="BH50" s="19"/>
      <c r="BI50" s="19">
        <v>85.4</v>
      </c>
      <c r="BJ50" s="19"/>
      <c r="BK50" s="19"/>
      <c r="BL50" s="19">
        <v>47.4</v>
      </c>
      <c r="BM50" s="19"/>
      <c r="BN50" s="19"/>
      <c r="BO50" s="19"/>
      <c r="BP50" s="19">
        <v>66.599999999999994</v>
      </c>
      <c r="BQ50" s="19">
        <v>177.3</v>
      </c>
      <c r="BR50" s="19">
        <v>0</v>
      </c>
      <c r="BS50" s="19">
        <v>200</v>
      </c>
      <c r="BT50" s="19">
        <v>185.8</v>
      </c>
      <c r="BU50" s="19"/>
      <c r="BV50" s="19"/>
      <c r="BW50" s="19"/>
      <c r="BX50" s="19"/>
      <c r="BY50" s="19"/>
      <c r="BZ50" s="19">
        <v>0</v>
      </c>
      <c r="CA50" s="19"/>
      <c r="CB50" s="19"/>
      <c r="CC50" s="19">
        <v>1.3</v>
      </c>
      <c r="CD50" s="19">
        <v>223.1</v>
      </c>
      <c r="CE50" s="19">
        <v>98</v>
      </c>
      <c r="CF50" s="19">
        <v>62.5</v>
      </c>
      <c r="CG50" s="19">
        <v>70.8</v>
      </c>
      <c r="CH50" s="19">
        <v>28.1</v>
      </c>
      <c r="CI50" s="19">
        <v>0</v>
      </c>
      <c r="CJ50" s="19"/>
      <c r="CK50" s="19"/>
      <c r="CL50" s="19"/>
      <c r="CM50" s="19"/>
      <c r="CN50" s="19"/>
      <c r="CO50" s="19"/>
      <c r="CP50" s="19"/>
      <c r="CQ50" s="19"/>
      <c r="CR50" s="19"/>
      <c r="CS50" s="19"/>
      <c r="CT50" s="19"/>
      <c r="CU50" s="19"/>
      <c r="CV50" s="19">
        <v>0</v>
      </c>
      <c r="CW50" s="19">
        <v>71.2</v>
      </c>
      <c r="CX50" s="19">
        <v>0</v>
      </c>
      <c r="CY50" s="19">
        <v>14.6</v>
      </c>
      <c r="CZ50" s="19">
        <v>0</v>
      </c>
      <c r="DA50" s="19">
        <v>12</v>
      </c>
      <c r="DB50" s="19">
        <v>9.9</v>
      </c>
      <c r="DC50" s="19">
        <v>5</v>
      </c>
      <c r="DD50" s="19">
        <v>0.5</v>
      </c>
      <c r="DE50" s="19">
        <v>3.3</v>
      </c>
      <c r="DF50" s="19">
        <v>2.6</v>
      </c>
      <c r="DG50" s="19">
        <v>20.399999999999999</v>
      </c>
      <c r="DH50" s="19">
        <v>15</v>
      </c>
      <c r="DI50" s="19">
        <v>9.9</v>
      </c>
      <c r="DJ50" s="19">
        <v>3.5</v>
      </c>
      <c r="DK50" s="19">
        <v>18.399999999999999</v>
      </c>
      <c r="DL50" s="19">
        <v>0</v>
      </c>
      <c r="DM50" s="19">
        <v>0</v>
      </c>
      <c r="DN50" s="19">
        <v>22.6</v>
      </c>
      <c r="DO50" s="19">
        <v>72.099999999999994</v>
      </c>
      <c r="DP50" s="19">
        <v>4.2</v>
      </c>
      <c r="DQ50" s="19">
        <v>2.2000000000000002</v>
      </c>
      <c r="DR50" s="19">
        <v>1.1000000000000001</v>
      </c>
      <c r="DS50" s="19">
        <v>2.9</v>
      </c>
      <c r="DT50" s="19">
        <v>0</v>
      </c>
      <c r="DU50" s="19">
        <v>2.2999999999999998</v>
      </c>
      <c r="DV50" s="19">
        <v>20.100000000000001</v>
      </c>
      <c r="DW50" s="19">
        <v>1.7</v>
      </c>
      <c r="DX50" s="19"/>
      <c r="DY50" s="19">
        <v>9.6999999999999993</v>
      </c>
      <c r="DZ50" s="19">
        <v>4.4000000000000004</v>
      </c>
      <c r="EA50" s="19">
        <v>6</v>
      </c>
      <c r="EB50" s="19">
        <v>8.3000000000000007</v>
      </c>
      <c r="EC50" s="19">
        <v>14.7</v>
      </c>
      <c r="ED50" s="19">
        <v>24.6</v>
      </c>
      <c r="EE50" s="19">
        <v>40.799999999999997</v>
      </c>
      <c r="EF50" s="19"/>
      <c r="EG50" s="19">
        <v>81.099999999999994</v>
      </c>
      <c r="EH50" s="19">
        <v>90.3</v>
      </c>
      <c r="EI50" s="19">
        <v>10.6</v>
      </c>
      <c r="EJ50" s="19">
        <v>6.2</v>
      </c>
      <c r="EK50" s="19">
        <v>10.5</v>
      </c>
      <c r="EL50" s="19">
        <v>3.1</v>
      </c>
      <c r="EM50" s="19">
        <v>8.6</v>
      </c>
      <c r="EN50" s="19">
        <v>6.4</v>
      </c>
      <c r="EO50" s="19">
        <v>6.8</v>
      </c>
      <c r="EP50" s="19">
        <v>6.6</v>
      </c>
      <c r="EQ50" s="19">
        <v>10.199999999999999</v>
      </c>
      <c r="ER50" s="19">
        <v>0</v>
      </c>
      <c r="ES50" s="19">
        <v>0</v>
      </c>
      <c r="ET50" s="19">
        <v>0</v>
      </c>
      <c r="EU50" s="19">
        <v>0.6</v>
      </c>
      <c r="EV50" s="19">
        <v>72</v>
      </c>
      <c r="EW50" s="19">
        <v>68.400000000000006</v>
      </c>
      <c r="EX50" s="19">
        <v>0</v>
      </c>
      <c r="EY50" s="19">
        <v>0</v>
      </c>
      <c r="EZ50" s="19">
        <v>9.6</v>
      </c>
      <c r="FA50" s="19">
        <v>18.3</v>
      </c>
      <c r="FB50" s="19">
        <v>8.6999999999999993</v>
      </c>
      <c r="FC50" s="19">
        <v>43.3</v>
      </c>
      <c r="FD50" s="19">
        <v>33.799999999999997</v>
      </c>
      <c r="FE50" s="19">
        <v>13</v>
      </c>
      <c r="FF50" s="19"/>
      <c r="FG50" s="19">
        <v>8.3000000000000007</v>
      </c>
      <c r="FH50" s="19"/>
      <c r="FI50" s="19"/>
      <c r="FJ50" s="19">
        <v>7237.1</v>
      </c>
      <c r="FK50" s="15"/>
      <c r="FL50" s="19">
        <v>22.817519999999998</v>
      </c>
      <c r="FM50" s="19">
        <v>7.9420000000000002</v>
      </c>
      <c r="FN50" s="19"/>
      <c r="FO50" s="19">
        <v>10.6</v>
      </c>
      <c r="FP50" s="19">
        <v>27.118300000000001</v>
      </c>
      <c r="FQ50" s="19">
        <v>18.928429999999999</v>
      </c>
      <c r="FR50" s="19">
        <v>11.1</v>
      </c>
      <c r="FS50" s="19">
        <v>16.100000000000001</v>
      </c>
      <c r="FT50" s="19">
        <v>114.60625</v>
      </c>
    </row>
    <row r="51" spans="1:176" ht="24" customHeight="1" x14ac:dyDescent="0.3">
      <c r="A51" s="13" t="s">
        <v>64</v>
      </c>
      <c r="B51" s="13" t="s">
        <v>831</v>
      </c>
      <c r="C51" s="14">
        <v>100.2</v>
      </c>
      <c r="D51" s="14">
        <v>602.9</v>
      </c>
      <c r="E51" s="14">
        <v>203.7</v>
      </c>
      <c r="F51" s="14"/>
      <c r="G51" s="14"/>
      <c r="H51" s="14">
        <v>75.400000000000006</v>
      </c>
      <c r="I51" s="14">
        <v>121.7</v>
      </c>
      <c r="J51" s="14"/>
      <c r="K51" s="14"/>
      <c r="L51" s="14">
        <v>186.6</v>
      </c>
      <c r="M51" s="14">
        <v>187.6</v>
      </c>
      <c r="N51" s="14">
        <v>188</v>
      </c>
      <c r="O51" s="14">
        <v>269.8</v>
      </c>
      <c r="P51" s="14">
        <v>214.2</v>
      </c>
      <c r="Q51" s="14">
        <v>111.8</v>
      </c>
      <c r="R51" s="14">
        <v>565.9</v>
      </c>
      <c r="S51" s="14">
        <v>5.0999999999999996</v>
      </c>
      <c r="T51" s="14"/>
      <c r="U51" s="14"/>
      <c r="V51" s="14"/>
      <c r="W51" s="14"/>
      <c r="X51" s="14">
        <v>145.30000000000001</v>
      </c>
      <c r="Y51" s="14">
        <v>7.7</v>
      </c>
      <c r="Z51" s="14">
        <v>5.3</v>
      </c>
      <c r="AA51" s="14"/>
      <c r="AB51" s="14">
        <v>6.8</v>
      </c>
      <c r="AC51" s="14">
        <v>14.5</v>
      </c>
      <c r="AD51" s="14">
        <v>131.4</v>
      </c>
      <c r="AE51" s="14"/>
      <c r="AF51" s="14"/>
      <c r="AG51" s="14"/>
      <c r="AH51" s="14"/>
      <c r="AI51" s="14">
        <v>110.4</v>
      </c>
      <c r="AJ51" s="14">
        <v>111.4</v>
      </c>
      <c r="AK51" s="14"/>
      <c r="AL51" s="14"/>
      <c r="AM51" s="14"/>
      <c r="AN51" s="14">
        <v>6.5</v>
      </c>
      <c r="AO51" s="14">
        <v>439.3</v>
      </c>
      <c r="AP51" s="14">
        <v>44</v>
      </c>
      <c r="AQ51" s="14">
        <v>136</v>
      </c>
      <c r="AR51" s="14">
        <v>27.7</v>
      </c>
      <c r="AS51" s="14">
        <v>18.399999999999999</v>
      </c>
      <c r="AT51" s="14">
        <v>19.8</v>
      </c>
      <c r="AU51" s="14">
        <v>76.400000000000006</v>
      </c>
      <c r="AV51" s="14">
        <v>184.4</v>
      </c>
      <c r="AW51" s="14">
        <v>183.6</v>
      </c>
      <c r="AX51" s="14">
        <v>184.3</v>
      </c>
      <c r="AY51" s="14">
        <v>87.2</v>
      </c>
      <c r="AZ51" s="14">
        <v>7.3</v>
      </c>
      <c r="BA51" s="14">
        <v>1.6</v>
      </c>
      <c r="BB51" s="14">
        <v>33.700000000000003</v>
      </c>
      <c r="BC51" s="14">
        <v>32.799999999999997</v>
      </c>
      <c r="BD51" s="14">
        <v>3.8</v>
      </c>
      <c r="BE51" s="14">
        <v>28.3</v>
      </c>
      <c r="BF51" s="14">
        <v>144.30000000000001</v>
      </c>
      <c r="BG51" s="14"/>
      <c r="BH51" s="14"/>
      <c r="BI51" s="14">
        <v>85.5</v>
      </c>
      <c r="BJ51" s="14"/>
      <c r="BK51" s="14"/>
      <c r="BL51" s="14">
        <v>47.3</v>
      </c>
      <c r="BM51" s="14"/>
      <c r="BN51" s="14"/>
      <c r="BO51" s="14"/>
      <c r="BP51" s="14">
        <v>66.8</v>
      </c>
      <c r="BQ51" s="14">
        <v>178.1</v>
      </c>
      <c r="BR51" s="14">
        <v>0</v>
      </c>
      <c r="BS51" s="14">
        <v>200</v>
      </c>
      <c r="BT51" s="14">
        <v>187</v>
      </c>
      <c r="BU51" s="14"/>
      <c r="BV51" s="14"/>
      <c r="BW51" s="14"/>
      <c r="BX51" s="14"/>
      <c r="BY51" s="14"/>
      <c r="BZ51" s="14">
        <v>0</v>
      </c>
      <c r="CA51" s="14"/>
      <c r="CB51" s="14"/>
      <c r="CC51" s="14">
        <v>1.3</v>
      </c>
      <c r="CD51" s="14">
        <v>196.2</v>
      </c>
      <c r="CE51" s="14">
        <v>93</v>
      </c>
      <c r="CF51" s="14">
        <v>65.900000000000006</v>
      </c>
      <c r="CG51" s="14">
        <v>70.900000000000006</v>
      </c>
      <c r="CH51" s="14">
        <v>28.3</v>
      </c>
      <c r="CI51" s="14">
        <v>0</v>
      </c>
      <c r="CJ51" s="14"/>
      <c r="CK51" s="14"/>
      <c r="CL51" s="14"/>
      <c r="CM51" s="14"/>
      <c r="CN51" s="14"/>
      <c r="CO51" s="14"/>
      <c r="CP51" s="14"/>
      <c r="CQ51" s="14"/>
      <c r="CR51" s="14"/>
      <c r="CS51" s="14"/>
      <c r="CT51" s="14"/>
      <c r="CU51" s="14"/>
      <c r="CV51" s="14">
        <v>0</v>
      </c>
      <c r="CW51" s="14">
        <v>75.7</v>
      </c>
      <c r="CX51" s="14">
        <v>0</v>
      </c>
      <c r="CY51" s="14">
        <v>15.7</v>
      </c>
      <c r="CZ51" s="14">
        <v>0</v>
      </c>
      <c r="DA51" s="14">
        <v>12.1</v>
      </c>
      <c r="DB51" s="14">
        <v>9.9</v>
      </c>
      <c r="DC51" s="14">
        <v>5</v>
      </c>
      <c r="DD51" s="14">
        <v>0.5</v>
      </c>
      <c r="DE51" s="14">
        <v>3.3</v>
      </c>
      <c r="DF51" s="14">
        <v>2.6</v>
      </c>
      <c r="DG51" s="14">
        <v>20.6</v>
      </c>
      <c r="DH51" s="14">
        <v>14.7</v>
      </c>
      <c r="DI51" s="14">
        <v>9.9</v>
      </c>
      <c r="DJ51" s="14">
        <v>3.5</v>
      </c>
      <c r="DK51" s="14">
        <v>18.399999999999999</v>
      </c>
      <c r="DL51" s="14">
        <v>0</v>
      </c>
      <c r="DM51" s="14">
        <v>0</v>
      </c>
      <c r="DN51" s="14">
        <v>24.6</v>
      </c>
      <c r="DO51" s="14">
        <v>74.2</v>
      </c>
      <c r="DP51" s="14">
        <v>4.2</v>
      </c>
      <c r="DQ51" s="14">
        <v>2.2000000000000002</v>
      </c>
      <c r="DR51" s="14">
        <v>1.1000000000000001</v>
      </c>
      <c r="DS51" s="14">
        <v>2.9</v>
      </c>
      <c r="DT51" s="14">
        <v>0</v>
      </c>
      <c r="DU51" s="14">
        <v>2.4</v>
      </c>
      <c r="DV51" s="14">
        <v>20.100000000000001</v>
      </c>
      <c r="DW51" s="14">
        <v>1.6</v>
      </c>
      <c r="DX51" s="14"/>
      <c r="DY51" s="14">
        <v>9.6999999999999993</v>
      </c>
      <c r="DZ51" s="14">
        <v>4.5999999999999996</v>
      </c>
      <c r="EA51" s="14">
        <v>6</v>
      </c>
      <c r="EB51" s="14">
        <v>8.4</v>
      </c>
      <c r="EC51" s="14">
        <v>14.7</v>
      </c>
      <c r="ED51" s="14">
        <v>21.7</v>
      </c>
      <c r="EE51" s="14">
        <v>45.8</v>
      </c>
      <c r="EF51" s="14"/>
      <c r="EG51" s="14">
        <v>72.2</v>
      </c>
      <c r="EH51" s="14">
        <v>95.4</v>
      </c>
      <c r="EI51" s="14">
        <v>7.9</v>
      </c>
      <c r="EJ51" s="14">
        <v>4</v>
      </c>
      <c r="EK51" s="14">
        <v>10.5</v>
      </c>
      <c r="EL51" s="14">
        <v>3.1</v>
      </c>
      <c r="EM51" s="14">
        <v>8.6</v>
      </c>
      <c r="EN51" s="14">
        <v>6.4</v>
      </c>
      <c r="EO51" s="14">
        <v>6.8</v>
      </c>
      <c r="EP51" s="14">
        <v>6.7</v>
      </c>
      <c r="EQ51" s="14">
        <v>9.8000000000000007</v>
      </c>
      <c r="ER51" s="14">
        <v>0</v>
      </c>
      <c r="ES51" s="14">
        <v>0</v>
      </c>
      <c r="ET51" s="14">
        <v>0</v>
      </c>
      <c r="EU51" s="14">
        <v>0.6</v>
      </c>
      <c r="EV51" s="14">
        <v>72</v>
      </c>
      <c r="EW51" s="14">
        <v>82.9</v>
      </c>
      <c r="EX51" s="14">
        <v>0</v>
      </c>
      <c r="EY51" s="14">
        <v>0</v>
      </c>
      <c r="EZ51" s="14">
        <v>9.6</v>
      </c>
      <c r="FA51" s="14">
        <v>18.2</v>
      </c>
      <c r="FB51" s="14">
        <v>9</v>
      </c>
      <c r="FC51" s="14">
        <v>42.9</v>
      </c>
      <c r="FD51" s="14">
        <v>33.799999999999997</v>
      </c>
      <c r="FE51" s="14">
        <v>13</v>
      </c>
      <c r="FF51" s="14"/>
      <c r="FG51" s="14">
        <v>7.9</v>
      </c>
      <c r="FH51" s="14"/>
      <c r="FI51" s="14"/>
      <c r="FJ51" s="14">
        <v>7202.8</v>
      </c>
      <c r="FK51" s="15"/>
      <c r="FL51" s="14">
        <v>22.823270000000001</v>
      </c>
      <c r="FM51" s="14">
        <v>7.9359999999999999</v>
      </c>
      <c r="FN51" s="14"/>
      <c r="FO51" s="14">
        <v>10.6</v>
      </c>
      <c r="FP51" s="14">
        <v>27.165859999999999</v>
      </c>
      <c r="FQ51" s="14">
        <v>18.92765</v>
      </c>
      <c r="FR51" s="14">
        <v>11.1</v>
      </c>
      <c r="FS51" s="14">
        <v>16</v>
      </c>
      <c r="FT51" s="14">
        <v>114.55278</v>
      </c>
    </row>
    <row r="52" spans="1:176" ht="24" customHeight="1" x14ac:dyDescent="0.3">
      <c r="A52" s="16" t="s">
        <v>64</v>
      </c>
      <c r="B52" s="16" t="s">
        <v>832</v>
      </c>
      <c r="C52" s="17">
        <v>110.7</v>
      </c>
      <c r="D52" s="17">
        <v>595.5</v>
      </c>
      <c r="E52" s="17">
        <v>200.8</v>
      </c>
      <c r="F52" s="17"/>
      <c r="G52" s="17"/>
      <c r="H52" s="17">
        <v>74.7</v>
      </c>
      <c r="I52" s="17">
        <v>120.9</v>
      </c>
      <c r="J52" s="17"/>
      <c r="K52" s="17"/>
      <c r="L52" s="17">
        <v>160</v>
      </c>
      <c r="M52" s="17">
        <v>160</v>
      </c>
      <c r="N52" s="17">
        <v>160</v>
      </c>
      <c r="O52" s="17">
        <v>261.10000000000002</v>
      </c>
      <c r="P52" s="17">
        <v>216.2</v>
      </c>
      <c r="Q52" s="17">
        <v>111.7</v>
      </c>
      <c r="R52" s="17">
        <v>549.6</v>
      </c>
      <c r="S52" s="17">
        <v>4.9000000000000004</v>
      </c>
      <c r="T52" s="17"/>
      <c r="U52" s="17"/>
      <c r="V52" s="17"/>
      <c r="W52" s="17"/>
      <c r="X52" s="17">
        <v>139.9</v>
      </c>
      <c r="Y52" s="17">
        <v>6.8</v>
      </c>
      <c r="Z52" s="17">
        <v>4.9000000000000004</v>
      </c>
      <c r="AA52" s="17"/>
      <c r="AB52" s="17">
        <v>6.8</v>
      </c>
      <c r="AC52" s="17">
        <v>14.5</v>
      </c>
      <c r="AD52" s="17">
        <v>130</v>
      </c>
      <c r="AE52" s="17"/>
      <c r="AF52" s="17"/>
      <c r="AG52" s="17"/>
      <c r="AH52" s="17"/>
      <c r="AI52" s="17">
        <v>109.5</v>
      </c>
      <c r="AJ52" s="17">
        <v>111.4</v>
      </c>
      <c r="AK52" s="17"/>
      <c r="AL52" s="17"/>
      <c r="AM52" s="17"/>
      <c r="AN52" s="17">
        <v>6.5</v>
      </c>
      <c r="AO52" s="17">
        <v>427.3</v>
      </c>
      <c r="AP52" s="17">
        <v>44</v>
      </c>
      <c r="AQ52" s="17">
        <v>133.9</v>
      </c>
      <c r="AR52" s="17">
        <v>28.3</v>
      </c>
      <c r="AS52" s="17">
        <v>18.399999999999999</v>
      </c>
      <c r="AT52" s="17">
        <v>19.8</v>
      </c>
      <c r="AU52" s="17">
        <v>76.3</v>
      </c>
      <c r="AV52" s="17">
        <v>181.5</v>
      </c>
      <c r="AW52" s="17">
        <v>182</v>
      </c>
      <c r="AX52" s="17">
        <v>183.4</v>
      </c>
      <c r="AY52" s="17">
        <v>86.4</v>
      </c>
      <c r="AZ52" s="17">
        <v>7.3</v>
      </c>
      <c r="BA52" s="17">
        <v>1.6</v>
      </c>
      <c r="BB52" s="17">
        <v>32.5</v>
      </c>
      <c r="BC52" s="17">
        <v>32.4</v>
      </c>
      <c r="BD52" s="17">
        <v>3.8</v>
      </c>
      <c r="BE52" s="17">
        <v>27.3</v>
      </c>
      <c r="BF52" s="17">
        <v>133.9</v>
      </c>
      <c r="BG52" s="17"/>
      <c r="BH52" s="17"/>
      <c r="BI52" s="17">
        <v>84.1</v>
      </c>
      <c r="BJ52" s="17"/>
      <c r="BK52" s="17"/>
      <c r="BL52" s="17">
        <v>47.4</v>
      </c>
      <c r="BM52" s="17"/>
      <c r="BN52" s="17"/>
      <c r="BO52" s="17"/>
      <c r="BP52" s="17">
        <v>66.3</v>
      </c>
      <c r="BQ52" s="17">
        <v>177.7</v>
      </c>
      <c r="BR52" s="17">
        <v>0</v>
      </c>
      <c r="BS52" s="17">
        <v>200</v>
      </c>
      <c r="BT52" s="17">
        <v>187</v>
      </c>
      <c r="BU52" s="17"/>
      <c r="BV52" s="17"/>
      <c r="BW52" s="17"/>
      <c r="BX52" s="17"/>
      <c r="BY52" s="17"/>
      <c r="BZ52" s="17">
        <v>0</v>
      </c>
      <c r="CA52" s="17"/>
      <c r="CB52" s="17"/>
      <c r="CC52" s="17">
        <v>1.3</v>
      </c>
      <c r="CD52" s="17">
        <v>193.9</v>
      </c>
      <c r="CE52" s="17">
        <v>76.7</v>
      </c>
      <c r="CF52" s="17">
        <v>64.8</v>
      </c>
      <c r="CG52" s="17">
        <v>70.5</v>
      </c>
      <c r="CH52" s="17">
        <v>28.2</v>
      </c>
      <c r="CI52" s="17">
        <v>0</v>
      </c>
      <c r="CJ52" s="17"/>
      <c r="CK52" s="17"/>
      <c r="CL52" s="17"/>
      <c r="CM52" s="17"/>
      <c r="CN52" s="17"/>
      <c r="CO52" s="17"/>
      <c r="CP52" s="17"/>
      <c r="CQ52" s="17"/>
      <c r="CR52" s="17"/>
      <c r="CS52" s="17"/>
      <c r="CT52" s="17"/>
      <c r="CU52" s="17"/>
      <c r="CV52" s="17">
        <v>0</v>
      </c>
      <c r="CW52" s="17">
        <v>77.7</v>
      </c>
      <c r="CX52" s="17">
        <v>0</v>
      </c>
      <c r="CY52" s="17">
        <v>14.9</v>
      </c>
      <c r="CZ52" s="17">
        <v>0</v>
      </c>
      <c r="DA52" s="17">
        <v>12.2</v>
      </c>
      <c r="DB52" s="17">
        <v>10</v>
      </c>
      <c r="DC52" s="17">
        <v>5</v>
      </c>
      <c r="DD52" s="17">
        <v>0.5</v>
      </c>
      <c r="DE52" s="17">
        <v>3.3</v>
      </c>
      <c r="DF52" s="17">
        <v>2.6</v>
      </c>
      <c r="DG52" s="17">
        <v>20.100000000000001</v>
      </c>
      <c r="DH52" s="17">
        <v>14.5</v>
      </c>
      <c r="DI52" s="17">
        <v>9.9</v>
      </c>
      <c r="DJ52" s="17">
        <v>3.5</v>
      </c>
      <c r="DK52" s="17">
        <v>18.399999999999999</v>
      </c>
      <c r="DL52" s="17">
        <v>0</v>
      </c>
      <c r="DM52" s="17">
        <v>0</v>
      </c>
      <c r="DN52" s="17">
        <v>27.7</v>
      </c>
      <c r="DO52" s="17">
        <v>75</v>
      </c>
      <c r="DP52" s="17">
        <v>4.2</v>
      </c>
      <c r="DQ52" s="17">
        <v>2.2000000000000002</v>
      </c>
      <c r="DR52" s="17">
        <v>1.1000000000000001</v>
      </c>
      <c r="DS52" s="17">
        <v>2.9</v>
      </c>
      <c r="DT52" s="17">
        <v>0</v>
      </c>
      <c r="DU52" s="17">
        <v>2.4</v>
      </c>
      <c r="DV52" s="17">
        <v>20.100000000000001</v>
      </c>
      <c r="DW52" s="17">
        <v>1.6</v>
      </c>
      <c r="DX52" s="17"/>
      <c r="DY52" s="17">
        <v>9.6999999999999993</v>
      </c>
      <c r="DZ52" s="17">
        <v>4.7</v>
      </c>
      <c r="EA52" s="17">
        <v>5.7</v>
      </c>
      <c r="EB52" s="17">
        <v>8.1</v>
      </c>
      <c r="EC52" s="17">
        <v>14.7</v>
      </c>
      <c r="ED52" s="17">
        <v>21.7</v>
      </c>
      <c r="EE52" s="17">
        <v>44.1</v>
      </c>
      <c r="EF52" s="17"/>
      <c r="EG52" s="17">
        <v>80.400000000000006</v>
      </c>
      <c r="EH52" s="17">
        <v>96</v>
      </c>
      <c r="EI52" s="17">
        <v>9.6</v>
      </c>
      <c r="EJ52" s="17">
        <v>6.4</v>
      </c>
      <c r="EK52" s="17">
        <v>10.5</v>
      </c>
      <c r="EL52" s="17">
        <v>3.1</v>
      </c>
      <c r="EM52" s="17">
        <v>8.6</v>
      </c>
      <c r="EN52" s="17">
        <v>6.4</v>
      </c>
      <c r="EO52" s="17">
        <v>6.8</v>
      </c>
      <c r="EP52" s="17">
        <v>6.7</v>
      </c>
      <c r="EQ52" s="17">
        <v>9.1999999999999993</v>
      </c>
      <c r="ER52" s="17">
        <v>0</v>
      </c>
      <c r="ES52" s="17">
        <v>0</v>
      </c>
      <c r="ET52" s="17">
        <v>0</v>
      </c>
      <c r="EU52" s="17">
        <v>0.6</v>
      </c>
      <c r="EV52" s="17">
        <v>79.599999999999994</v>
      </c>
      <c r="EW52" s="17">
        <v>88.5</v>
      </c>
      <c r="EX52" s="17">
        <v>0</v>
      </c>
      <c r="EY52" s="17">
        <v>0</v>
      </c>
      <c r="EZ52" s="17">
        <v>9.6</v>
      </c>
      <c r="FA52" s="17">
        <v>18.3</v>
      </c>
      <c r="FB52" s="17">
        <v>9.4</v>
      </c>
      <c r="FC52" s="17">
        <v>42.7</v>
      </c>
      <c r="FD52" s="17">
        <v>33.6</v>
      </c>
      <c r="FE52" s="17">
        <v>12.9</v>
      </c>
      <c r="FF52" s="17"/>
      <c r="FG52" s="17">
        <v>8.1999999999999993</v>
      </c>
      <c r="FH52" s="17"/>
      <c r="FI52" s="17"/>
      <c r="FJ52" s="17">
        <v>7060</v>
      </c>
      <c r="FK52" s="15"/>
      <c r="FL52" s="17">
        <v>22.82264</v>
      </c>
      <c r="FM52" s="17">
        <v>7.9370000000000003</v>
      </c>
      <c r="FN52" s="17"/>
      <c r="FO52" s="17">
        <v>10.6</v>
      </c>
      <c r="FP52" s="17">
        <v>27.25526</v>
      </c>
      <c r="FQ52" s="17">
        <v>18.927070000000001</v>
      </c>
      <c r="FR52" s="17">
        <v>11.3</v>
      </c>
      <c r="FS52" s="17">
        <v>16</v>
      </c>
      <c r="FT52" s="17">
        <v>114.84197</v>
      </c>
    </row>
    <row r="53" spans="1:176" ht="24" customHeight="1" x14ac:dyDescent="0.3">
      <c r="A53" s="16" t="s">
        <v>64</v>
      </c>
      <c r="B53" s="16" t="s">
        <v>833</v>
      </c>
      <c r="C53" s="17">
        <v>146.19999999999999</v>
      </c>
      <c r="D53" s="17">
        <v>601.6</v>
      </c>
      <c r="E53" s="17">
        <v>202.7</v>
      </c>
      <c r="F53" s="17"/>
      <c r="G53" s="17"/>
      <c r="H53" s="17">
        <v>75.099999999999994</v>
      </c>
      <c r="I53" s="17">
        <v>120.3</v>
      </c>
      <c r="J53" s="17"/>
      <c r="K53" s="17"/>
      <c r="L53" s="17">
        <v>181.8</v>
      </c>
      <c r="M53" s="17">
        <v>181.5</v>
      </c>
      <c r="N53" s="17">
        <v>181.5</v>
      </c>
      <c r="O53" s="17">
        <v>270.10000000000002</v>
      </c>
      <c r="P53" s="17">
        <v>213.6</v>
      </c>
      <c r="Q53" s="17">
        <v>111.5</v>
      </c>
      <c r="R53" s="17">
        <v>559.20000000000005</v>
      </c>
      <c r="S53" s="17">
        <v>5</v>
      </c>
      <c r="T53" s="17"/>
      <c r="U53" s="17"/>
      <c r="V53" s="17"/>
      <c r="W53" s="17"/>
      <c r="X53" s="17">
        <v>139</v>
      </c>
      <c r="Y53" s="17">
        <v>7.4</v>
      </c>
      <c r="Z53" s="17">
        <v>5.2</v>
      </c>
      <c r="AA53" s="17"/>
      <c r="AB53" s="17">
        <v>6.8</v>
      </c>
      <c r="AC53" s="17">
        <v>14.4</v>
      </c>
      <c r="AD53" s="17">
        <v>131.19999999999999</v>
      </c>
      <c r="AE53" s="17"/>
      <c r="AF53" s="17"/>
      <c r="AG53" s="17"/>
      <c r="AH53" s="17"/>
      <c r="AI53" s="17">
        <v>64.5</v>
      </c>
      <c r="AJ53" s="17">
        <v>112.5</v>
      </c>
      <c r="AK53" s="17"/>
      <c r="AL53" s="17"/>
      <c r="AM53" s="17"/>
      <c r="AN53" s="17">
        <v>6.5</v>
      </c>
      <c r="AO53" s="17">
        <v>384.4</v>
      </c>
      <c r="AP53" s="17">
        <v>44</v>
      </c>
      <c r="AQ53" s="17">
        <v>135</v>
      </c>
      <c r="AR53" s="17">
        <v>28.7</v>
      </c>
      <c r="AS53" s="17">
        <v>18.399999999999999</v>
      </c>
      <c r="AT53" s="17">
        <v>19.8</v>
      </c>
      <c r="AU53" s="17">
        <v>72.3</v>
      </c>
      <c r="AV53" s="17">
        <v>182.3</v>
      </c>
      <c r="AW53" s="17">
        <v>183.4</v>
      </c>
      <c r="AX53" s="17">
        <v>184.6</v>
      </c>
      <c r="AY53" s="17">
        <v>87.4</v>
      </c>
      <c r="AZ53" s="17">
        <v>7.2</v>
      </c>
      <c r="BA53" s="17">
        <v>1.6</v>
      </c>
      <c r="BB53" s="17">
        <v>33.299999999999997</v>
      </c>
      <c r="BC53" s="17">
        <v>33</v>
      </c>
      <c r="BD53" s="17">
        <v>3.8</v>
      </c>
      <c r="BE53" s="17">
        <v>27.9</v>
      </c>
      <c r="BF53" s="17">
        <v>109.3</v>
      </c>
      <c r="BG53" s="17"/>
      <c r="BH53" s="17"/>
      <c r="BI53" s="17">
        <v>44.9</v>
      </c>
      <c r="BJ53" s="17"/>
      <c r="BK53" s="17"/>
      <c r="BL53" s="17">
        <v>47.2</v>
      </c>
      <c r="BM53" s="17"/>
      <c r="BN53" s="17"/>
      <c r="BO53" s="17"/>
      <c r="BP53" s="17">
        <v>66.7</v>
      </c>
      <c r="BQ53" s="17">
        <v>177.1</v>
      </c>
      <c r="BR53" s="17">
        <v>0</v>
      </c>
      <c r="BS53" s="17">
        <v>200</v>
      </c>
      <c r="BT53" s="17">
        <v>186.6</v>
      </c>
      <c r="BU53" s="17"/>
      <c r="BV53" s="17"/>
      <c r="BW53" s="17"/>
      <c r="BX53" s="17"/>
      <c r="BY53" s="17"/>
      <c r="BZ53" s="17">
        <v>0</v>
      </c>
      <c r="CA53" s="17"/>
      <c r="CB53" s="17"/>
      <c r="CC53" s="17">
        <v>1.3</v>
      </c>
      <c r="CD53" s="17">
        <v>179.5</v>
      </c>
      <c r="CE53" s="17">
        <v>88.6</v>
      </c>
      <c r="CF53" s="17">
        <v>65.3</v>
      </c>
      <c r="CG53" s="17">
        <v>70.7</v>
      </c>
      <c r="CH53" s="17">
        <v>28.5</v>
      </c>
      <c r="CI53" s="17">
        <v>0</v>
      </c>
      <c r="CJ53" s="17"/>
      <c r="CK53" s="17"/>
      <c r="CL53" s="17"/>
      <c r="CM53" s="17"/>
      <c r="CN53" s="17"/>
      <c r="CO53" s="17"/>
      <c r="CP53" s="17"/>
      <c r="CQ53" s="17"/>
      <c r="CR53" s="17"/>
      <c r="CS53" s="17"/>
      <c r="CT53" s="17"/>
      <c r="CU53" s="17"/>
      <c r="CV53" s="17">
        <v>0</v>
      </c>
      <c r="CW53" s="17">
        <v>74.8</v>
      </c>
      <c r="CX53" s="17">
        <v>0</v>
      </c>
      <c r="CY53" s="17">
        <v>12.8</v>
      </c>
      <c r="CZ53" s="17">
        <v>0</v>
      </c>
      <c r="DA53" s="17">
        <v>12.2</v>
      </c>
      <c r="DB53" s="17">
        <v>9.9</v>
      </c>
      <c r="DC53" s="17">
        <v>5</v>
      </c>
      <c r="DD53" s="17">
        <v>0.5</v>
      </c>
      <c r="DE53" s="17">
        <v>3.2</v>
      </c>
      <c r="DF53" s="17">
        <v>2.6</v>
      </c>
      <c r="DG53" s="17">
        <v>20.399999999999999</v>
      </c>
      <c r="DH53" s="17">
        <v>14.5</v>
      </c>
      <c r="DI53" s="17">
        <v>9.9</v>
      </c>
      <c r="DJ53" s="17">
        <v>3.5</v>
      </c>
      <c r="DK53" s="17">
        <v>18.399999999999999</v>
      </c>
      <c r="DL53" s="17">
        <v>0</v>
      </c>
      <c r="DM53" s="17">
        <v>0</v>
      </c>
      <c r="DN53" s="17">
        <v>27.5</v>
      </c>
      <c r="DO53" s="17">
        <v>79.2</v>
      </c>
      <c r="DP53" s="17">
        <v>4.2</v>
      </c>
      <c r="DQ53" s="17">
        <v>2.2000000000000002</v>
      </c>
      <c r="DR53" s="17">
        <v>1.1000000000000001</v>
      </c>
      <c r="DS53" s="17">
        <v>2.9</v>
      </c>
      <c r="DT53" s="17">
        <v>0</v>
      </c>
      <c r="DU53" s="17">
        <v>2.4</v>
      </c>
      <c r="DV53" s="17">
        <v>16.7</v>
      </c>
      <c r="DW53" s="17">
        <v>1.6</v>
      </c>
      <c r="DX53" s="17"/>
      <c r="DY53" s="17">
        <v>9.6999999999999993</v>
      </c>
      <c r="DZ53" s="17">
        <v>4.7</v>
      </c>
      <c r="EA53" s="17">
        <v>6</v>
      </c>
      <c r="EB53" s="17">
        <v>8.3000000000000007</v>
      </c>
      <c r="EC53" s="17">
        <v>14.8</v>
      </c>
      <c r="ED53" s="17">
        <v>19.5</v>
      </c>
      <c r="EE53" s="17">
        <v>45</v>
      </c>
      <c r="EF53" s="17"/>
      <c r="EG53" s="17">
        <v>98.8</v>
      </c>
      <c r="EH53" s="17">
        <v>95.7</v>
      </c>
      <c r="EI53" s="17">
        <v>11.6</v>
      </c>
      <c r="EJ53" s="17">
        <v>6.8</v>
      </c>
      <c r="EK53" s="17">
        <v>10.5</v>
      </c>
      <c r="EL53" s="17">
        <v>3.1</v>
      </c>
      <c r="EM53" s="17">
        <v>8.6</v>
      </c>
      <c r="EN53" s="17">
        <v>6.4</v>
      </c>
      <c r="EO53" s="17">
        <v>6.8</v>
      </c>
      <c r="EP53" s="17">
        <v>6.7</v>
      </c>
      <c r="EQ53" s="17">
        <v>5.9</v>
      </c>
      <c r="ER53" s="17">
        <v>0</v>
      </c>
      <c r="ES53" s="17">
        <v>0</v>
      </c>
      <c r="ET53" s="17">
        <v>0</v>
      </c>
      <c r="EU53" s="17">
        <v>0.6</v>
      </c>
      <c r="EV53" s="17">
        <v>95.6</v>
      </c>
      <c r="EW53" s="17">
        <v>89.8</v>
      </c>
      <c r="EX53" s="17">
        <v>0</v>
      </c>
      <c r="EY53" s="17">
        <v>0</v>
      </c>
      <c r="EZ53" s="17">
        <v>9.6</v>
      </c>
      <c r="FA53" s="17">
        <v>18.3</v>
      </c>
      <c r="FB53" s="17">
        <v>9</v>
      </c>
      <c r="FC53" s="17">
        <v>42.4</v>
      </c>
      <c r="FD53" s="17">
        <v>33.700000000000003</v>
      </c>
      <c r="FE53" s="17">
        <v>11.5</v>
      </c>
      <c r="FF53" s="17"/>
      <c r="FG53" s="17">
        <v>8.1999999999999993</v>
      </c>
      <c r="FH53" s="17"/>
      <c r="FI53" s="17"/>
      <c r="FJ53" s="17">
        <v>7063.5</v>
      </c>
      <c r="FK53" s="15"/>
      <c r="FL53" s="17">
        <v>22.825340000000001</v>
      </c>
      <c r="FM53" s="17">
        <v>7.9359999999999999</v>
      </c>
      <c r="FN53" s="17"/>
      <c r="FO53" s="17">
        <v>10.6</v>
      </c>
      <c r="FP53" s="17">
        <v>27.297999999999998</v>
      </c>
      <c r="FQ53" s="17">
        <v>18.926369999999999</v>
      </c>
      <c r="FR53" s="17">
        <v>11.3</v>
      </c>
      <c r="FS53" s="17">
        <v>16.100000000000001</v>
      </c>
      <c r="FT53" s="17">
        <v>114.98571</v>
      </c>
    </row>
    <row r="54" spans="1:176" ht="24" customHeight="1" x14ac:dyDescent="0.3">
      <c r="A54" s="16" t="s">
        <v>64</v>
      </c>
      <c r="B54" s="16" t="s">
        <v>834</v>
      </c>
      <c r="C54" s="17">
        <v>146.9</v>
      </c>
      <c r="D54" s="17">
        <v>599.6</v>
      </c>
      <c r="E54" s="17">
        <v>201.4</v>
      </c>
      <c r="F54" s="17"/>
      <c r="G54" s="17"/>
      <c r="H54" s="17">
        <v>76.5</v>
      </c>
      <c r="I54" s="17">
        <v>117.5</v>
      </c>
      <c r="J54" s="17"/>
      <c r="K54" s="17"/>
      <c r="L54" s="17">
        <v>178.6</v>
      </c>
      <c r="M54" s="17">
        <v>177.5</v>
      </c>
      <c r="N54" s="17">
        <v>177.1</v>
      </c>
      <c r="O54" s="17">
        <v>269.39999999999998</v>
      </c>
      <c r="P54" s="17">
        <v>215.6</v>
      </c>
      <c r="Q54" s="17">
        <v>110.9</v>
      </c>
      <c r="R54" s="17">
        <v>558.20000000000005</v>
      </c>
      <c r="S54" s="17">
        <v>5</v>
      </c>
      <c r="T54" s="17"/>
      <c r="U54" s="17"/>
      <c r="V54" s="17"/>
      <c r="W54" s="17"/>
      <c r="X54" s="17">
        <v>142.4</v>
      </c>
      <c r="Y54" s="17">
        <v>7.4</v>
      </c>
      <c r="Z54" s="17">
        <v>5.2</v>
      </c>
      <c r="AA54" s="17"/>
      <c r="AB54" s="17">
        <v>6.8</v>
      </c>
      <c r="AC54" s="17">
        <v>14.4</v>
      </c>
      <c r="AD54" s="17">
        <v>131.30000000000001</v>
      </c>
      <c r="AE54" s="17"/>
      <c r="AF54" s="17"/>
      <c r="AG54" s="17"/>
      <c r="AH54" s="17"/>
      <c r="AI54" s="17">
        <v>64.7</v>
      </c>
      <c r="AJ54" s="17">
        <v>112.3</v>
      </c>
      <c r="AK54" s="17"/>
      <c r="AL54" s="17"/>
      <c r="AM54" s="17"/>
      <c r="AN54" s="17">
        <v>6.5</v>
      </c>
      <c r="AO54" s="17">
        <v>305.3</v>
      </c>
      <c r="AP54" s="17">
        <v>44.2</v>
      </c>
      <c r="AQ54" s="17">
        <v>117.8</v>
      </c>
      <c r="AR54" s="17">
        <v>28.5</v>
      </c>
      <c r="AS54" s="17">
        <v>18.399999999999999</v>
      </c>
      <c r="AT54" s="17">
        <v>19.8</v>
      </c>
      <c r="AU54" s="17">
        <v>76.7</v>
      </c>
      <c r="AV54" s="17">
        <v>182</v>
      </c>
      <c r="AW54" s="17">
        <v>184.2</v>
      </c>
      <c r="AX54" s="17">
        <v>183.8</v>
      </c>
      <c r="AY54" s="17">
        <v>86.8</v>
      </c>
      <c r="AZ54" s="17">
        <v>7.2</v>
      </c>
      <c r="BA54" s="17">
        <v>1.6</v>
      </c>
      <c r="BB54" s="17">
        <v>34.200000000000003</v>
      </c>
      <c r="BC54" s="17">
        <v>33.9</v>
      </c>
      <c r="BD54" s="17">
        <v>3.8</v>
      </c>
      <c r="BE54" s="17">
        <v>28.7</v>
      </c>
      <c r="BF54" s="17">
        <v>135.69999999999999</v>
      </c>
      <c r="BG54" s="17"/>
      <c r="BH54" s="17"/>
      <c r="BI54" s="17">
        <v>45</v>
      </c>
      <c r="BJ54" s="17"/>
      <c r="BK54" s="17"/>
      <c r="BL54" s="17">
        <v>47.4</v>
      </c>
      <c r="BM54" s="17"/>
      <c r="BN54" s="17"/>
      <c r="BO54" s="17"/>
      <c r="BP54" s="17">
        <v>67.2</v>
      </c>
      <c r="BQ54" s="17">
        <v>176.3</v>
      </c>
      <c r="BR54" s="17">
        <v>0</v>
      </c>
      <c r="BS54" s="17">
        <v>200</v>
      </c>
      <c r="BT54" s="17">
        <v>187.2</v>
      </c>
      <c r="BU54" s="17"/>
      <c r="BV54" s="17"/>
      <c r="BW54" s="17"/>
      <c r="BX54" s="17"/>
      <c r="BY54" s="17"/>
      <c r="BZ54" s="17">
        <v>0</v>
      </c>
      <c r="CA54" s="17"/>
      <c r="CB54" s="17"/>
      <c r="CC54" s="17">
        <v>1.3</v>
      </c>
      <c r="CD54" s="17">
        <v>130.19999999999999</v>
      </c>
      <c r="CE54" s="17">
        <v>89.7</v>
      </c>
      <c r="CF54" s="17">
        <v>65.5</v>
      </c>
      <c r="CG54" s="17">
        <v>70.7</v>
      </c>
      <c r="CH54" s="17">
        <v>28.6</v>
      </c>
      <c r="CI54" s="17">
        <v>0</v>
      </c>
      <c r="CJ54" s="17"/>
      <c r="CK54" s="17"/>
      <c r="CL54" s="17"/>
      <c r="CM54" s="17"/>
      <c r="CN54" s="17"/>
      <c r="CO54" s="17"/>
      <c r="CP54" s="17"/>
      <c r="CQ54" s="17"/>
      <c r="CR54" s="17"/>
      <c r="CS54" s="17"/>
      <c r="CT54" s="17"/>
      <c r="CU54" s="17"/>
      <c r="CV54" s="17">
        <v>0</v>
      </c>
      <c r="CW54" s="17">
        <v>71.099999999999994</v>
      </c>
      <c r="CX54" s="17">
        <v>0</v>
      </c>
      <c r="CY54" s="17">
        <v>14.1</v>
      </c>
      <c r="CZ54" s="17">
        <v>0</v>
      </c>
      <c r="DA54" s="17">
        <v>12.2</v>
      </c>
      <c r="DB54" s="17">
        <v>10</v>
      </c>
      <c r="DC54" s="17">
        <v>5</v>
      </c>
      <c r="DD54" s="17">
        <v>0.5</v>
      </c>
      <c r="DE54" s="17">
        <v>3.2</v>
      </c>
      <c r="DF54" s="17">
        <v>2.6</v>
      </c>
      <c r="DG54" s="17">
        <v>20.2</v>
      </c>
      <c r="DH54" s="17">
        <v>15.1</v>
      </c>
      <c r="DI54" s="17">
        <v>9.9</v>
      </c>
      <c r="DJ54" s="17">
        <v>3.5</v>
      </c>
      <c r="DK54" s="17">
        <v>18.399999999999999</v>
      </c>
      <c r="DL54" s="17">
        <v>0</v>
      </c>
      <c r="DM54" s="17">
        <v>0</v>
      </c>
      <c r="DN54" s="17">
        <v>27.5</v>
      </c>
      <c r="DO54" s="17">
        <v>75.099999999999994</v>
      </c>
      <c r="DP54" s="17">
        <v>4.2</v>
      </c>
      <c r="DQ54" s="17">
        <v>2.2000000000000002</v>
      </c>
      <c r="DR54" s="17">
        <v>1.1000000000000001</v>
      </c>
      <c r="DS54" s="17">
        <v>2.9</v>
      </c>
      <c r="DT54" s="17">
        <v>0</v>
      </c>
      <c r="DU54" s="17">
        <v>2.4</v>
      </c>
      <c r="DV54" s="17">
        <v>12.6</v>
      </c>
      <c r="DW54" s="17">
        <v>1.6</v>
      </c>
      <c r="DX54" s="17"/>
      <c r="DY54" s="17">
        <v>9.6999999999999993</v>
      </c>
      <c r="DZ54" s="17">
        <v>4.7</v>
      </c>
      <c r="EA54" s="17">
        <v>5.9</v>
      </c>
      <c r="EB54" s="17">
        <v>8.3000000000000007</v>
      </c>
      <c r="EC54" s="17">
        <v>14.8</v>
      </c>
      <c r="ED54" s="17">
        <v>17.399999999999999</v>
      </c>
      <c r="EE54" s="17">
        <v>42.3</v>
      </c>
      <c r="EF54" s="17"/>
      <c r="EG54" s="17">
        <v>71.5</v>
      </c>
      <c r="EH54" s="17">
        <v>92.8</v>
      </c>
      <c r="EI54" s="17">
        <v>10.9</v>
      </c>
      <c r="EJ54" s="17">
        <v>6.1</v>
      </c>
      <c r="EK54" s="17">
        <v>10.5</v>
      </c>
      <c r="EL54" s="17">
        <v>3.1</v>
      </c>
      <c r="EM54" s="17">
        <v>8.1999999999999993</v>
      </c>
      <c r="EN54" s="17">
        <v>6.4</v>
      </c>
      <c r="EO54" s="17">
        <v>6.8</v>
      </c>
      <c r="EP54" s="17">
        <v>6.7</v>
      </c>
      <c r="EQ54" s="17">
        <v>8.4</v>
      </c>
      <c r="ER54" s="17">
        <v>0</v>
      </c>
      <c r="ES54" s="17">
        <v>0</v>
      </c>
      <c r="ET54" s="17">
        <v>0</v>
      </c>
      <c r="EU54" s="17">
        <v>0.6</v>
      </c>
      <c r="EV54" s="17">
        <v>74.400000000000006</v>
      </c>
      <c r="EW54" s="17">
        <v>74.3</v>
      </c>
      <c r="EX54" s="17">
        <v>0</v>
      </c>
      <c r="EY54" s="17">
        <v>0</v>
      </c>
      <c r="EZ54" s="17">
        <v>9.6</v>
      </c>
      <c r="FA54" s="17">
        <v>18.3</v>
      </c>
      <c r="FB54" s="17">
        <v>9.8000000000000007</v>
      </c>
      <c r="FC54" s="17">
        <v>43.4</v>
      </c>
      <c r="FD54" s="17">
        <v>33.799999999999997</v>
      </c>
      <c r="FE54" s="17">
        <v>11.7</v>
      </c>
      <c r="FF54" s="17"/>
      <c r="FG54" s="17">
        <v>8.1</v>
      </c>
      <c r="FH54" s="17"/>
      <c r="FI54" s="17"/>
      <c r="FJ54" s="17">
        <v>6860.8</v>
      </c>
      <c r="FK54" s="15"/>
      <c r="FL54" s="17">
        <v>22.82535</v>
      </c>
      <c r="FM54" s="17">
        <v>7.931</v>
      </c>
      <c r="FN54" s="17"/>
      <c r="FO54" s="17">
        <v>10.6</v>
      </c>
      <c r="FP54" s="17">
        <v>27.33935</v>
      </c>
      <c r="FQ54" s="17">
        <v>18.92577</v>
      </c>
      <c r="FR54" s="17">
        <v>11.5</v>
      </c>
      <c r="FS54" s="17">
        <v>16.100000000000001</v>
      </c>
      <c r="FT54" s="17">
        <v>115.22147</v>
      </c>
    </row>
    <row r="55" spans="1:176" ht="24" customHeight="1" x14ac:dyDescent="0.3">
      <c r="A55" s="16" t="s">
        <v>64</v>
      </c>
      <c r="B55" s="16" t="s">
        <v>835</v>
      </c>
      <c r="C55" s="17">
        <v>138.80000000000001</v>
      </c>
      <c r="D55" s="17">
        <v>599.5</v>
      </c>
      <c r="E55" s="17">
        <v>202.2</v>
      </c>
      <c r="F55" s="17"/>
      <c r="G55" s="17"/>
      <c r="H55" s="17">
        <v>67.900000000000006</v>
      </c>
      <c r="I55" s="17">
        <v>114.6</v>
      </c>
      <c r="J55" s="17"/>
      <c r="K55" s="17"/>
      <c r="L55" s="17">
        <v>144.4</v>
      </c>
      <c r="M55" s="17">
        <v>144</v>
      </c>
      <c r="N55" s="17">
        <v>143.6</v>
      </c>
      <c r="O55" s="17">
        <v>244.5</v>
      </c>
      <c r="P55" s="17">
        <v>219</v>
      </c>
      <c r="Q55" s="17">
        <v>112.8</v>
      </c>
      <c r="R55" s="17">
        <v>555.9</v>
      </c>
      <c r="S55" s="17">
        <v>4.7</v>
      </c>
      <c r="T55" s="17"/>
      <c r="U55" s="17"/>
      <c r="V55" s="17"/>
      <c r="W55" s="17"/>
      <c r="X55" s="17">
        <v>137.6</v>
      </c>
      <c r="Y55" s="17">
        <v>6.8</v>
      </c>
      <c r="Z55" s="17">
        <v>5.3</v>
      </c>
      <c r="AA55" s="17"/>
      <c r="AB55" s="17">
        <v>6.8</v>
      </c>
      <c r="AC55" s="17">
        <v>14.1</v>
      </c>
      <c r="AD55" s="17">
        <v>84.3</v>
      </c>
      <c r="AE55" s="17"/>
      <c r="AF55" s="17"/>
      <c r="AG55" s="17"/>
      <c r="AH55" s="17"/>
      <c r="AI55" s="17">
        <v>62.1</v>
      </c>
      <c r="AJ55" s="17">
        <v>111.7</v>
      </c>
      <c r="AK55" s="17"/>
      <c r="AL55" s="17"/>
      <c r="AM55" s="17"/>
      <c r="AN55" s="17">
        <v>6.5</v>
      </c>
      <c r="AO55" s="17">
        <v>296.60000000000002</v>
      </c>
      <c r="AP55" s="17">
        <v>46</v>
      </c>
      <c r="AQ55" s="17">
        <v>113.5</v>
      </c>
      <c r="AR55" s="17">
        <v>28.3</v>
      </c>
      <c r="AS55" s="17">
        <v>18.399999999999999</v>
      </c>
      <c r="AT55" s="17">
        <v>19.8</v>
      </c>
      <c r="AU55" s="17">
        <v>79.900000000000006</v>
      </c>
      <c r="AV55" s="17">
        <v>181.5</v>
      </c>
      <c r="AW55" s="17">
        <v>177</v>
      </c>
      <c r="AX55" s="17">
        <v>185.8</v>
      </c>
      <c r="AY55" s="17">
        <v>85.7</v>
      </c>
      <c r="AZ55" s="17">
        <v>7.4</v>
      </c>
      <c r="BA55" s="17">
        <v>1.6</v>
      </c>
      <c r="BB55" s="17">
        <v>31.4</v>
      </c>
      <c r="BC55" s="17">
        <v>32.299999999999997</v>
      </c>
      <c r="BD55" s="17">
        <v>3.8</v>
      </c>
      <c r="BE55" s="17">
        <v>25.1</v>
      </c>
      <c r="BF55" s="17">
        <v>89.6</v>
      </c>
      <c r="BG55" s="17"/>
      <c r="BH55" s="17"/>
      <c r="BI55" s="17">
        <v>42.9</v>
      </c>
      <c r="BJ55" s="17"/>
      <c r="BK55" s="17"/>
      <c r="BL55" s="17">
        <v>47.2</v>
      </c>
      <c r="BM55" s="17"/>
      <c r="BN55" s="17"/>
      <c r="BO55" s="17"/>
      <c r="BP55" s="17">
        <v>63.5</v>
      </c>
      <c r="BQ55" s="17">
        <v>180.1</v>
      </c>
      <c r="BR55" s="17">
        <v>0</v>
      </c>
      <c r="BS55" s="17">
        <v>200</v>
      </c>
      <c r="BT55" s="17">
        <v>187.1</v>
      </c>
      <c r="BU55" s="17"/>
      <c r="BV55" s="17"/>
      <c r="BW55" s="17"/>
      <c r="BX55" s="17"/>
      <c r="BY55" s="17"/>
      <c r="BZ55" s="17">
        <v>0</v>
      </c>
      <c r="CA55" s="17"/>
      <c r="CB55" s="17"/>
      <c r="CC55" s="17">
        <v>1.3</v>
      </c>
      <c r="CD55" s="17">
        <v>181.4</v>
      </c>
      <c r="CE55" s="17">
        <v>80.5</v>
      </c>
      <c r="CF55" s="17">
        <v>62</v>
      </c>
      <c r="CG55" s="17">
        <v>70.599999999999994</v>
      </c>
      <c r="CH55" s="17">
        <v>27.8</v>
      </c>
      <c r="CI55" s="17">
        <v>0</v>
      </c>
      <c r="CJ55" s="17"/>
      <c r="CK55" s="17"/>
      <c r="CL55" s="17"/>
      <c r="CM55" s="17"/>
      <c r="CN55" s="17"/>
      <c r="CO55" s="17"/>
      <c r="CP55" s="17"/>
      <c r="CQ55" s="17"/>
      <c r="CR55" s="17"/>
      <c r="CS55" s="17"/>
      <c r="CT55" s="17"/>
      <c r="CU55" s="17"/>
      <c r="CV55" s="17">
        <v>0</v>
      </c>
      <c r="CW55" s="17">
        <v>69.3</v>
      </c>
      <c r="CX55" s="17">
        <v>0</v>
      </c>
      <c r="CY55" s="17">
        <v>13.6</v>
      </c>
      <c r="CZ55" s="17">
        <v>0</v>
      </c>
      <c r="DA55" s="17">
        <v>12.2</v>
      </c>
      <c r="DB55" s="17">
        <v>9.6</v>
      </c>
      <c r="DC55" s="17">
        <v>5.6</v>
      </c>
      <c r="DD55" s="17">
        <v>0.4</v>
      </c>
      <c r="DE55" s="17">
        <v>3.2</v>
      </c>
      <c r="DF55" s="17">
        <v>2.6</v>
      </c>
      <c r="DG55" s="17">
        <v>20.100000000000001</v>
      </c>
      <c r="DH55" s="17">
        <v>15.4</v>
      </c>
      <c r="DI55" s="17">
        <v>9.9</v>
      </c>
      <c r="DJ55" s="17">
        <v>3.5</v>
      </c>
      <c r="DK55" s="17">
        <v>18.399999999999999</v>
      </c>
      <c r="DL55" s="17">
        <v>0</v>
      </c>
      <c r="DM55" s="17">
        <v>0</v>
      </c>
      <c r="DN55" s="17">
        <v>26.8</v>
      </c>
      <c r="DO55" s="17">
        <v>68</v>
      </c>
      <c r="DP55" s="17">
        <v>4.2</v>
      </c>
      <c r="DQ55" s="17">
        <v>2.2000000000000002</v>
      </c>
      <c r="DR55" s="17">
        <v>1.1000000000000001</v>
      </c>
      <c r="DS55" s="17">
        <v>2.9</v>
      </c>
      <c r="DT55" s="17">
        <v>0</v>
      </c>
      <c r="DU55" s="17">
        <v>2.2000000000000002</v>
      </c>
      <c r="DV55" s="17">
        <v>12.6</v>
      </c>
      <c r="DW55" s="17">
        <v>1.5</v>
      </c>
      <c r="DX55" s="17"/>
      <c r="DY55" s="17">
        <v>9.6999999999999993</v>
      </c>
      <c r="DZ55" s="17">
        <v>4.7</v>
      </c>
      <c r="EA55" s="17">
        <v>5.9</v>
      </c>
      <c r="EB55" s="17">
        <v>8.1999999999999993</v>
      </c>
      <c r="EC55" s="17">
        <v>14.8</v>
      </c>
      <c r="ED55" s="17">
        <v>18.5</v>
      </c>
      <c r="EE55" s="17">
        <v>33.6</v>
      </c>
      <c r="EF55" s="17"/>
      <c r="EG55" s="17">
        <v>79</v>
      </c>
      <c r="EH55" s="17">
        <v>91.8</v>
      </c>
      <c r="EI55" s="17">
        <v>8.6999999999999993</v>
      </c>
      <c r="EJ55" s="17">
        <v>6.3</v>
      </c>
      <c r="EK55" s="17">
        <v>10.5</v>
      </c>
      <c r="EL55" s="17">
        <v>3.1</v>
      </c>
      <c r="EM55" s="17">
        <v>8.1999999999999993</v>
      </c>
      <c r="EN55" s="17">
        <v>6.3</v>
      </c>
      <c r="EO55" s="17">
        <v>6.7</v>
      </c>
      <c r="EP55" s="17">
        <v>6.7</v>
      </c>
      <c r="EQ55" s="17">
        <v>7.8</v>
      </c>
      <c r="ER55" s="17">
        <v>0</v>
      </c>
      <c r="ES55" s="17">
        <v>0</v>
      </c>
      <c r="ET55" s="17">
        <v>0</v>
      </c>
      <c r="EU55" s="17">
        <v>0.6</v>
      </c>
      <c r="EV55" s="17">
        <v>59.8</v>
      </c>
      <c r="EW55" s="17">
        <v>63.7</v>
      </c>
      <c r="EX55" s="17">
        <v>0</v>
      </c>
      <c r="EY55" s="17">
        <v>0</v>
      </c>
      <c r="EZ55" s="17">
        <v>9.6</v>
      </c>
      <c r="FA55" s="17">
        <v>18.2</v>
      </c>
      <c r="FB55" s="17">
        <v>9.6</v>
      </c>
      <c r="FC55" s="17">
        <v>44.1</v>
      </c>
      <c r="FD55" s="17">
        <v>34.4</v>
      </c>
      <c r="FE55" s="17">
        <v>11.8</v>
      </c>
      <c r="FF55" s="17"/>
      <c r="FG55" s="17">
        <v>6.1</v>
      </c>
      <c r="FH55" s="17"/>
      <c r="FI55" s="17"/>
      <c r="FJ55" s="17">
        <v>6588.9</v>
      </c>
      <c r="FK55" s="15"/>
      <c r="FL55" s="17">
        <v>22.821120000000001</v>
      </c>
      <c r="FM55" s="17">
        <v>7.9279999999999999</v>
      </c>
      <c r="FN55" s="17"/>
      <c r="FO55" s="17">
        <v>10.6</v>
      </c>
      <c r="FP55" s="17">
        <v>27.230419999999999</v>
      </c>
      <c r="FQ55" s="17">
        <v>18.925460000000001</v>
      </c>
      <c r="FR55" s="17">
        <v>11.6</v>
      </c>
      <c r="FS55" s="17">
        <v>16.2</v>
      </c>
      <c r="FT55" s="17">
        <v>115.30500000000001</v>
      </c>
    </row>
    <row r="56" spans="1:176" ht="24" customHeight="1" x14ac:dyDescent="0.3">
      <c r="A56" s="16" t="s">
        <v>64</v>
      </c>
      <c r="B56" s="16" t="s">
        <v>836</v>
      </c>
      <c r="C56" s="17">
        <v>142.30000000000001</v>
      </c>
      <c r="D56" s="17">
        <v>596.9</v>
      </c>
      <c r="E56" s="17">
        <v>200.6</v>
      </c>
      <c r="F56" s="17"/>
      <c r="G56" s="17"/>
      <c r="H56" s="17">
        <v>71</v>
      </c>
      <c r="I56" s="17">
        <v>113.8</v>
      </c>
      <c r="J56" s="17"/>
      <c r="K56" s="17"/>
      <c r="L56" s="17">
        <v>132</v>
      </c>
      <c r="M56" s="17">
        <v>131.80000000000001</v>
      </c>
      <c r="N56" s="17">
        <v>132.1</v>
      </c>
      <c r="O56" s="17">
        <v>231.8</v>
      </c>
      <c r="P56" s="17">
        <v>216</v>
      </c>
      <c r="Q56" s="17">
        <v>111.3</v>
      </c>
      <c r="R56" s="17">
        <v>554.79999999999995</v>
      </c>
      <c r="S56" s="17">
        <v>5</v>
      </c>
      <c r="T56" s="17"/>
      <c r="U56" s="17"/>
      <c r="V56" s="17"/>
      <c r="W56" s="17"/>
      <c r="X56" s="17">
        <v>144.69999999999999</v>
      </c>
      <c r="Y56" s="17">
        <v>7</v>
      </c>
      <c r="Z56" s="17">
        <v>5</v>
      </c>
      <c r="AA56" s="17"/>
      <c r="AB56" s="17">
        <v>6.8</v>
      </c>
      <c r="AC56" s="17">
        <v>11.5</v>
      </c>
      <c r="AD56" s="17">
        <v>84</v>
      </c>
      <c r="AE56" s="17"/>
      <c r="AF56" s="17"/>
      <c r="AG56" s="17"/>
      <c r="AH56" s="17"/>
      <c r="AI56" s="17">
        <v>63.5</v>
      </c>
      <c r="AJ56" s="17">
        <v>111.1</v>
      </c>
      <c r="AK56" s="17"/>
      <c r="AL56" s="17"/>
      <c r="AM56" s="17"/>
      <c r="AN56" s="17">
        <v>6.5</v>
      </c>
      <c r="AO56" s="17">
        <v>304.7</v>
      </c>
      <c r="AP56" s="17">
        <v>46</v>
      </c>
      <c r="AQ56" s="17">
        <v>51</v>
      </c>
      <c r="AR56" s="17">
        <v>28</v>
      </c>
      <c r="AS56" s="17">
        <v>18.399999999999999</v>
      </c>
      <c r="AT56" s="17">
        <v>19.8</v>
      </c>
      <c r="AU56" s="17">
        <v>79</v>
      </c>
      <c r="AV56" s="17">
        <v>181.3</v>
      </c>
      <c r="AW56" s="17">
        <v>181.7</v>
      </c>
      <c r="AX56" s="17">
        <v>183.8</v>
      </c>
      <c r="AY56" s="17">
        <v>86.7</v>
      </c>
      <c r="AZ56" s="17">
        <v>7.4</v>
      </c>
      <c r="BA56" s="17">
        <v>1.6</v>
      </c>
      <c r="BB56" s="17">
        <v>32.6</v>
      </c>
      <c r="BC56" s="17">
        <v>30.6</v>
      </c>
      <c r="BD56" s="17">
        <v>3.8</v>
      </c>
      <c r="BE56" s="17">
        <v>25.3</v>
      </c>
      <c r="BF56" s="17">
        <v>78.599999999999994</v>
      </c>
      <c r="BG56" s="17"/>
      <c r="BH56" s="17"/>
      <c r="BI56" s="17">
        <v>21.7</v>
      </c>
      <c r="BJ56" s="17"/>
      <c r="BK56" s="17"/>
      <c r="BL56" s="17">
        <v>47.5</v>
      </c>
      <c r="BM56" s="17"/>
      <c r="BN56" s="17"/>
      <c r="BO56" s="17"/>
      <c r="BP56" s="17">
        <v>66</v>
      </c>
      <c r="BQ56" s="17">
        <v>177.5</v>
      </c>
      <c r="BR56" s="17">
        <v>0</v>
      </c>
      <c r="BS56" s="17">
        <v>200</v>
      </c>
      <c r="BT56" s="17">
        <v>187.8</v>
      </c>
      <c r="BU56" s="17"/>
      <c r="BV56" s="17"/>
      <c r="BW56" s="17"/>
      <c r="BX56" s="17"/>
      <c r="BY56" s="17"/>
      <c r="BZ56" s="17">
        <v>0</v>
      </c>
      <c r="CA56" s="17"/>
      <c r="CB56" s="17"/>
      <c r="CC56" s="17">
        <v>1.3</v>
      </c>
      <c r="CD56" s="17">
        <v>113</v>
      </c>
      <c r="CE56" s="17">
        <v>82.3</v>
      </c>
      <c r="CF56" s="17">
        <v>63.7</v>
      </c>
      <c r="CG56" s="17">
        <v>72.7</v>
      </c>
      <c r="CH56" s="17">
        <v>29.7</v>
      </c>
      <c r="CI56" s="17">
        <v>0</v>
      </c>
      <c r="CJ56" s="17"/>
      <c r="CK56" s="17"/>
      <c r="CL56" s="17"/>
      <c r="CM56" s="17"/>
      <c r="CN56" s="17"/>
      <c r="CO56" s="17"/>
      <c r="CP56" s="17"/>
      <c r="CQ56" s="17"/>
      <c r="CR56" s="17"/>
      <c r="CS56" s="17"/>
      <c r="CT56" s="17"/>
      <c r="CU56" s="17"/>
      <c r="CV56" s="17">
        <v>0</v>
      </c>
      <c r="CW56" s="17">
        <v>69.900000000000006</v>
      </c>
      <c r="CX56" s="17">
        <v>0</v>
      </c>
      <c r="CY56" s="17">
        <v>13.1</v>
      </c>
      <c r="CZ56" s="17">
        <v>0</v>
      </c>
      <c r="DA56" s="17">
        <v>12.2</v>
      </c>
      <c r="DB56" s="17">
        <v>9.9</v>
      </c>
      <c r="DC56" s="17">
        <v>5.7</v>
      </c>
      <c r="DD56" s="17">
        <v>0.5</v>
      </c>
      <c r="DE56" s="17">
        <v>3.2</v>
      </c>
      <c r="DF56" s="17">
        <v>2.6</v>
      </c>
      <c r="DG56" s="17">
        <v>20.100000000000001</v>
      </c>
      <c r="DH56" s="17">
        <v>15.4</v>
      </c>
      <c r="DI56" s="17">
        <v>9.9</v>
      </c>
      <c r="DJ56" s="17">
        <v>3.5</v>
      </c>
      <c r="DK56" s="17">
        <v>18.399999999999999</v>
      </c>
      <c r="DL56" s="17">
        <v>0</v>
      </c>
      <c r="DM56" s="17">
        <v>0</v>
      </c>
      <c r="DN56" s="17">
        <v>23.9</v>
      </c>
      <c r="DO56" s="17">
        <v>68</v>
      </c>
      <c r="DP56" s="17">
        <v>4.2</v>
      </c>
      <c r="DQ56" s="17">
        <v>2.2000000000000002</v>
      </c>
      <c r="DR56" s="17">
        <v>1.1000000000000001</v>
      </c>
      <c r="DS56" s="17">
        <v>2.9</v>
      </c>
      <c r="DT56" s="17">
        <v>0</v>
      </c>
      <c r="DU56" s="17">
        <v>2.4</v>
      </c>
      <c r="DV56" s="17">
        <v>12.6</v>
      </c>
      <c r="DW56" s="17">
        <v>1.5</v>
      </c>
      <c r="DX56" s="17"/>
      <c r="DY56" s="17">
        <v>9.6999999999999993</v>
      </c>
      <c r="DZ56" s="17">
        <v>4.7</v>
      </c>
      <c r="EA56" s="17">
        <v>5.8</v>
      </c>
      <c r="EB56" s="17">
        <v>8.1999999999999993</v>
      </c>
      <c r="EC56" s="17">
        <v>14.7</v>
      </c>
      <c r="ED56" s="17">
        <v>23.3</v>
      </c>
      <c r="EE56" s="17">
        <v>36.799999999999997</v>
      </c>
      <c r="EF56" s="17"/>
      <c r="EG56" s="17">
        <v>70.8</v>
      </c>
      <c r="EH56" s="17">
        <v>87.2</v>
      </c>
      <c r="EI56" s="17">
        <v>7.4</v>
      </c>
      <c r="EJ56" s="17">
        <v>7.6</v>
      </c>
      <c r="EK56" s="17">
        <v>10.5</v>
      </c>
      <c r="EL56" s="17">
        <v>3.1</v>
      </c>
      <c r="EM56" s="17">
        <v>8.4</v>
      </c>
      <c r="EN56" s="17">
        <v>6.2</v>
      </c>
      <c r="EO56" s="17">
        <v>6.7</v>
      </c>
      <c r="EP56" s="17">
        <v>6.7</v>
      </c>
      <c r="EQ56" s="17">
        <v>7.6</v>
      </c>
      <c r="ER56" s="17">
        <v>0</v>
      </c>
      <c r="ES56" s="17">
        <v>0</v>
      </c>
      <c r="ET56" s="17">
        <v>0</v>
      </c>
      <c r="EU56" s="17">
        <v>0.6</v>
      </c>
      <c r="EV56" s="17">
        <v>45.9</v>
      </c>
      <c r="EW56" s="17">
        <v>49.6</v>
      </c>
      <c r="EX56" s="17">
        <v>0</v>
      </c>
      <c r="EY56" s="17">
        <v>0</v>
      </c>
      <c r="EZ56" s="17">
        <v>9.6</v>
      </c>
      <c r="FA56" s="17">
        <v>18.2</v>
      </c>
      <c r="FB56" s="17">
        <v>9.5</v>
      </c>
      <c r="FC56" s="17">
        <v>44.1</v>
      </c>
      <c r="FD56" s="17">
        <v>33.9</v>
      </c>
      <c r="FE56" s="17">
        <v>11</v>
      </c>
      <c r="FF56" s="17"/>
      <c r="FG56" s="17">
        <v>8.4</v>
      </c>
      <c r="FH56" s="17"/>
      <c r="FI56" s="17"/>
      <c r="FJ56" s="17">
        <v>6362.4</v>
      </c>
      <c r="FK56" s="15"/>
      <c r="FL56" s="17">
        <v>22.81549</v>
      </c>
      <c r="FM56" s="17">
        <v>7.9420000000000002</v>
      </c>
      <c r="FN56" s="17"/>
      <c r="FO56" s="17">
        <v>10.6</v>
      </c>
      <c r="FP56" s="17">
        <v>27.191980000000001</v>
      </c>
      <c r="FQ56" s="17">
        <v>18.924980000000001</v>
      </c>
      <c r="FR56" s="17">
        <v>11.5</v>
      </c>
      <c r="FS56" s="17">
        <v>16.100000000000001</v>
      </c>
      <c r="FT56" s="17">
        <v>115.07445</v>
      </c>
    </row>
    <row r="57" spans="1:176" ht="24" customHeight="1" x14ac:dyDescent="0.3">
      <c r="A57" s="16" t="s">
        <v>64</v>
      </c>
      <c r="B57" s="16" t="s">
        <v>837</v>
      </c>
      <c r="C57" s="17">
        <v>146.1</v>
      </c>
      <c r="D57" s="17">
        <v>608</v>
      </c>
      <c r="E57" s="17">
        <v>202.8</v>
      </c>
      <c r="F57" s="17"/>
      <c r="G57" s="17"/>
      <c r="H57" s="17">
        <v>77.2</v>
      </c>
      <c r="I57" s="17">
        <v>95.1</v>
      </c>
      <c r="J57" s="17"/>
      <c r="K57" s="17"/>
      <c r="L57" s="17">
        <v>138.1</v>
      </c>
      <c r="M57" s="17">
        <v>138.6</v>
      </c>
      <c r="N57" s="17">
        <v>138.6</v>
      </c>
      <c r="O57" s="17">
        <v>218.6</v>
      </c>
      <c r="P57" s="17">
        <v>217.2</v>
      </c>
      <c r="Q57" s="17">
        <v>111.2</v>
      </c>
      <c r="R57" s="17">
        <v>480</v>
      </c>
      <c r="S57" s="17">
        <v>5.2</v>
      </c>
      <c r="T57" s="17"/>
      <c r="U57" s="17"/>
      <c r="V57" s="17"/>
      <c r="W57" s="17"/>
      <c r="X57" s="17">
        <v>149.30000000000001</v>
      </c>
      <c r="Y57" s="17">
        <v>8.4</v>
      </c>
      <c r="Z57" s="17">
        <v>5.5</v>
      </c>
      <c r="AA57" s="17"/>
      <c r="AB57" s="17">
        <v>6.8</v>
      </c>
      <c r="AC57" s="17">
        <v>11.5</v>
      </c>
      <c r="AD57" s="17">
        <v>86.2</v>
      </c>
      <c r="AE57" s="17"/>
      <c r="AF57" s="17"/>
      <c r="AG57" s="17"/>
      <c r="AH57" s="17"/>
      <c r="AI57" s="17">
        <v>66.8</v>
      </c>
      <c r="AJ57" s="17">
        <v>112.5</v>
      </c>
      <c r="AK57" s="17"/>
      <c r="AL57" s="17"/>
      <c r="AM57" s="17"/>
      <c r="AN57" s="17">
        <v>6.5</v>
      </c>
      <c r="AO57" s="17">
        <v>156.69999999999999</v>
      </c>
      <c r="AP57" s="17">
        <v>45</v>
      </c>
      <c r="AQ57" s="17">
        <v>39</v>
      </c>
      <c r="AR57" s="17">
        <v>27.8</v>
      </c>
      <c r="AS57" s="17">
        <v>18.600000000000001</v>
      </c>
      <c r="AT57" s="17">
        <v>19.8</v>
      </c>
      <c r="AU57" s="17">
        <v>77.599999999999994</v>
      </c>
      <c r="AV57" s="17">
        <v>186.7</v>
      </c>
      <c r="AW57" s="17">
        <v>188</v>
      </c>
      <c r="AX57" s="17">
        <v>184.9</v>
      </c>
      <c r="AY57" s="17">
        <v>90</v>
      </c>
      <c r="AZ57" s="17">
        <v>7.2</v>
      </c>
      <c r="BA57" s="17">
        <v>1.5</v>
      </c>
      <c r="BB57" s="17">
        <v>35.200000000000003</v>
      </c>
      <c r="BC57" s="17">
        <v>30.2</v>
      </c>
      <c r="BD57" s="17">
        <v>3.8</v>
      </c>
      <c r="BE57" s="17">
        <v>29.6</v>
      </c>
      <c r="BF57" s="17">
        <v>86.1</v>
      </c>
      <c r="BG57" s="17"/>
      <c r="BH57" s="17"/>
      <c r="BI57" s="17">
        <v>23.5</v>
      </c>
      <c r="BJ57" s="17"/>
      <c r="BK57" s="17"/>
      <c r="BL57" s="17">
        <v>47.2</v>
      </c>
      <c r="BM57" s="17"/>
      <c r="BN57" s="17"/>
      <c r="BO57" s="17"/>
      <c r="BP57" s="17">
        <v>68.7</v>
      </c>
      <c r="BQ57" s="17">
        <v>175.5</v>
      </c>
      <c r="BR57" s="17">
        <v>0</v>
      </c>
      <c r="BS57" s="17">
        <v>200</v>
      </c>
      <c r="BT57" s="17">
        <v>188.5</v>
      </c>
      <c r="BU57" s="17"/>
      <c r="BV57" s="17"/>
      <c r="BW57" s="17"/>
      <c r="BX57" s="17"/>
      <c r="BY57" s="17"/>
      <c r="BZ57" s="17">
        <v>0</v>
      </c>
      <c r="CA57" s="17"/>
      <c r="CB57" s="17"/>
      <c r="CC57" s="17">
        <v>1.3</v>
      </c>
      <c r="CD57" s="17">
        <v>167.9</v>
      </c>
      <c r="CE57" s="17">
        <v>101.5</v>
      </c>
      <c r="CF57" s="17">
        <v>66.5</v>
      </c>
      <c r="CG57" s="17">
        <v>70.7</v>
      </c>
      <c r="CH57" s="17">
        <v>30</v>
      </c>
      <c r="CI57" s="17">
        <v>0</v>
      </c>
      <c r="CJ57" s="17"/>
      <c r="CK57" s="17"/>
      <c r="CL57" s="17"/>
      <c r="CM57" s="17"/>
      <c r="CN57" s="17"/>
      <c r="CO57" s="17"/>
      <c r="CP57" s="17"/>
      <c r="CQ57" s="17"/>
      <c r="CR57" s="17"/>
      <c r="CS57" s="17"/>
      <c r="CT57" s="17"/>
      <c r="CU57" s="17"/>
      <c r="CV57" s="17">
        <v>0</v>
      </c>
      <c r="CW57" s="17">
        <v>61.4</v>
      </c>
      <c r="CX57" s="17">
        <v>0</v>
      </c>
      <c r="CY57" s="17">
        <v>12.9</v>
      </c>
      <c r="CZ57" s="17">
        <v>0</v>
      </c>
      <c r="DA57" s="17">
        <v>12.2</v>
      </c>
      <c r="DB57" s="17">
        <v>10.199999999999999</v>
      </c>
      <c r="DC57" s="17">
        <v>5.6</v>
      </c>
      <c r="DD57" s="17">
        <v>0.5</v>
      </c>
      <c r="DE57" s="17">
        <v>3.2</v>
      </c>
      <c r="DF57" s="17">
        <v>2.6</v>
      </c>
      <c r="DG57" s="17">
        <v>20.8</v>
      </c>
      <c r="DH57" s="17">
        <v>15.4</v>
      </c>
      <c r="DI57" s="17">
        <v>9.9</v>
      </c>
      <c r="DJ57" s="17">
        <v>3.5</v>
      </c>
      <c r="DK57" s="17">
        <v>18.399999999999999</v>
      </c>
      <c r="DL57" s="17">
        <v>0</v>
      </c>
      <c r="DM57" s="17">
        <v>0</v>
      </c>
      <c r="DN57" s="17">
        <v>22.1</v>
      </c>
      <c r="DO57" s="17">
        <v>67</v>
      </c>
      <c r="DP57" s="17">
        <v>4.2</v>
      </c>
      <c r="DQ57" s="17">
        <v>2.2000000000000002</v>
      </c>
      <c r="DR57" s="17">
        <v>1.1000000000000001</v>
      </c>
      <c r="DS57" s="17">
        <v>2.9</v>
      </c>
      <c r="DT57" s="17">
        <v>0</v>
      </c>
      <c r="DU57" s="17">
        <v>2.4</v>
      </c>
      <c r="DV57" s="17">
        <v>7.6</v>
      </c>
      <c r="DW57" s="17">
        <v>1.5</v>
      </c>
      <c r="DX57" s="17"/>
      <c r="DY57" s="17">
        <v>9.6999999999999993</v>
      </c>
      <c r="DZ57" s="17">
        <v>4.7</v>
      </c>
      <c r="EA57" s="17">
        <v>6.2</v>
      </c>
      <c r="EB57" s="17">
        <v>8.5</v>
      </c>
      <c r="EC57" s="17">
        <v>14.7</v>
      </c>
      <c r="ED57" s="17">
        <v>21</v>
      </c>
      <c r="EE57" s="17">
        <v>42</v>
      </c>
      <c r="EF57" s="17"/>
      <c r="EG57" s="17">
        <v>67.5</v>
      </c>
      <c r="EH57" s="17">
        <v>72.3</v>
      </c>
      <c r="EI57" s="17">
        <v>6.3</v>
      </c>
      <c r="EJ57" s="17">
        <v>4.9000000000000004</v>
      </c>
      <c r="EK57" s="17">
        <v>10.5</v>
      </c>
      <c r="EL57" s="17">
        <v>3.1</v>
      </c>
      <c r="EM57" s="17">
        <v>8.4</v>
      </c>
      <c r="EN57" s="17">
        <v>6.2</v>
      </c>
      <c r="EO57" s="17">
        <v>6.8</v>
      </c>
      <c r="EP57" s="17">
        <v>6.8</v>
      </c>
      <c r="EQ57" s="17">
        <v>6.7</v>
      </c>
      <c r="ER57" s="17">
        <v>0</v>
      </c>
      <c r="ES57" s="17">
        <v>0</v>
      </c>
      <c r="ET57" s="17">
        <v>0</v>
      </c>
      <c r="EU57" s="17">
        <v>0.6</v>
      </c>
      <c r="EV57" s="17">
        <v>52.7</v>
      </c>
      <c r="EW57" s="17">
        <v>57.7</v>
      </c>
      <c r="EX57" s="17">
        <v>0</v>
      </c>
      <c r="EY57" s="17">
        <v>0</v>
      </c>
      <c r="EZ57" s="17">
        <v>9.5</v>
      </c>
      <c r="FA57" s="17">
        <v>18.399999999999999</v>
      </c>
      <c r="FB57" s="17">
        <v>9.8000000000000007</v>
      </c>
      <c r="FC57" s="17">
        <v>43.9</v>
      </c>
      <c r="FD57" s="17">
        <v>33.5</v>
      </c>
      <c r="FE57" s="17">
        <v>11</v>
      </c>
      <c r="FF57" s="17"/>
      <c r="FG57" s="17">
        <v>6.2</v>
      </c>
      <c r="FH57" s="17"/>
      <c r="FI57" s="17"/>
      <c r="FJ57" s="17">
        <v>6236.4</v>
      </c>
      <c r="FK57" s="15"/>
      <c r="FL57" s="17">
        <v>22.821739999999998</v>
      </c>
      <c r="FM57" s="17">
        <v>7.944</v>
      </c>
      <c r="FN57" s="17"/>
      <c r="FO57" s="17">
        <v>10.6</v>
      </c>
      <c r="FP57" s="17">
        <v>27.27619</v>
      </c>
      <c r="FQ57" s="17">
        <v>18.92445</v>
      </c>
      <c r="FR57" s="17">
        <v>11.5</v>
      </c>
      <c r="FS57" s="17">
        <v>15.9</v>
      </c>
      <c r="FT57" s="17">
        <v>114.96638</v>
      </c>
    </row>
    <row r="58" spans="1:176" ht="24" customHeight="1" x14ac:dyDescent="0.3">
      <c r="A58" s="18" t="s">
        <v>838</v>
      </c>
      <c r="B58" s="18" t="s">
        <v>65</v>
      </c>
      <c r="C58" s="19">
        <v>137.80000000000001</v>
      </c>
      <c r="D58" s="19">
        <v>591.70000000000005</v>
      </c>
      <c r="E58" s="19">
        <v>199.8</v>
      </c>
      <c r="F58" s="19"/>
      <c r="G58" s="19"/>
      <c r="H58" s="19">
        <v>72.099999999999994</v>
      </c>
      <c r="I58" s="19">
        <v>90.5</v>
      </c>
      <c r="J58" s="19"/>
      <c r="K58" s="19"/>
      <c r="L58" s="19">
        <v>159.19999999999999</v>
      </c>
      <c r="M58" s="19">
        <v>160.19999999999999</v>
      </c>
      <c r="N58" s="19">
        <v>159.5</v>
      </c>
      <c r="O58" s="19">
        <v>255.4</v>
      </c>
      <c r="P58" s="19">
        <v>215.6</v>
      </c>
      <c r="Q58" s="19">
        <v>111.1</v>
      </c>
      <c r="R58" s="19">
        <v>442.3</v>
      </c>
      <c r="S58" s="19">
        <v>4.8</v>
      </c>
      <c r="T58" s="19"/>
      <c r="U58" s="19"/>
      <c r="V58" s="19"/>
      <c r="W58" s="19"/>
      <c r="X58" s="19">
        <v>140.30000000000001</v>
      </c>
      <c r="Y58" s="19">
        <v>6.9</v>
      </c>
      <c r="Z58" s="19">
        <v>5</v>
      </c>
      <c r="AA58" s="19"/>
      <c r="AB58" s="19">
        <v>6.8</v>
      </c>
      <c r="AC58" s="19">
        <v>11.5</v>
      </c>
      <c r="AD58" s="19">
        <v>83.7</v>
      </c>
      <c r="AE58" s="19"/>
      <c r="AF58" s="19"/>
      <c r="AG58" s="19"/>
      <c r="AH58" s="19"/>
      <c r="AI58" s="19">
        <v>62.4</v>
      </c>
      <c r="AJ58" s="19">
        <v>112.4</v>
      </c>
      <c r="AK58" s="19"/>
      <c r="AL58" s="19"/>
      <c r="AM58" s="19"/>
      <c r="AN58" s="19">
        <v>6.5</v>
      </c>
      <c r="AO58" s="19">
        <v>148.6</v>
      </c>
      <c r="AP58" s="19">
        <v>44.3</v>
      </c>
      <c r="AQ58" s="19">
        <v>29</v>
      </c>
      <c r="AR58" s="19">
        <v>28.4</v>
      </c>
      <c r="AS58" s="19">
        <v>18.399999999999999</v>
      </c>
      <c r="AT58" s="19">
        <v>19.8</v>
      </c>
      <c r="AU58" s="19">
        <v>75.3</v>
      </c>
      <c r="AV58" s="19">
        <v>178.5</v>
      </c>
      <c r="AW58" s="19">
        <v>178.6</v>
      </c>
      <c r="AX58" s="19">
        <v>183</v>
      </c>
      <c r="AY58" s="19">
        <v>84.5</v>
      </c>
      <c r="AZ58" s="19">
        <v>7.2</v>
      </c>
      <c r="BA58" s="19">
        <v>1.6</v>
      </c>
      <c r="BB58" s="19">
        <v>31.7</v>
      </c>
      <c r="BC58" s="19">
        <v>28.8</v>
      </c>
      <c r="BD58" s="19">
        <v>3.8</v>
      </c>
      <c r="BE58" s="19">
        <v>0</v>
      </c>
      <c r="BF58" s="19">
        <v>42.9</v>
      </c>
      <c r="BG58" s="19"/>
      <c r="BH58" s="19"/>
      <c r="BI58" s="19">
        <v>21</v>
      </c>
      <c r="BJ58" s="19"/>
      <c r="BK58" s="19"/>
      <c r="BL58" s="19">
        <v>46.9</v>
      </c>
      <c r="BM58" s="19"/>
      <c r="BN58" s="19"/>
      <c r="BO58" s="19"/>
      <c r="BP58" s="19">
        <v>65.599999999999994</v>
      </c>
      <c r="BQ58" s="19">
        <v>176.8</v>
      </c>
      <c r="BR58" s="19">
        <v>0</v>
      </c>
      <c r="BS58" s="19">
        <v>200</v>
      </c>
      <c r="BT58" s="19">
        <v>187</v>
      </c>
      <c r="BU58" s="19"/>
      <c r="BV58" s="19"/>
      <c r="BW58" s="19"/>
      <c r="BX58" s="19"/>
      <c r="BY58" s="19"/>
      <c r="BZ58" s="19">
        <v>0</v>
      </c>
      <c r="CA58" s="19"/>
      <c r="CB58" s="19"/>
      <c r="CC58" s="19">
        <v>1.3</v>
      </c>
      <c r="CD58" s="19">
        <v>105</v>
      </c>
      <c r="CE58" s="19">
        <v>83.4</v>
      </c>
      <c r="CF58" s="19">
        <v>62.8</v>
      </c>
      <c r="CG58" s="19">
        <v>68.3</v>
      </c>
      <c r="CH58" s="19">
        <v>27.9</v>
      </c>
      <c r="CI58" s="19">
        <v>0</v>
      </c>
      <c r="CJ58" s="19"/>
      <c r="CK58" s="19"/>
      <c r="CL58" s="19"/>
      <c r="CM58" s="19"/>
      <c r="CN58" s="19"/>
      <c r="CO58" s="19"/>
      <c r="CP58" s="19"/>
      <c r="CQ58" s="19"/>
      <c r="CR58" s="19"/>
      <c r="CS58" s="19"/>
      <c r="CT58" s="19"/>
      <c r="CU58" s="19"/>
      <c r="CV58" s="19">
        <v>0</v>
      </c>
      <c r="CW58" s="19">
        <v>60.1</v>
      </c>
      <c r="CX58" s="19">
        <v>0</v>
      </c>
      <c r="CY58" s="19">
        <v>12.6</v>
      </c>
      <c r="CZ58" s="19">
        <v>0</v>
      </c>
      <c r="DA58" s="19">
        <v>12</v>
      </c>
      <c r="DB58" s="19">
        <v>10.199999999999999</v>
      </c>
      <c r="DC58" s="19">
        <v>5.5</v>
      </c>
      <c r="DD58" s="19">
        <v>0.5</v>
      </c>
      <c r="DE58" s="19">
        <v>3.2</v>
      </c>
      <c r="DF58" s="19">
        <v>2.6</v>
      </c>
      <c r="DG58" s="19">
        <v>19.8</v>
      </c>
      <c r="DH58" s="19">
        <v>15.4</v>
      </c>
      <c r="DI58" s="19">
        <v>9.9</v>
      </c>
      <c r="DJ58" s="19">
        <v>3.5</v>
      </c>
      <c r="DK58" s="19">
        <v>18.399999999999999</v>
      </c>
      <c r="DL58" s="19">
        <v>0</v>
      </c>
      <c r="DM58" s="19">
        <v>0</v>
      </c>
      <c r="DN58" s="19">
        <v>26.9</v>
      </c>
      <c r="DO58" s="19">
        <v>64.3</v>
      </c>
      <c r="DP58" s="19">
        <v>4.2</v>
      </c>
      <c r="DQ58" s="19">
        <v>2.2000000000000002</v>
      </c>
      <c r="DR58" s="19">
        <v>1.1000000000000001</v>
      </c>
      <c r="DS58" s="19">
        <v>2.9</v>
      </c>
      <c r="DT58" s="19">
        <v>0</v>
      </c>
      <c r="DU58" s="19">
        <v>2.4</v>
      </c>
      <c r="DV58" s="19">
        <v>7.9</v>
      </c>
      <c r="DW58" s="19">
        <v>1.4</v>
      </c>
      <c r="DX58" s="19"/>
      <c r="DY58" s="19">
        <v>9.6999999999999993</v>
      </c>
      <c r="DZ58" s="19">
        <v>4.7</v>
      </c>
      <c r="EA58" s="19">
        <v>5.9</v>
      </c>
      <c r="EB58" s="19">
        <v>8.1999999999999993</v>
      </c>
      <c r="EC58" s="19">
        <v>14.6</v>
      </c>
      <c r="ED58" s="19">
        <v>25.4</v>
      </c>
      <c r="EE58" s="19">
        <v>34.799999999999997</v>
      </c>
      <c r="EF58" s="19"/>
      <c r="EG58" s="19">
        <v>48.5</v>
      </c>
      <c r="EH58" s="19">
        <v>59.4</v>
      </c>
      <c r="EI58" s="19">
        <v>7.5</v>
      </c>
      <c r="EJ58" s="19">
        <v>3.9</v>
      </c>
      <c r="EK58" s="19">
        <v>10.5</v>
      </c>
      <c r="EL58" s="19">
        <v>3.1</v>
      </c>
      <c r="EM58" s="19">
        <v>8.3000000000000007</v>
      </c>
      <c r="EN58" s="19">
        <v>6.2</v>
      </c>
      <c r="EO58" s="19">
        <v>6.8</v>
      </c>
      <c r="EP58" s="19">
        <v>6.8</v>
      </c>
      <c r="EQ58" s="19">
        <v>8.1999999999999993</v>
      </c>
      <c r="ER58" s="19">
        <v>0</v>
      </c>
      <c r="ES58" s="19">
        <v>0</v>
      </c>
      <c r="ET58" s="19">
        <v>0</v>
      </c>
      <c r="EU58" s="19">
        <v>0.6</v>
      </c>
      <c r="EV58" s="19">
        <v>48.4</v>
      </c>
      <c r="EW58" s="19">
        <v>60</v>
      </c>
      <c r="EX58" s="19">
        <v>0</v>
      </c>
      <c r="EY58" s="19">
        <v>0</v>
      </c>
      <c r="EZ58" s="19">
        <v>9.6</v>
      </c>
      <c r="FA58" s="19">
        <v>18.399999999999999</v>
      </c>
      <c r="FB58" s="19">
        <v>9.5</v>
      </c>
      <c r="FC58" s="19">
        <v>43.7</v>
      </c>
      <c r="FD58" s="19">
        <v>33.799999999999997</v>
      </c>
      <c r="FE58" s="19">
        <v>11</v>
      </c>
      <c r="FF58" s="19"/>
      <c r="FG58" s="19">
        <v>6.4</v>
      </c>
      <c r="FH58" s="19"/>
      <c r="FI58" s="19"/>
      <c r="FJ58" s="19">
        <v>5986.8</v>
      </c>
      <c r="FK58" s="15"/>
      <c r="FL58" s="19">
        <v>22.82339</v>
      </c>
      <c r="FM58" s="19">
        <v>7.9420000000000002</v>
      </c>
      <c r="FN58" s="19"/>
      <c r="FO58" s="19">
        <v>10.6</v>
      </c>
      <c r="FP58" s="19">
        <v>27.323930000000001</v>
      </c>
      <c r="FQ58" s="19">
        <v>18.924379999999999</v>
      </c>
      <c r="FR58" s="19">
        <v>11.5</v>
      </c>
      <c r="FS58" s="19">
        <v>16.100000000000001</v>
      </c>
      <c r="FT58" s="19">
        <v>115.2137</v>
      </c>
    </row>
    <row r="59" spans="1:176" ht="25.05" customHeight="1" x14ac:dyDescent="0.3">
      <c r="A59" s="203" t="s">
        <v>839</v>
      </c>
      <c r="B59" s="204"/>
      <c r="C59" s="20">
        <v>2353.25</v>
      </c>
      <c r="D59" s="20">
        <v>14383.95</v>
      </c>
      <c r="E59" s="20">
        <v>4849.05</v>
      </c>
      <c r="F59" s="20">
        <v>0</v>
      </c>
      <c r="G59" s="20">
        <v>0</v>
      </c>
      <c r="H59" s="20">
        <v>1571.45</v>
      </c>
      <c r="I59" s="20">
        <v>2360.9</v>
      </c>
      <c r="J59" s="20">
        <v>0</v>
      </c>
      <c r="K59" s="20">
        <v>0</v>
      </c>
      <c r="L59" s="20">
        <v>3995.2</v>
      </c>
      <c r="M59" s="20">
        <v>4084.05</v>
      </c>
      <c r="N59" s="20">
        <v>4079.45</v>
      </c>
      <c r="O59" s="20">
        <v>6230.8</v>
      </c>
      <c r="P59" s="20">
        <v>5159.8999999999996</v>
      </c>
      <c r="Q59" s="20">
        <v>2669.3</v>
      </c>
      <c r="R59" s="20">
        <v>9304.25</v>
      </c>
      <c r="S59" s="20">
        <v>119.05</v>
      </c>
      <c r="T59" s="20">
        <v>0</v>
      </c>
      <c r="U59" s="20">
        <v>0</v>
      </c>
      <c r="V59" s="20">
        <v>0</v>
      </c>
      <c r="W59" s="20">
        <v>0</v>
      </c>
      <c r="X59" s="20">
        <v>3498.65</v>
      </c>
      <c r="Y59" s="20">
        <v>176.2</v>
      </c>
      <c r="Z59" s="20">
        <v>124.5</v>
      </c>
      <c r="AA59" s="20">
        <v>0</v>
      </c>
      <c r="AB59" s="20">
        <v>163.30000000000001</v>
      </c>
      <c r="AC59" s="20">
        <v>287.39999999999998</v>
      </c>
      <c r="AD59" s="20">
        <v>1798.3</v>
      </c>
      <c r="AE59" s="20">
        <v>0</v>
      </c>
      <c r="AF59" s="20">
        <v>0</v>
      </c>
      <c r="AG59" s="20">
        <v>0</v>
      </c>
      <c r="AH59" s="20">
        <v>0</v>
      </c>
      <c r="AI59" s="20">
        <v>1663.55</v>
      </c>
      <c r="AJ59" s="20">
        <v>2685.15</v>
      </c>
      <c r="AK59" s="20">
        <v>0</v>
      </c>
      <c r="AL59" s="20">
        <v>0</v>
      </c>
      <c r="AM59" s="20">
        <v>0</v>
      </c>
      <c r="AN59" s="20">
        <v>156.05000000000001</v>
      </c>
      <c r="AO59" s="20">
        <v>2728.45</v>
      </c>
      <c r="AP59" s="20">
        <v>1107.95</v>
      </c>
      <c r="AQ59" s="20">
        <v>1983.15</v>
      </c>
      <c r="AR59" s="20">
        <v>698.7</v>
      </c>
      <c r="AS59" s="20">
        <v>442.5</v>
      </c>
      <c r="AT59" s="20">
        <v>473.45</v>
      </c>
      <c r="AU59" s="20">
        <v>1890.1</v>
      </c>
      <c r="AV59" s="20">
        <v>4260.3</v>
      </c>
      <c r="AW59" s="20">
        <v>4273.95</v>
      </c>
      <c r="AX59" s="20">
        <v>4356.6499999999996</v>
      </c>
      <c r="AY59" s="20">
        <v>2042.3</v>
      </c>
      <c r="AZ59" s="20">
        <v>166</v>
      </c>
      <c r="BA59" s="20">
        <v>37.9</v>
      </c>
      <c r="BB59" s="20">
        <v>795.5</v>
      </c>
      <c r="BC59" s="20">
        <v>786.25</v>
      </c>
      <c r="BD59" s="20">
        <v>91.2</v>
      </c>
      <c r="BE59" s="20">
        <v>241.95</v>
      </c>
      <c r="BF59" s="20">
        <v>2046.05</v>
      </c>
      <c r="BG59" s="20">
        <v>0</v>
      </c>
      <c r="BH59" s="20">
        <v>0</v>
      </c>
      <c r="BI59" s="20">
        <v>1045.7</v>
      </c>
      <c r="BJ59" s="20">
        <v>0</v>
      </c>
      <c r="BK59" s="20">
        <v>0</v>
      </c>
      <c r="BL59" s="20">
        <v>563.6</v>
      </c>
      <c r="BM59" s="20">
        <v>0</v>
      </c>
      <c r="BN59" s="20">
        <v>0</v>
      </c>
      <c r="BO59" s="20">
        <v>0</v>
      </c>
      <c r="BP59" s="20">
        <v>1530.65</v>
      </c>
      <c r="BQ59" s="20">
        <v>2442.4499999999998</v>
      </c>
      <c r="BR59" s="20">
        <v>54.65</v>
      </c>
      <c r="BS59" s="20">
        <v>4376.1000000000004</v>
      </c>
      <c r="BT59" s="20">
        <v>3334.95</v>
      </c>
      <c r="BU59" s="20">
        <v>0</v>
      </c>
      <c r="BV59" s="20">
        <v>0</v>
      </c>
      <c r="BW59" s="20">
        <v>0</v>
      </c>
      <c r="BX59" s="20">
        <v>0</v>
      </c>
      <c r="BY59" s="20">
        <v>0</v>
      </c>
      <c r="BZ59" s="20">
        <v>356.25</v>
      </c>
      <c r="CA59" s="20">
        <v>0</v>
      </c>
      <c r="CB59" s="20">
        <v>0</v>
      </c>
      <c r="CC59" s="20">
        <v>33.25</v>
      </c>
      <c r="CD59" s="20">
        <v>2820.8</v>
      </c>
      <c r="CE59" s="20">
        <v>2097.1999999999998</v>
      </c>
      <c r="CF59" s="20">
        <v>1539.2</v>
      </c>
      <c r="CG59" s="20">
        <v>1668.3</v>
      </c>
      <c r="CH59" s="20">
        <v>690.35</v>
      </c>
      <c r="CI59" s="20">
        <v>146.5</v>
      </c>
      <c r="CJ59" s="20">
        <v>0</v>
      </c>
      <c r="CK59" s="20">
        <v>0</v>
      </c>
      <c r="CL59" s="20">
        <v>0</v>
      </c>
      <c r="CM59" s="20">
        <v>0</v>
      </c>
      <c r="CN59" s="20">
        <v>0</v>
      </c>
      <c r="CO59" s="20">
        <v>0</v>
      </c>
      <c r="CP59" s="20">
        <v>0</v>
      </c>
      <c r="CQ59" s="20">
        <v>0</v>
      </c>
      <c r="CR59" s="20">
        <v>0</v>
      </c>
      <c r="CS59" s="20">
        <v>0</v>
      </c>
      <c r="CT59" s="20">
        <v>0</v>
      </c>
      <c r="CU59" s="20">
        <v>0</v>
      </c>
      <c r="CV59" s="20">
        <v>7.5</v>
      </c>
      <c r="CW59" s="20">
        <v>2422.1999999999998</v>
      </c>
      <c r="CX59" s="20">
        <v>527.70000000000005</v>
      </c>
      <c r="CY59" s="20">
        <v>329.8</v>
      </c>
      <c r="CZ59" s="20">
        <v>2.2000000000000002</v>
      </c>
      <c r="DA59" s="20">
        <v>306.39999999999998</v>
      </c>
      <c r="DB59" s="20">
        <v>238.2</v>
      </c>
      <c r="DC59" s="20">
        <v>110.65</v>
      </c>
      <c r="DD59" s="20">
        <v>11.95</v>
      </c>
      <c r="DE59" s="20">
        <v>56</v>
      </c>
      <c r="DF59" s="20">
        <v>62.4</v>
      </c>
      <c r="DG59" s="20">
        <v>475.3</v>
      </c>
      <c r="DH59" s="20">
        <v>222.5</v>
      </c>
      <c r="DI59" s="20">
        <v>237.7</v>
      </c>
      <c r="DJ59" s="20">
        <v>83.5</v>
      </c>
      <c r="DK59" s="20">
        <v>441.6</v>
      </c>
      <c r="DL59" s="20">
        <v>100.85</v>
      </c>
      <c r="DM59" s="20">
        <v>119.5</v>
      </c>
      <c r="DN59" s="20">
        <v>712.15</v>
      </c>
      <c r="DO59" s="20">
        <v>1924.95</v>
      </c>
      <c r="DP59" s="20">
        <v>100.8</v>
      </c>
      <c r="DQ59" s="20">
        <v>52.55</v>
      </c>
      <c r="DR59" s="20">
        <v>26.4</v>
      </c>
      <c r="DS59" s="20">
        <v>69.599999999999994</v>
      </c>
      <c r="DT59" s="20">
        <v>98.5</v>
      </c>
      <c r="DU59" s="20">
        <v>56.05</v>
      </c>
      <c r="DV59" s="20">
        <v>292.25</v>
      </c>
      <c r="DW59" s="20">
        <v>34.799999999999997</v>
      </c>
      <c r="DX59" s="20">
        <v>0</v>
      </c>
      <c r="DY59" s="20">
        <v>236.05</v>
      </c>
      <c r="DZ59" s="20">
        <v>108.45</v>
      </c>
      <c r="EA59" s="20">
        <v>146.55000000000001</v>
      </c>
      <c r="EB59" s="20">
        <v>208.85</v>
      </c>
      <c r="EC59" s="20">
        <v>357.15</v>
      </c>
      <c r="ED59" s="20">
        <v>613.15</v>
      </c>
      <c r="EE59" s="20">
        <v>705.55</v>
      </c>
      <c r="EF59" s="20">
        <v>0</v>
      </c>
      <c r="EG59" s="20">
        <v>1876.1</v>
      </c>
      <c r="EH59" s="20">
        <v>2001.05</v>
      </c>
      <c r="EI59" s="20">
        <v>311.25</v>
      </c>
      <c r="EJ59" s="20">
        <v>186.05</v>
      </c>
      <c r="EK59" s="20">
        <v>258.35000000000002</v>
      </c>
      <c r="EL59" s="20">
        <v>77.8</v>
      </c>
      <c r="EM59" s="20">
        <v>202.45</v>
      </c>
      <c r="EN59" s="20">
        <v>145.44999999999999</v>
      </c>
      <c r="EO59" s="20">
        <v>158.05000000000001</v>
      </c>
      <c r="EP59" s="20">
        <v>160.15</v>
      </c>
      <c r="EQ59" s="20">
        <v>252.9</v>
      </c>
      <c r="ER59" s="20">
        <v>1924.85</v>
      </c>
      <c r="ES59" s="20">
        <v>113.85</v>
      </c>
      <c r="ET59" s="20">
        <v>1055.0999999999999</v>
      </c>
      <c r="EU59" s="20">
        <v>14.4</v>
      </c>
      <c r="EV59" s="20">
        <v>2508.5</v>
      </c>
      <c r="EW59" s="20">
        <v>2776.35</v>
      </c>
      <c r="EX59" s="20">
        <v>780.55</v>
      </c>
      <c r="EY59" s="20">
        <v>111.8</v>
      </c>
      <c r="EZ59" s="20">
        <v>220.85</v>
      </c>
      <c r="FA59" s="20">
        <v>440</v>
      </c>
      <c r="FB59" s="20">
        <v>215.9</v>
      </c>
      <c r="FC59" s="20">
        <v>1031.5999999999999</v>
      </c>
      <c r="FD59" s="20">
        <v>814.25</v>
      </c>
      <c r="FE59" s="20">
        <v>322.05</v>
      </c>
      <c r="FF59" s="20">
        <v>0</v>
      </c>
      <c r="FG59" s="20">
        <v>177.85</v>
      </c>
      <c r="FH59" s="20">
        <v>0</v>
      </c>
      <c r="FI59" s="20">
        <v>0</v>
      </c>
      <c r="FJ59" s="20">
        <v>152473.25</v>
      </c>
      <c r="FK59" s="21"/>
      <c r="FL59" s="20">
        <v>559.13676499999997</v>
      </c>
      <c r="FM59" s="20">
        <v>103.20050000000001</v>
      </c>
      <c r="FN59" s="20">
        <v>0</v>
      </c>
      <c r="FO59" s="20">
        <v>254.65</v>
      </c>
      <c r="FP59" s="20">
        <v>647.10744499999998</v>
      </c>
      <c r="FQ59" s="20">
        <v>454.18321500000002</v>
      </c>
      <c r="FR59" s="20">
        <v>225.2</v>
      </c>
      <c r="FS59" s="20">
        <v>385.65</v>
      </c>
      <c r="FT59" s="20">
        <v>2629.1279249999998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6" t="s">
        <v>840</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1"/>
      <c r="FK5" s="202" t="s">
        <v>570</v>
      </c>
      <c r="FL5" s="201"/>
      <c r="FM5" s="201"/>
      <c r="FN5" s="201"/>
      <c r="FO5" s="201"/>
      <c r="FP5" s="201"/>
      <c r="FQ5" s="201"/>
      <c r="FR5" s="201"/>
      <c r="FS5" s="201"/>
    </row>
    <row r="6" spans="1:175" ht="22.05" hidden="1" customHeight="1" x14ac:dyDescent="0.3">
      <c r="A6" s="205" t="s">
        <v>60</v>
      </c>
      <c r="B6" s="205"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5" t="s">
        <v>572</v>
      </c>
      <c r="FJ6" s="1"/>
      <c r="FK6" s="10">
        <v>221</v>
      </c>
      <c r="FL6" s="10">
        <v>222</v>
      </c>
      <c r="FM6" s="10">
        <v>224</v>
      </c>
      <c r="FN6" s="10">
        <v>2187</v>
      </c>
      <c r="FO6" s="10">
        <v>227</v>
      </c>
      <c r="FP6" s="10">
        <v>49400</v>
      </c>
      <c r="FQ6" s="10">
        <v>199</v>
      </c>
      <c r="FR6" s="10">
        <v>200</v>
      </c>
      <c r="FS6" s="201" t="s">
        <v>573</v>
      </c>
    </row>
    <row r="7" spans="1:175" ht="15" hidden="1" customHeight="1" x14ac:dyDescent="0.3">
      <c r="A7" s="205"/>
      <c r="B7" s="205"/>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575</v>
      </c>
      <c r="AA7" s="9" t="s">
        <v>574</v>
      </c>
      <c r="AB7" s="9" t="s">
        <v>574</v>
      </c>
      <c r="AC7" s="9" t="s">
        <v>574</v>
      </c>
      <c r="AD7" s="9" t="s">
        <v>574</v>
      </c>
      <c r="AE7" s="9" t="s">
        <v>574</v>
      </c>
      <c r="AF7" s="9" t="s">
        <v>574</v>
      </c>
      <c r="AG7" s="9" t="s">
        <v>574</v>
      </c>
      <c r="AH7" s="9" t="s">
        <v>574</v>
      </c>
      <c r="AI7" s="9" t="s">
        <v>575</v>
      </c>
      <c r="AJ7" s="9" t="s">
        <v>576</v>
      </c>
      <c r="AK7" s="9" t="s">
        <v>576</v>
      </c>
      <c r="AL7" s="9" t="s">
        <v>576</v>
      </c>
      <c r="AM7" s="9" t="s">
        <v>575</v>
      </c>
      <c r="AN7" s="9" t="s">
        <v>575</v>
      </c>
      <c r="AO7" s="9" t="s">
        <v>575</v>
      </c>
      <c r="AP7" s="9" t="s">
        <v>575</v>
      </c>
      <c r="AQ7" s="9" t="s">
        <v>575</v>
      </c>
      <c r="AR7" s="9" t="s">
        <v>575</v>
      </c>
      <c r="AS7" s="9" t="s">
        <v>575</v>
      </c>
      <c r="AT7" s="9" t="s">
        <v>574</v>
      </c>
      <c r="AU7" s="9" t="s">
        <v>575</v>
      </c>
      <c r="AV7" s="9" t="s">
        <v>575</v>
      </c>
      <c r="AW7" s="9" t="s">
        <v>575</v>
      </c>
      <c r="AX7" s="9" t="s">
        <v>575</v>
      </c>
      <c r="AY7" s="9" t="s">
        <v>575</v>
      </c>
      <c r="AZ7" s="9" t="s">
        <v>575</v>
      </c>
      <c r="BA7" s="9" t="s">
        <v>575</v>
      </c>
      <c r="BB7" s="9" t="s">
        <v>575</v>
      </c>
      <c r="BC7" s="9" t="s">
        <v>574</v>
      </c>
      <c r="BD7" s="9" t="s">
        <v>576</v>
      </c>
      <c r="BE7" s="9" t="s">
        <v>575</v>
      </c>
      <c r="BF7" s="9" t="s">
        <v>575</v>
      </c>
      <c r="BG7" s="9" t="s">
        <v>575</v>
      </c>
      <c r="BH7" s="9" t="s">
        <v>575</v>
      </c>
      <c r="BI7" s="9" t="s">
        <v>576</v>
      </c>
      <c r="BJ7" s="9" t="s">
        <v>576</v>
      </c>
      <c r="BK7" s="9" t="s">
        <v>576</v>
      </c>
      <c r="BL7" s="9" t="s">
        <v>574</v>
      </c>
      <c r="BM7" s="9" t="s">
        <v>574</v>
      </c>
      <c r="BN7" s="9" t="s">
        <v>574</v>
      </c>
      <c r="BO7" s="9" t="s">
        <v>575</v>
      </c>
      <c r="BP7" s="9" t="s">
        <v>575</v>
      </c>
      <c r="BQ7" s="9" t="s">
        <v>575</v>
      </c>
      <c r="BR7" s="9" t="s">
        <v>575</v>
      </c>
      <c r="BS7" s="9" t="s">
        <v>575</v>
      </c>
      <c r="BT7" s="9" t="s">
        <v>575</v>
      </c>
      <c r="BU7" s="9" t="s">
        <v>575</v>
      </c>
      <c r="BV7" s="9" t="s">
        <v>574</v>
      </c>
      <c r="BW7" s="9" t="s">
        <v>574</v>
      </c>
      <c r="BX7" s="9" t="s">
        <v>574</v>
      </c>
      <c r="BY7" s="9" t="s">
        <v>576</v>
      </c>
      <c r="BZ7" s="9" t="s">
        <v>574</v>
      </c>
      <c r="CA7" s="9" t="s">
        <v>575</v>
      </c>
      <c r="CB7" s="9" t="s">
        <v>576</v>
      </c>
      <c r="CC7" s="9" t="s">
        <v>575</v>
      </c>
      <c r="CD7" s="9" t="s">
        <v>575</v>
      </c>
      <c r="CE7" s="9" t="s">
        <v>575</v>
      </c>
      <c r="CF7" s="9" t="s">
        <v>575</v>
      </c>
      <c r="CG7" s="9" t="s">
        <v>575</v>
      </c>
      <c r="CH7" s="9" t="s">
        <v>575</v>
      </c>
      <c r="CI7" s="9" t="s">
        <v>575</v>
      </c>
      <c r="CJ7" s="9" t="s">
        <v>575</v>
      </c>
      <c r="CK7" s="9" t="s">
        <v>575</v>
      </c>
      <c r="CL7" s="9" t="s">
        <v>575</v>
      </c>
      <c r="CM7" s="9" t="s">
        <v>575</v>
      </c>
      <c r="CN7" s="9" t="s">
        <v>575</v>
      </c>
      <c r="CO7" s="9" t="s">
        <v>574</v>
      </c>
      <c r="CP7" s="9" t="s">
        <v>574</v>
      </c>
      <c r="CQ7" s="9" t="s">
        <v>574</v>
      </c>
      <c r="CR7" s="9" t="s">
        <v>574</v>
      </c>
      <c r="CS7" s="9" t="s">
        <v>575</v>
      </c>
      <c r="CT7" s="9" t="s">
        <v>575</v>
      </c>
      <c r="CU7" s="9" t="s">
        <v>575</v>
      </c>
      <c r="CV7" s="9" t="s">
        <v>575</v>
      </c>
      <c r="CW7" s="9" t="s">
        <v>574</v>
      </c>
      <c r="CX7" s="9" t="s">
        <v>576</v>
      </c>
      <c r="CY7" s="9" t="s">
        <v>576</v>
      </c>
      <c r="CZ7" s="9" t="s">
        <v>576</v>
      </c>
      <c r="DA7" s="9" t="s">
        <v>576</v>
      </c>
      <c r="DB7" s="9" t="s">
        <v>576</v>
      </c>
      <c r="DC7" s="9" t="s">
        <v>574</v>
      </c>
      <c r="DD7" s="9" t="s">
        <v>575</v>
      </c>
      <c r="DE7" s="9" t="s">
        <v>575</v>
      </c>
      <c r="DF7" s="9" t="s">
        <v>575</v>
      </c>
      <c r="DG7" s="9" t="s">
        <v>576</v>
      </c>
      <c r="DH7" s="9" t="s">
        <v>576</v>
      </c>
      <c r="DI7" s="9" t="s">
        <v>575</v>
      </c>
      <c r="DJ7" s="9" t="s">
        <v>575</v>
      </c>
      <c r="DK7" s="9" t="s">
        <v>574</v>
      </c>
      <c r="DL7" s="9" t="s">
        <v>574</v>
      </c>
      <c r="DM7" s="9" t="s">
        <v>575</v>
      </c>
      <c r="DN7" s="9" t="s">
        <v>575</v>
      </c>
      <c r="DO7" s="9" t="s">
        <v>575</v>
      </c>
      <c r="DP7" s="9" t="s">
        <v>575</v>
      </c>
      <c r="DQ7" s="9" t="s">
        <v>575</v>
      </c>
      <c r="DR7" s="9" t="s">
        <v>575</v>
      </c>
      <c r="DS7" s="9" t="s">
        <v>574</v>
      </c>
      <c r="DT7" s="9" t="s">
        <v>575</v>
      </c>
      <c r="DU7" s="9" t="s">
        <v>575</v>
      </c>
      <c r="DV7" s="9" t="s">
        <v>576</v>
      </c>
      <c r="DW7" s="9" t="s">
        <v>575</v>
      </c>
      <c r="DX7" s="9" t="s">
        <v>575</v>
      </c>
      <c r="DY7" s="9" t="s">
        <v>576</v>
      </c>
      <c r="DZ7" s="9" t="s">
        <v>575</v>
      </c>
      <c r="EA7" s="9" t="s">
        <v>575</v>
      </c>
      <c r="EB7" s="9" t="s">
        <v>575</v>
      </c>
      <c r="EC7" s="9" t="s">
        <v>576</v>
      </c>
      <c r="ED7" s="9" t="s">
        <v>576</v>
      </c>
      <c r="EE7" s="9" t="s">
        <v>574</v>
      </c>
      <c r="EF7" s="9" t="s">
        <v>575</v>
      </c>
      <c r="EG7" s="9" t="s">
        <v>575</v>
      </c>
      <c r="EH7" s="9" t="s">
        <v>575</v>
      </c>
      <c r="EI7" s="9" t="s">
        <v>575</v>
      </c>
      <c r="EJ7" s="9" t="s">
        <v>575</v>
      </c>
      <c r="EK7" s="9" t="s">
        <v>575</v>
      </c>
      <c r="EL7" s="9" t="s">
        <v>574</v>
      </c>
      <c r="EM7" s="9" t="s">
        <v>574</v>
      </c>
      <c r="EN7" s="9" t="s">
        <v>574</v>
      </c>
      <c r="EO7" s="9" t="s">
        <v>574</v>
      </c>
      <c r="EP7" s="9" t="s">
        <v>576</v>
      </c>
      <c r="EQ7" s="9" t="s">
        <v>574</v>
      </c>
      <c r="ER7" s="9" t="s">
        <v>574</v>
      </c>
      <c r="ES7" s="9" t="s">
        <v>574</v>
      </c>
      <c r="ET7" s="9" t="s">
        <v>575</v>
      </c>
      <c r="EU7" s="9" t="s">
        <v>575</v>
      </c>
      <c r="EV7" s="9" t="s">
        <v>575</v>
      </c>
      <c r="EW7" s="9" t="s">
        <v>574</v>
      </c>
      <c r="EX7" s="9" t="s">
        <v>574</v>
      </c>
      <c r="EY7" s="9" t="s">
        <v>576</v>
      </c>
      <c r="EZ7" s="9" t="s">
        <v>575</v>
      </c>
      <c r="FA7" s="9" t="s">
        <v>576</v>
      </c>
      <c r="FB7" s="9" t="s">
        <v>576</v>
      </c>
      <c r="FC7" s="9" t="s">
        <v>576</v>
      </c>
      <c r="FD7" s="9" t="s">
        <v>575</v>
      </c>
      <c r="FE7" s="9" t="s">
        <v>576</v>
      </c>
      <c r="FF7" s="9" t="s">
        <v>576</v>
      </c>
      <c r="FG7" s="9" t="s">
        <v>575</v>
      </c>
      <c r="FH7" s="9" t="s">
        <v>575</v>
      </c>
      <c r="FI7" s="205"/>
      <c r="FJ7" s="1"/>
      <c r="FK7" s="10" t="s">
        <v>576</v>
      </c>
      <c r="FL7" s="10" t="s">
        <v>575</v>
      </c>
      <c r="FM7" s="10" t="s">
        <v>576</v>
      </c>
      <c r="FN7" s="10" t="s">
        <v>576</v>
      </c>
      <c r="FO7" s="10" t="s">
        <v>576</v>
      </c>
      <c r="FP7" s="10" t="s">
        <v>576</v>
      </c>
      <c r="FQ7" s="10" t="s">
        <v>576</v>
      </c>
      <c r="FR7" s="10" t="s">
        <v>576</v>
      </c>
      <c r="FS7" s="201"/>
    </row>
    <row r="8" spans="1:175" ht="15" hidden="1" customHeight="1" x14ac:dyDescent="0.3">
      <c r="A8" s="205"/>
      <c r="B8" s="205"/>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578</v>
      </c>
      <c r="AA8" s="9" t="s">
        <v>577</v>
      </c>
      <c r="AB8" s="9" t="s">
        <v>577</v>
      </c>
      <c r="AC8" s="9" t="s">
        <v>577</v>
      </c>
      <c r="AD8" s="9" t="s">
        <v>577</v>
      </c>
      <c r="AE8" s="9" t="s">
        <v>578</v>
      </c>
      <c r="AF8" s="9" t="s">
        <v>578</v>
      </c>
      <c r="AG8" s="9" t="s">
        <v>578</v>
      </c>
      <c r="AH8" s="9" t="s">
        <v>577</v>
      </c>
      <c r="AI8" s="9" t="s">
        <v>577</v>
      </c>
      <c r="AJ8" s="9" t="s">
        <v>578</v>
      </c>
      <c r="AK8" s="9" t="s">
        <v>578</v>
      </c>
      <c r="AL8" s="9" t="s">
        <v>578</v>
      </c>
      <c r="AM8" s="9" t="s">
        <v>577</v>
      </c>
      <c r="AN8" s="9" t="s">
        <v>577</v>
      </c>
      <c r="AO8" s="9" t="s">
        <v>577</v>
      </c>
      <c r="AP8" s="9" t="s">
        <v>577</v>
      </c>
      <c r="AQ8" s="9" t="s">
        <v>577</v>
      </c>
      <c r="AR8" s="9" t="s">
        <v>577</v>
      </c>
      <c r="AS8" s="9" t="s">
        <v>577</v>
      </c>
      <c r="AT8" s="9" t="s">
        <v>577</v>
      </c>
      <c r="AU8" s="9" t="s">
        <v>578</v>
      </c>
      <c r="AV8" s="9" t="s">
        <v>578</v>
      </c>
      <c r="AW8" s="9" t="s">
        <v>578</v>
      </c>
      <c r="AX8" s="9" t="s">
        <v>577</v>
      </c>
      <c r="AY8" s="9" t="s">
        <v>577</v>
      </c>
      <c r="AZ8" s="9" t="s">
        <v>577</v>
      </c>
      <c r="BA8" s="9" t="s">
        <v>577</v>
      </c>
      <c r="BB8" s="9" t="s">
        <v>577</v>
      </c>
      <c r="BC8" s="9" t="s">
        <v>577</v>
      </c>
      <c r="BD8" s="9" t="s">
        <v>577</v>
      </c>
      <c r="BE8" s="9" t="s">
        <v>577</v>
      </c>
      <c r="BF8" s="9" t="s">
        <v>577</v>
      </c>
      <c r="BG8" s="9" t="s">
        <v>577</v>
      </c>
      <c r="BH8" s="9" t="s">
        <v>577</v>
      </c>
      <c r="BI8" s="9" t="s">
        <v>578</v>
      </c>
      <c r="BJ8" s="9" t="s">
        <v>578</v>
      </c>
      <c r="BK8" s="9" t="s">
        <v>578</v>
      </c>
      <c r="BL8" s="9" t="s">
        <v>578</v>
      </c>
      <c r="BM8" s="9" t="s">
        <v>578</v>
      </c>
      <c r="BN8" s="9" t="s">
        <v>578</v>
      </c>
      <c r="BO8" s="9" t="s">
        <v>577</v>
      </c>
      <c r="BP8" s="9" t="s">
        <v>578</v>
      </c>
      <c r="BQ8" s="9" t="s">
        <v>578</v>
      </c>
      <c r="BR8" s="9" t="s">
        <v>578</v>
      </c>
      <c r="BS8" s="9" t="s">
        <v>578</v>
      </c>
      <c r="BT8" s="9" t="s">
        <v>578</v>
      </c>
      <c r="BU8" s="9" t="s">
        <v>578</v>
      </c>
      <c r="BV8" s="9" t="s">
        <v>578</v>
      </c>
      <c r="BW8" s="9" t="s">
        <v>578</v>
      </c>
      <c r="BX8" s="9" t="s">
        <v>578</v>
      </c>
      <c r="BY8" s="9" t="s">
        <v>577</v>
      </c>
      <c r="BZ8" s="9" t="s">
        <v>578</v>
      </c>
      <c r="CA8" s="9" t="s">
        <v>578</v>
      </c>
      <c r="CB8" s="9" t="s">
        <v>577</v>
      </c>
      <c r="CC8" s="9" t="s">
        <v>577</v>
      </c>
      <c r="CD8" s="9" t="s">
        <v>577</v>
      </c>
      <c r="CE8" s="9" t="s">
        <v>577</v>
      </c>
      <c r="CF8" s="9" t="s">
        <v>577</v>
      </c>
      <c r="CG8" s="9" t="s">
        <v>577</v>
      </c>
      <c r="CH8" s="9" t="s">
        <v>578</v>
      </c>
      <c r="CI8" s="9" t="s">
        <v>578</v>
      </c>
      <c r="CJ8" s="9" t="s">
        <v>578</v>
      </c>
      <c r="CK8" s="9" t="s">
        <v>578</v>
      </c>
      <c r="CL8" s="9" t="s">
        <v>578</v>
      </c>
      <c r="CM8" s="9" t="s">
        <v>578</v>
      </c>
      <c r="CN8" s="9" t="s">
        <v>578</v>
      </c>
      <c r="CO8" s="9" t="s">
        <v>578</v>
      </c>
      <c r="CP8" s="9" t="s">
        <v>578</v>
      </c>
      <c r="CQ8" s="9" t="s">
        <v>578</v>
      </c>
      <c r="CR8" s="9" t="s">
        <v>578</v>
      </c>
      <c r="CS8" s="9" t="s">
        <v>578</v>
      </c>
      <c r="CT8" s="9" t="s">
        <v>578</v>
      </c>
      <c r="CU8" s="9" t="s">
        <v>579</v>
      </c>
      <c r="CV8" s="9" t="s">
        <v>580</v>
      </c>
      <c r="CW8" s="9" t="s">
        <v>579</v>
      </c>
      <c r="CX8" s="9" t="s">
        <v>580</v>
      </c>
      <c r="CY8" s="9" t="s">
        <v>579</v>
      </c>
      <c r="CZ8" s="9" t="s">
        <v>577</v>
      </c>
      <c r="DA8" s="9" t="s">
        <v>577</v>
      </c>
      <c r="DB8" s="9" t="s">
        <v>577</v>
      </c>
      <c r="DC8" s="9" t="s">
        <v>577</v>
      </c>
      <c r="DD8" s="9" t="s">
        <v>577</v>
      </c>
      <c r="DE8" s="9" t="s">
        <v>577</v>
      </c>
      <c r="DF8" s="9" t="s">
        <v>577</v>
      </c>
      <c r="DG8" s="9" t="s">
        <v>577</v>
      </c>
      <c r="DH8" s="9" t="s">
        <v>577</v>
      </c>
      <c r="DI8" s="9" t="s">
        <v>577</v>
      </c>
      <c r="DJ8" s="9" t="s">
        <v>577</v>
      </c>
      <c r="DK8" s="9" t="s">
        <v>579</v>
      </c>
      <c r="DL8" s="9" t="s">
        <v>579</v>
      </c>
      <c r="DM8" s="9" t="s">
        <v>580</v>
      </c>
      <c r="DN8" s="9" t="s">
        <v>580</v>
      </c>
      <c r="DO8" s="9" t="s">
        <v>578</v>
      </c>
      <c r="DP8" s="9" t="s">
        <v>578</v>
      </c>
      <c r="DQ8" s="9" t="s">
        <v>578</v>
      </c>
      <c r="DR8" s="9" t="s">
        <v>578</v>
      </c>
      <c r="DS8" s="9" t="s">
        <v>579</v>
      </c>
      <c r="DT8" s="9" t="s">
        <v>577</v>
      </c>
      <c r="DU8" s="9" t="s">
        <v>577</v>
      </c>
      <c r="DV8" s="9" t="s">
        <v>577</v>
      </c>
      <c r="DW8" s="9" t="s">
        <v>577</v>
      </c>
      <c r="DX8" s="9" t="s">
        <v>577</v>
      </c>
      <c r="DY8" s="9" t="s">
        <v>577</v>
      </c>
      <c r="DZ8" s="9" t="s">
        <v>577</v>
      </c>
      <c r="EA8" s="9" t="s">
        <v>577</v>
      </c>
      <c r="EB8" s="9" t="s">
        <v>577</v>
      </c>
      <c r="EC8" s="9" t="s">
        <v>580</v>
      </c>
      <c r="ED8" s="9" t="s">
        <v>580</v>
      </c>
      <c r="EE8" s="9" t="s">
        <v>579</v>
      </c>
      <c r="EF8" s="9" t="s">
        <v>580</v>
      </c>
      <c r="EG8" s="9" t="s">
        <v>580</v>
      </c>
      <c r="EH8" s="9" t="s">
        <v>580</v>
      </c>
      <c r="EI8" s="9" t="s">
        <v>580</v>
      </c>
      <c r="EJ8" s="9" t="s">
        <v>577</v>
      </c>
      <c r="EK8" s="9" t="s">
        <v>577</v>
      </c>
      <c r="EL8" s="9" t="s">
        <v>577</v>
      </c>
      <c r="EM8" s="9" t="s">
        <v>577</v>
      </c>
      <c r="EN8" s="9" t="s">
        <v>577</v>
      </c>
      <c r="EO8" s="9" t="s">
        <v>577</v>
      </c>
      <c r="EP8" s="9" t="s">
        <v>580</v>
      </c>
      <c r="EQ8" s="9" t="s">
        <v>579</v>
      </c>
      <c r="ER8" s="9" t="s">
        <v>579</v>
      </c>
      <c r="ES8" s="9" t="s">
        <v>579</v>
      </c>
      <c r="ET8" s="9" t="s">
        <v>577</v>
      </c>
      <c r="EU8" s="9" t="s">
        <v>580</v>
      </c>
      <c r="EV8" s="9" t="s">
        <v>580</v>
      </c>
      <c r="EW8" s="9" t="s">
        <v>579</v>
      </c>
      <c r="EX8" s="9" t="s">
        <v>579</v>
      </c>
      <c r="EY8" s="9" t="s">
        <v>577</v>
      </c>
      <c r="EZ8" s="9" t="s">
        <v>577</v>
      </c>
      <c r="FA8" s="9" t="s">
        <v>578</v>
      </c>
      <c r="FB8" s="9" t="s">
        <v>578</v>
      </c>
      <c r="FC8" s="9" t="s">
        <v>578</v>
      </c>
      <c r="FD8" s="9" t="s">
        <v>578</v>
      </c>
      <c r="FE8" s="9" t="s">
        <v>578</v>
      </c>
      <c r="FF8" s="9" t="s">
        <v>578</v>
      </c>
      <c r="FG8" s="9" t="s">
        <v>578</v>
      </c>
      <c r="FH8" s="9" t="s">
        <v>578</v>
      </c>
      <c r="FI8" s="205"/>
      <c r="FJ8" s="1"/>
      <c r="FK8" s="10" t="s">
        <v>577</v>
      </c>
      <c r="FL8" s="10" t="s">
        <v>577</v>
      </c>
      <c r="FM8" s="10" t="s">
        <v>577</v>
      </c>
      <c r="FN8" s="10" t="s">
        <v>577</v>
      </c>
      <c r="FO8" s="10" t="s">
        <v>578</v>
      </c>
      <c r="FP8" s="10" t="s">
        <v>578</v>
      </c>
      <c r="FQ8" s="10" t="s">
        <v>577</v>
      </c>
      <c r="FR8" s="10" t="s">
        <v>577</v>
      </c>
      <c r="FS8" s="201"/>
    </row>
    <row r="9" spans="1:175" ht="40.049999999999997" customHeight="1" x14ac:dyDescent="0.3">
      <c r="A9" s="205"/>
      <c r="B9" s="205"/>
      <c r="C9" s="11" t="s">
        <v>581</v>
      </c>
      <c r="D9" s="11" t="s">
        <v>307</v>
      </c>
      <c r="E9" s="11" t="s">
        <v>307</v>
      </c>
      <c r="F9" s="11" t="s">
        <v>307</v>
      </c>
      <c r="G9" s="11" t="s">
        <v>307</v>
      </c>
      <c r="H9" s="11" t="s">
        <v>109</v>
      </c>
      <c r="I9" s="11" t="s">
        <v>109</v>
      </c>
      <c r="J9" s="11" t="s">
        <v>136</v>
      </c>
      <c r="K9" s="11" t="s">
        <v>136</v>
      </c>
      <c r="L9" s="11" t="s">
        <v>97</v>
      </c>
      <c r="M9" s="11" t="s">
        <v>97</v>
      </c>
      <c r="N9" s="11" t="s">
        <v>97</v>
      </c>
      <c r="O9" s="11" t="s">
        <v>97</v>
      </c>
      <c r="P9" s="11" t="s">
        <v>97</v>
      </c>
      <c r="Q9" s="11" t="s">
        <v>97</v>
      </c>
      <c r="R9" s="11" t="s">
        <v>97</v>
      </c>
      <c r="S9" s="11" t="s">
        <v>97</v>
      </c>
      <c r="T9" s="11" t="s">
        <v>582</v>
      </c>
      <c r="U9" s="11" t="s">
        <v>582</v>
      </c>
      <c r="V9" s="11" t="s">
        <v>582</v>
      </c>
      <c r="W9" s="11" t="s">
        <v>582</v>
      </c>
      <c r="X9" s="11" t="s">
        <v>583</v>
      </c>
      <c r="Y9" s="11" t="s">
        <v>303</v>
      </c>
      <c r="Z9" s="11" t="s">
        <v>303</v>
      </c>
      <c r="AA9" s="11" t="s">
        <v>67</v>
      </c>
      <c r="AB9" s="11" t="s">
        <v>67</v>
      </c>
      <c r="AC9" s="11" t="s">
        <v>67</v>
      </c>
      <c r="AD9" s="11" t="s">
        <v>67</v>
      </c>
      <c r="AE9" s="11" t="s">
        <v>67</v>
      </c>
      <c r="AF9" s="11" t="s">
        <v>67</v>
      </c>
      <c r="AG9" s="11" t="s">
        <v>67</v>
      </c>
      <c r="AH9" s="11" t="s">
        <v>584</v>
      </c>
      <c r="AI9" s="11" t="s">
        <v>230</v>
      </c>
      <c r="AJ9" s="11" t="s">
        <v>388</v>
      </c>
      <c r="AK9" s="11" t="s">
        <v>585</v>
      </c>
      <c r="AL9" s="11" t="s">
        <v>585</v>
      </c>
      <c r="AM9" s="11" t="s">
        <v>586</v>
      </c>
      <c r="AN9" s="11" t="s">
        <v>586</v>
      </c>
      <c r="AO9" s="11" t="s">
        <v>587</v>
      </c>
      <c r="AP9" s="11" t="s">
        <v>235</v>
      </c>
      <c r="AQ9" s="11" t="s">
        <v>235</v>
      </c>
      <c r="AR9" s="11" t="s">
        <v>588</v>
      </c>
      <c r="AS9" s="11" t="s">
        <v>589</v>
      </c>
      <c r="AT9" s="11" t="s">
        <v>590</v>
      </c>
      <c r="AU9" s="11" t="s">
        <v>93</v>
      </c>
      <c r="AV9" s="11" t="s">
        <v>93</v>
      </c>
      <c r="AW9" s="11" t="s">
        <v>93</v>
      </c>
      <c r="AX9" s="11" t="s">
        <v>129</v>
      </c>
      <c r="AY9" s="11" t="s">
        <v>129</v>
      </c>
      <c r="AZ9" s="11" t="s">
        <v>129</v>
      </c>
      <c r="BA9" s="11" t="s">
        <v>129</v>
      </c>
      <c r="BB9" s="11" t="s">
        <v>129</v>
      </c>
      <c r="BC9" s="11" t="s">
        <v>129</v>
      </c>
      <c r="BD9" s="11" t="s">
        <v>129</v>
      </c>
      <c r="BE9" s="11" t="s">
        <v>129</v>
      </c>
      <c r="BF9" s="11" t="s">
        <v>591</v>
      </c>
      <c r="BG9" s="11" t="s">
        <v>591</v>
      </c>
      <c r="BH9" s="11" t="s">
        <v>592</v>
      </c>
      <c r="BI9" s="11" t="s">
        <v>76</v>
      </c>
      <c r="BJ9" s="11" t="s">
        <v>76</v>
      </c>
      <c r="BK9" s="11" t="s">
        <v>76</v>
      </c>
      <c r="BL9" s="11" t="s">
        <v>30</v>
      </c>
      <c r="BM9" s="11" t="s">
        <v>30</v>
      </c>
      <c r="BN9" s="11" t="s">
        <v>30</v>
      </c>
      <c r="BO9" s="11" t="s">
        <v>30</v>
      </c>
      <c r="BP9" s="11" t="s">
        <v>30</v>
      </c>
      <c r="BQ9" s="11" t="s">
        <v>30</v>
      </c>
      <c r="BR9" s="11" t="s">
        <v>30</v>
      </c>
      <c r="BS9" s="11" t="s">
        <v>30</v>
      </c>
      <c r="BT9" s="11" t="s">
        <v>30</v>
      </c>
      <c r="BU9" s="11" t="s">
        <v>30</v>
      </c>
      <c r="BV9" s="11" t="s">
        <v>30</v>
      </c>
      <c r="BW9" s="11" t="s">
        <v>30</v>
      </c>
      <c r="BX9" s="11" t="s">
        <v>30</v>
      </c>
      <c r="BY9" s="11" t="s">
        <v>30</v>
      </c>
      <c r="BZ9" s="11" t="s">
        <v>593</v>
      </c>
      <c r="CA9" s="11" t="s">
        <v>593</v>
      </c>
      <c r="CB9" s="11" t="s">
        <v>594</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126</v>
      </c>
      <c r="CP9" s="11" t="s">
        <v>126</v>
      </c>
      <c r="CQ9" s="11" t="s">
        <v>126</v>
      </c>
      <c r="CR9" s="11" t="s">
        <v>126</v>
      </c>
      <c r="CS9" s="11" t="s">
        <v>132</v>
      </c>
      <c r="CT9" s="11" t="s">
        <v>132</v>
      </c>
      <c r="CU9" s="11" t="s">
        <v>595</v>
      </c>
      <c r="CV9" s="11" t="s">
        <v>596</v>
      </c>
      <c r="CW9" s="11" t="s">
        <v>597</v>
      </c>
      <c r="CX9" s="11" t="s">
        <v>598</v>
      </c>
      <c r="CY9" s="11" t="s">
        <v>599</v>
      </c>
      <c r="CZ9" s="11" t="s">
        <v>600</v>
      </c>
      <c r="DA9" s="11" t="s">
        <v>109</v>
      </c>
      <c r="DB9" s="11" t="s">
        <v>109</v>
      </c>
      <c r="DC9" s="11" t="s">
        <v>584</v>
      </c>
      <c r="DD9" s="11" t="s">
        <v>37</v>
      </c>
      <c r="DE9" s="11" t="s">
        <v>601</v>
      </c>
      <c r="DF9" s="11" t="s">
        <v>22</v>
      </c>
      <c r="DG9" s="11" t="s">
        <v>312</v>
      </c>
      <c r="DH9" s="11" t="s">
        <v>602</v>
      </c>
      <c r="DI9" s="11" t="s">
        <v>603</v>
      </c>
      <c r="DJ9" s="11" t="s">
        <v>604</v>
      </c>
      <c r="DK9" s="11" t="s">
        <v>605</v>
      </c>
      <c r="DL9" s="11" t="s">
        <v>606</v>
      </c>
      <c r="DM9" s="11" t="s">
        <v>607</v>
      </c>
      <c r="DN9" s="11" t="s">
        <v>608</v>
      </c>
      <c r="DO9" s="11" t="s">
        <v>609</v>
      </c>
      <c r="DP9" s="11" t="s">
        <v>609</v>
      </c>
      <c r="DQ9" s="11" t="s">
        <v>609</v>
      </c>
      <c r="DR9" s="11" t="s">
        <v>609</v>
      </c>
      <c r="DS9" s="11" t="s">
        <v>610</v>
      </c>
      <c r="DT9" s="11" t="s">
        <v>611</v>
      </c>
      <c r="DU9" s="11" t="s">
        <v>612</v>
      </c>
      <c r="DV9" s="11" t="s">
        <v>613</v>
      </c>
      <c r="DW9" s="11" t="s">
        <v>226</v>
      </c>
      <c r="DX9" s="11" t="s">
        <v>298</v>
      </c>
      <c r="DY9" s="11" t="s">
        <v>298</v>
      </c>
      <c r="DZ9" s="11" t="s">
        <v>298</v>
      </c>
      <c r="EA9" s="11" t="s">
        <v>298</v>
      </c>
      <c r="EB9" s="11" t="s">
        <v>614</v>
      </c>
      <c r="EC9" s="11" t="s">
        <v>615</v>
      </c>
      <c r="ED9" s="11" t="s">
        <v>615</v>
      </c>
      <c r="EE9" s="11" t="s">
        <v>30</v>
      </c>
      <c r="EF9" s="11" t="s">
        <v>30</v>
      </c>
      <c r="EG9" s="11" t="s">
        <v>30</v>
      </c>
      <c r="EH9" s="11" t="s">
        <v>30</v>
      </c>
      <c r="EI9" s="11" t="s">
        <v>30</v>
      </c>
      <c r="EJ9" s="11" t="s">
        <v>616</v>
      </c>
      <c r="EK9" s="11" t="s">
        <v>616</v>
      </c>
      <c r="EL9" s="11" t="s">
        <v>617</v>
      </c>
      <c r="EM9" s="11" t="s">
        <v>617</v>
      </c>
      <c r="EN9" s="11" t="s">
        <v>617</v>
      </c>
      <c r="EO9" s="11" t="s">
        <v>617</v>
      </c>
      <c r="EP9" s="11" t="s">
        <v>618</v>
      </c>
      <c r="EQ9" s="11" t="s">
        <v>619</v>
      </c>
      <c r="ER9" s="11" t="s">
        <v>620</v>
      </c>
      <c r="ES9" s="11" t="s">
        <v>115</v>
      </c>
      <c r="ET9" s="11" t="s">
        <v>115</v>
      </c>
      <c r="EU9" s="11" t="s">
        <v>115</v>
      </c>
      <c r="EV9" s="11" t="s">
        <v>115</v>
      </c>
      <c r="EW9" s="11" t="s">
        <v>115</v>
      </c>
      <c r="EX9" s="11" t="s">
        <v>621</v>
      </c>
      <c r="EY9" s="11" t="s">
        <v>622</v>
      </c>
      <c r="EZ9" s="11" t="s">
        <v>622</v>
      </c>
      <c r="FA9" s="11" t="s">
        <v>623</v>
      </c>
      <c r="FB9" s="11" t="s">
        <v>624</v>
      </c>
      <c r="FC9" s="11" t="s">
        <v>624</v>
      </c>
      <c r="FD9" s="11" t="s">
        <v>625</v>
      </c>
      <c r="FE9" s="11" t="s">
        <v>153</v>
      </c>
      <c r="FF9" s="11" t="s">
        <v>626</v>
      </c>
      <c r="FG9" s="11" t="s">
        <v>627</v>
      </c>
      <c r="FH9" s="11" t="s">
        <v>627</v>
      </c>
      <c r="FI9" s="205"/>
      <c r="FJ9" s="1"/>
      <c r="FK9" s="12" t="s">
        <v>628</v>
      </c>
      <c r="FL9" s="12" t="s">
        <v>629</v>
      </c>
      <c r="FM9" s="12" t="s">
        <v>630</v>
      </c>
      <c r="FN9" s="12" t="s">
        <v>631</v>
      </c>
      <c r="FO9" s="12" t="s">
        <v>632</v>
      </c>
      <c r="FP9" s="12" t="s">
        <v>633</v>
      </c>
      <c r="FQ9" s="12" t="s">
        <v>622</v>
      </c>
      <c r="FR9" s="12" t="s">
        <v>622</v>
      </c>
      <c r="FS9" s="201"/>
    </row>
    <row r="10" spans="1:175" ht="40.049999999999997" customHeight="1" x14ac:dyDescent="0.3">
      <c r="A10" s="205"/>
      <c r="B10" s="205"/>
      <c r="C10" s="9" t="s">
        <v>345</v>
      </c>
      <c r="D10" s="9" t="s">
        <v>308</v>
      </c>
      <c r="E10" s="9" t="s">
        <v>634</v>
      </c>
      <c r="F10" s="9" t="s">
        <v>635</v>
      </c>
      <c r="G10" s="9" t="s">
        <v>636</v>
      </c>
      <c r="H10" s="9" t="s">
        <v>637</v>
      </c>
      <c r="I10" s="9" t="s">
        <v>638</v>
      </c>
      <c r="J10" s="9" t="s">
        <v>639</v>
      </c>
      <c r="K10" s="9" t="s">
        <v>640</v>
      </c>
      <c r="L10" s="9" t="s">
        <v>641</v>
      </c>
      <c r="M10" s="9" t="s">
        <v>642</v>
      </c>
      <c r="N10" s="9" t="s">
        <v>643</v>
      </c>
      <c r="O10" s="9" t="s">
        <v>644</v>
      </c>
      <c r="P10" s="9" t="s">
        <v>645</v>
      </c>
      <c r="Q10" s="9" t="s">
        <v>646</v>
      </c>
      <c r="R10" s="9" t="s">
        <v>362</v>
      </c>
      <c r="S10" s="9" t="s">
        <v>647</v>
      </c>
      <c r="T10" s="9" t="s">
        <v>648</v>
      </c>
      <c r="U10" s="9" t="s">
        <v>649</v>
      </c>
      <c r="V10" s="9" t="s">
        <v>650</v>
      </c>
      <c r="W10" s="9" t="s">
        <v>651</v>
      </c>
      <c r="X10" s="9" t="s">
        <v>652</v>
      </c>
      <c r="Y10" s="9" t="s">
        <v>653</v>
      </c>
      <c r="Z10" s="9" t="s">
        <v>304</v>
      </c>
      <c r="AA10" s="9" t="s">
        <v>655</v>
      </c>
      <c r="AB10" s="9" t="s">
        <v>656</v>
      </c>
      <c r="AC10" s="9" t="s">
        <v>657</v>
      </c>
      <c r="AD10" s="9" t="s">
        <v>293</v>
      </c>
      <c r="AE10" s="9" t="s">
        <v>658</v>
      </c>
      <c r="AF10" s="9" t="s">
        <v>659</v>
      </c>
      <c r="AG10" s="9" t="s">
        <v>660</v>
      </c>
      <c r="AH10" s="9" t="s">
        <v>661</v>
      </c>
      <c r="AI10" s="9" t="s">
        <v>662</v>
      </c>
      <c r="AJ10" s="9" t="s">
        <v>389</v>
      </c>
      <c r="AK10" s="9" t="s">
        <v>663</v>
      </c>
      <c r="AL10" s="9" t="s">
        <v>664</v>
      </c>
      <c r="AM10" s="9" t="s">
        <v>665</v>
      </c>
      <c r="AN10" s="9" t="s">
        <v>666</v>
      </c>
      <c r="AO10" s="9" t="s">
        <v>587</v>
      </c>
      <c r="AP10" s="9" t="s">
        <v>236</v>
      </c>
      <c r="AQ10" s="9" t="s">
        <v>667</v>
      </c>
      <c r="AR10" s="9" t="s">
        <v>668</v>
      </c>
      <c r="AS10" s="9" t="s">
        <v>669</v>
      </c>
      <c r="AT10" s="9" t="s">
        <v>670</v>
      </c>
      <c r="AU10" s="9" t="s">
        <v>671</v>
      </c>
      <c r="AV10" s="9" t="s">
        <v>672</v>
      </c>
      <c r="AW10" s="9" t="s">
        <v>673</v>
      </c>
      <c r="AX10" s="9" t="s">
        <v>491</v>
      </c>
      <c r="AY10" s="9" t="s">
        <v>674</v>
      </c>
      <c r="AZ10" s="9" t="s">
        <v>675</v>
      </c>
      <c r="BA10" s="9" t="s">
        <v>483</v>
      </c>
      <c r="BB10" s="9" t="s">
        <v>676</v>
      </c>
      <c r="BC10" s="9" t="s">
        <v>677</v>
      </c>
      <c r="BD10" s="9" t="s">
        <v>678</v>
      </c>
      <c r="BE10" s="9" t="s">
        <v>679</v>
      </c>
      <c r="BF10" s="9" t="s">
        <v>680</v>
      </c>
      <c r="BG10" s="9" t="s">
        <v>681</v>
      </c>
      <c r="BH10" s="9" t="s">
        <v>682</v>
      </c>
      <c r="BI10" s="9" t="s">
        <v>683</v>
      </c>
      <c r="BJ10" s="9" t="s">
        <v>684</v>
      </c>
      <c r="BK10" s="9" t="s">
        <v>685</v>
      </c>
      <c r="BL10" s="9" t="s">
        <v>686</v>
      </c>
      <c r="BM10" s="9" t="s">
        <v>687</v>
      </c>
      <c r="BN10" s="9" t="s">
        <v>688</v>
      </c>
      <c r="BO10" s="9" t="s">
        <v>330</v>
      </c>
      <c r="BP10" s="9" t="s">
        <v>689</v>
      </c>
      <c r="BQ10" s="9" t="s">
        <v>690</v>
      </c>
      <c r="BR10" s="9" t="s">
        <v>691</v>
      </c>
      <c r="BS10" s="9" t="s">
        <v>692</v>
      </c>
      <c r="BT10" s="9" t="s">
        <v>693</v>
      </c>
      <c r="BU10" s="9" t="s">
        <v>694</v>
      </c>
      <c r="BV10" s="9" t="s">
        <v>695</v>
      </c>
      <c r="BW10" s="9" t="s">
        <v>696</v>
      </c>
      <c r="BX10" s="9" t="s">
        <v>697</v>
      </c>
      <c r="BY10" s="9" t="s">
        <v>698</v>
      </c>
      <c r="BZ10" s="9" t="s">
        <v>699</v>
      </c>
      <c r="CA10" s="9" t="s">
        <v>700</v>
      </c>
      <c r="CB10" s="9" t="s">
        <v>701</v>
      </c>
      <c r="CC10" s="9" t="s">
        <v>702</v>
      </c>
      <c r="CD10" s="9" t="s">
        <v>703</v>
      </c>
      <c r="CE10" s="9" t="s">
        <v>704</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721</v>
      </c>
      <c r="CW10" s="9" t="s">
        <v>722</v>
      </c>
      <c r="CX10" s="9" t="s">
        <v>723</v>
      </c>
      <c r="CY10" s="9" t="s">
        <v>724</v>
      </c>
      <c r="CZ10" s="9" t="s">
        <v>725</v>
      </c>
      <c r="DA10" s="9" t="s">
        <v>726</v>
      </c>
      <c r="DB10" s="9" t="s">
        <v>727</v>
      </c>
      <c r="DC10" s="9" t="s">
        <v>728</v>
      </c>
      <c r="DD10" s="9" t="s">
        <v>38</v>
      </c>
      <c r="DE10" s="9" t="s">
        <v>729</v>
      </c>
      <c r="DF10" s="9" t="s">
        <v>730</v>
      </c>
      <c r="DG10" s="9" t="s">
        <v>313</v>
      </c>
      <c r="DH10" s="9" t="s">
        <v>731</v>
      </c>
      <c r="DI10" s="9" t="s">
        <v>732</v>
      </c>
      <c r="DJ10" s="9" t="s">
        <v>733</v>
      </c>
      <c r="DK10" s="9" t="s">
        <v>734</v>
      </c>
      <c r="DL10" s="9" t="s">
        <v>735</v>
      </c>
      <c r="DM10" s="9" t="s">
        <v>736</v>
      </c>
      <c r="DN10" s="9" t="s">
        <v>737</v>
      </c>
      <c r="DO10" s="9" t="s">
        <v>738</v>
      </c>
      <c r="DP10" s="9" t="s">
        <v>739</v>
      </c>
      <c r="DQ10" s="9" t="s">
        <v>740</v>
      </c>
      <c r="DR10" s="9" t="s">
        <v>741</v>
      </c>
      <c r="DS10" s="9" t="s">
        <v>742</v>
      </c>
      <c r="DT10" s="9" t="s">
        <v>743</v>
      </c>
      <c r="DU10" s="9" t="s">
        <v>744</v>
      </c>
      <c r="DV10" s="9" t="s">
        <v>745</v>
      </c>
      <c r="DW10" s="9" t="s">
        <v>227</v>
      </c>
      <c r="DX10" s="9" t="s">
        <v>746</v>
      </c>
      <c r="DY10" s="9" t="s">
        <v>747</v>
      </c>
      <c r="DZ10" s="9" t="s">
        <v>748</v>
      </c>
      <c r="EA10" s="9" t="s">
        <v>749</v>
      </c>
      <c r="EB10" s="9" t="s">
        <v>750</v>
      </c>
      <c r="EC10" s="9" t="s">
        <v>751</v>
      </c>
      <c r="ED10" s="9" t="s">
        <v>752</v>
      </c>
      <c r="EE10" s="9" t="s">
        <v>315</v>
      </c>
      <c r="EF10" s="9" t="s">
        <v>753</v>
      </c>
      <c r="EG10" s="9" t="s">
        <v>754</v>
      </c>
      <c r="EH10" s="9" t="s">
        <v>755</v>
      </c>
      <c r="EI10" s="9" t="s">
        <v>756</v>
      </c>
      <c r="EJ10" s="9" t="s">
        <v>757</v>
      </c>
      <c r="EK10" s="9" t="s">
        <v>758</v>
      </c>
      <c r="EL10" s="9" t="s">
        <v>759</v>
      </c>
      <c r="EM10" s="9" t="s">
        <v>760</v>
      </c>
      <c r="EN10" s="9" t="s">
        <v>761</v>
      </c>
      <c r="EO10" s="9" t="s">
        <v>762</v>
      </c>
      <c r="EP10" s="9" t="s">
        <v>763</v>
      </c>
      <c r="EQ10" s="9" t="s">
        <v>764</v>
      </c>
      <c r="ER10" s="9" t="s">
        <v>765</v>
      </c>
      <c r="ES10" s="9" t="s">
        <v>766</v>
      </c>
      <c r="ET10" s="9" t="s">
        <v>767</v>
      </c>
      <c r="EU10" s="9" t="s">
        <v>768</v>
      </c>
      <c r="EV10" s="9" t="s">
        <v>769</v>
      </c>
      <c r="EW10" s="9" t="s">
        <v>770</v>
      </c>
      <c r="EX10" s="9" t="s">
        <v>771</v>
      </c>
      <c r="EY10" s="9" t="s">
        <v>772</v>
      </c>
      <c r="EZ10" s="9" t="s">
        <v>773</v>
      </c>
      <c r="FA10" s="9" t="s">
        <v>774</v>
      </c>
      <c r="FB10" s="9" t="s">
        <v>775</v>
      </c>
      <c r="FC10" s="9" t="s">
        <v>776</v>
      </c>
      <c r="FD10" s="9" t="s">
        <v>777</v>
      </c>
      <c r="FE10" s="9" t="s">
        <v>778</v>
      </c>
      <c r="FF10" s="9" t="s">
        <v>779</v>
      </c>
      <c r="FG10" s="9" t="s">
        <v>780</v>
      </c>
      <c r="FH10" s="9" t="s">
        <v>781</v>
      </c>
      <c r="FI10" s="205" t="s">
        <v>841</v>
      </c>
      <c r="FJ10" s="1"/>
      <c r="FK10" s="10" t="s">
        <v>783</v>
      </c>
      <c r="FL10" s="10" t="s">
        <v>784</v>
      </c>
      <c r="FM10" s="10" t="s">
        <v>785</v>
      </c>
      <c r="FN10" s="10" t="s">
        <v>786</v>
      </c>
      <c r="FO10" s="10" t="s">
        <v>787</v>
      </c>
      <c r="FP10" s="10" t="s">
        <v>788</v>
      </c>
      <c r="FQ10" s="10" t="s">
        <v>789</v>
      </c>
      <c r="FR10" s="10" t="s">
        <v>790</v>
      </c>
      <c r="FS10" s="201" t="s">
        <v>841</v>
      </c>
    </row>
    <row r="11" spans="1:175" ht="24" customHeight="1" x14ac:dyDescent="0.3">
      <c r="A11" s="13" t="s">
        <v>64</v>
      </c>
      <c r="B11" s="13" t="s">
        <v>791</v>
      </c>
      <c r="C11" s="14">
        <v>8.1</v>
      </c>
      <c r="D11" s="14">
        <v>-21</v>
      </c>
      <c r="E11" s="14">
        <v>9.5</v>
      </c>
      <c r="F11" s="14"/>
      <c r="G11" s="14"/>
      <c r="H11" s="14">
        <v>-16.399999999999999</v>
      </c>
      <c r="I11" s="14">
        <v>-11.8</v>
      </c>
      <c r="J11" s="14"/>
      <c r="K11" s="14"/>
      <c r="L11" s="14">
        <v>-38.799999999999997</v>
      </c>
      <c r="M11" s="14">
        <v>-33.5</v>
      </c>
      <c r="N11" s="14">
        <v>-20.7</v>
      </c>
      <c r="O11" s="14">
        <v>15.6</v>
      </c>
      <c r="P11" s="14">
        <v>-11.7</v>
      </c>
      <c r="Q11" s="14">
        <v>-1.7</v>
      </c>
      <c r="R11" s="14">
        <v>19.899999999999999</v>
      </c>
      <c r="S11" s="14">
        <v>-0.1</v>
      </c>
      <c r="T11" s="14"/>
      <c r="U11" s="14"/>
      <c r="V11" s="14"/>
      <c r="W11" s="14"/>
      <c r="X11" s="14">
        <v>-1.9</v>
      </c>
      <c r="Y11" s="14">
        <v>1.4</v>
      </c>
      <c r="Z11" s="14"/>
      <c r="AA11" s="14">
        <v>-3.4</v>
      </c>
      <c r="AB11" s="14">
        <v>3.6</v>
      </c>
      <c r="AC11" s="14">
        <v>0.6</v>
      </c>
      <c r="AD11" s="14"/>
      <c r="AE11" s="14"/>
      <c r="AF11" s="14"/>
      <c r="AG11" s="14"/>
      <c r="AH11" s="14">
        <v>-1.1000000000000001</v>
      </c>
      <c r="AI11" s="14">
        <v>5.2</v>
      </c>
      <c r="AJ11" s="14"/>
      <c r="AK11" s="14"/>
      <c r="AL11" s="14"/>
      <c r="AM11" s="14">
        <v>-1.4</v>
      </c>
      <c r="AN11" s="14">
        <v>-33.6</v>
      </c>
      <c r="AO11" s="14">
        <v>0.7</v>
      </c>
      <c r="AP11" s="14">
        <v>7.5</v>
      </c>
      <c r="AQ11" s="14">
        <v>8.4</v>
      </c>
      <c r="AR11" s="14">
        <v>-0.8</v>
      </c>
      <c r="AS11" s="14">
        <v>2.7</v>
      </c>
      <c r="AT11" s="14">
        <v>1.1000000000000001</v>
      </c>
      <c r="AU11" s="14">
        <v>-0.2</v>
      </c>
      <c r="AV11" s="14">
        <v>-26.1</v>
      </c>
      <c r="AW11" s="14">
        <v>-39.5</v>
      </c>
      <c r="AX11" s="14">
        <v>-8.8000000000000007</v>
      </c>
      <c r="AY11" s="14">
        <v>-1.1000000000000001</v>
      </c>
      <c r="AZ11" s="14">
        <v>0.2</v>
      </c>
      <c r="BA11" s="14">
        <v>-8.8000000000000007</v>
      </c>
      <c r="BB11" s="14">
        <v>0.1</v>
      </c>
      <c r="BC11" s="14">
        <v>0.9</v>
      </c>
      <c r="BD11" s="14">
        <v>0</v>
      </c>
      <c r="BE11" s="14">
        <v>-1</v>
      </c>
      <c r="BF11" s="14"/>
      <c r="BG11" s="14"/>
      <c r="BH11" s="14">
        <v>-13.1</v>
      </c>
      <c r="BI11" s="14"/>
      <c r="BJ11" s="14"/>
      <c r="BK11" s="14">
        <v>-3</v>
      </c>
      <c r="BL11" s="14"/>
      <c r="BM11" s="14"/>
      <c r="BN11" s="14"/>
      <c r="BO11" s="14">
        <v>-2.2999999999999998</v>
      </c>
      <c r="BP11" s="14">
        <v>-35.4</v>
      </c>
      <c r="BQ11" s="14">
        <v>-41.8</v>
      </c>
      <c r="BR11" s="14">
        <v>-1.5</v>
      </c>
      <c r="BS11" s="14">
        <v>-5.7</v>
      </c>
      <c r="BT11" s="14"/>
      <c r="BU11" s="14"/>
      <c r="BV11" s="14"/>
      <c r="BW11" s="14"/>
      <c r="BX11" s="14"/>
      <c r="BY11" s="14">
        <v>0</v>
      </c>
      <c r="BZ11" s="14"/>
      <c r="CA11" s="14"/>
      <c r="CB11" s="14">
        <v>-0.5</v>
      </c>
      <c r="CC11" s="14">
        <v>22.3</v>
      </c>
      <c r="CD11" s="14">
        <v>24.4</v>
      </c>
      <c r="CE11" s="14">
        <v>-1.5</v>
      </c>
      <c r="CF11" s="14">
        <v>2.6</v>
      </c>
      <c r="CG11" s="14">
        <v>-0.1</v>
      </c>
      <c r="CH11" s="14">
        <v>0</v>
      </c>
      <c r="CI11" s="14"/>
      <c r="CJ11" s="14"/>
      <c r="CK11" s="14"/>
      <c r="CL11" s="14">
        <v>0</v>
      </c>
      <c r="CM11" s="14"/>
      <c r="CN11" s="14"/>
      <c r="CO11" s="14"/>
      <c r="CP11" s="14"/>
      <c r="CQ11" s="14"/>
      <c r="CR11" s="14"/>
      <c r="CS11" s="14"/>
      <c r="CT11" s="14"/>
      <c r="CU11" s="14"/>
      <c r="CV11" s="14">
        <v>-1.9</v>
      </c>
      <c r="CW11" s="14">
        <v>0</v>
      </c>
      <c r="CX11" s="14"/>
      <c r="CY11" s="14"/>
      <c r="CZ11" s="14">
        <v>0.9</v>
      </c>
      <c r="DA11" s="14">
        <v>0</v>
      </c>
      <c r="DB11" s="14">
        <v>-0.8</v>
      </c>
      <c r="DC11" s="14"/>
      <c r="DD11" s="14">
        <v>0</v>
      </c>
      <c r="DE11" s="14">
        <v>0.8</v>
      </c>
      <c r="DF11" s="14">
        <v>-0.1</v>
      </c>
      <c r="DG11" s="14">
        <v>-1.9</v>
      </c>
      <c r="DH11" s="14">
        <v>1.3</v>
      </c>
      <c r="DI11" s="14">
        <v>0.6</v>
      </c>
      <c r="DJ11" s="14"/>
      <c r="DK11" s="14">
        <v>0</v>
      </c>
      <c r="DL11" s="14">
        <v>0</v>
      </c>
      <c r="DM11" s="14">
        <v>0</v>
      </c>
      <c r="DN11" s="14">
        <v>7.4</v>
      </c>
      <c r="DO11" s="14">
        <v>1.5</v>
      </c>
      <c r="DP11" s="14">
        <v>0.7</v>
      </c>
      <c r="DQ11" s="14">
        <v>0.4</v>
      </c>
      <c r="DR11" s="14">
        <v>1.5</v>
      </c>
      <c r="DS11" s="14">
        <v>0</v>
      </c>
      <c r="DT11" s="14">
        <v>0.1</v>
      </c>
      <c r="DU11" s="14">
        <v>0.2</v>
      </c>
      <c r="DV11" s="14">
        <v>0.2</v>
      </c>
      <c r="DW11" s="14"/>
      <c r="DX11" s="14">
        <v>-3.1</v>
      </c>
      <c r="DY11" s="14">
        <v>0.4</v>
      </c>
      <c r="DZ11" s="14">
        <v>-0.3</v>
      </c>
      <c r="EA11" s="14">
        <v>0.8</v>
      </c>
      <c r="EB11" s="14">
        <v>0.3</v>
      </c>
      <c r="EC11" s="14">
        <v>0.8</v>
      </c>
      <c r="ED11" s="14">
        <v>4</v>
      </c>
      <c r="EE11" s="14"/>
      <c r="EF11" s="14">
        <v>-7.8</v>
      </c>
      <c r="EG11" s="14">
        <v>-8.9</v>
      </c>
      <c r="EH11" s="14">
        <v>0</v>
      </c>
      <c r="EI11" s="14">
        <v>0</v>
      </c>
      <c r="EJ11" s="14">
        <v>2</v>
      </c>
      <c r="EK11" s="14">
        <v>0.2</v>
      </c>
      <c r="EL11" s="14">
        <v>1.4</v>
      </c>
      <c r="EM11" s="14">
        <v>0.1</v>
      </c>
      <c r="EN11" s="14">
        <v>0.1</v>
      </c>
      <c r="EO11" s="14">
        <v>0.1</v>
      </c>
      <c r="EP11" s="14"/>
      <c r="EQ11" s="14">
        <v>0</v>
      </c>
      <c r="ER11" s="14">
        <v>0</v>
      </c>
      <c r="ES11" s="14">
        <v>0</v>
      </c>
      <c r="ET11" s="14">
        <v>-0.2</v>
      </c>
      <c r="EU11" s="14">
        <v>19</v>
      </c>
      <c r="EV11" s="14">
        <v>9.9</v>
      </c>
      <c r="EW11" s="14">
        <v>0</v>
      </c>
      <c r="EX11" s="14">
        <v>0</v>
      </c>
      <c r="EY11" s="14">
        <v>0.2</v>
      </c>
      <c r="EZ11" s="14">
        <v>0.4</v>
      </c>
      <c r="FA11" s="14">
        <v>1.6</v>
      </c>
      <c r="FB11" s="14">
        <v>12</v>
      </c>
      <c r="FC11" s="14">
        <v>11.8</v>
      </c>
      <c r="FD11" s="14">
        <v>2.8</v>
      </c>
      <c r="FE11" s="14"/>
      <c r="FF11" s="14">
        <v>2.7</v>
      </c>
      <c r="FG11" s="14"/>
      <c r="FH11" s="14"/>
      <c r="FI11" s="14">
        <v>-192.3</v>
      </c>
      <c r="FJ11" s="15"/>
      <c r="FK11" s="14">
        <v>1.37235</v>
      </c>
      <c r="FL11" s="14">
        <v>0.17</v>
      </c>
      <c r="FM11" s="14"/>
      <c r="FN11" s="14">
        <v>1.6</v>
      </c>
      <c r="FO11" s="14">
        <v>1.25579</v>
      </c>
      <c r="FP11" s="14">
        <v>2.69625</v>
      </c>
      <c r="FQ11" s="14">
        <v>0.5</v>
      </c>
      <c r="FR11" s="14">
        <v>1</v>
      </c>
      <c r="FS11" s="14">
        <v>8.5943900000000006</v>
      </c>
    </row>
    <row r="12" spans="1:175" ht="24" customHeight="1" x14ac:dyDescent="0.3">
      <c r="A12" s="16" t="s">
        <v>64</v>
      </c>
      <c r="B12" s="16" t="s">
        <v>792</v>
      </c>
      <c r="C12" s="17">
        <v>8.1999999999999993</v>
      </c>
      <c r="D12" s="17">
        <v>-26.1</v>
      </c>
      <c r="E12" s="17">
        <v>6.7</v>
      </c>
      <c r="F12" s="17"/>
      <c r="G12" s="17"/>
      <c r="H12" s="17">
        <v>-11.7</v>
      </c>
      <c r="I12" s="17">
        <v>-10.4</v>
      </c>
      <c r="J12" s="17"/>
      <c r="K12" s="17"/>
      <c r="L12" s="17">
        <v>-41.5</v>
      </c>
      <c r="M12" s="17">
        <v>-36.799999999999997</v>
      </c>
      <c r="N12" s="17">
        <v>-29.1</v>
      </c>
      <c r="O12" s="17">
        <v>14.9</v>
      </c>
      <c r="P12" s="17">
        <v>-3.6</v>
      </c>
      <c r="Q12" s="17">
        <v>-12.6</v>
      </c>
      <c r="R12" s="17">
        <v>15.4</v>
      </c>
      <c r="S12" s="17">
        <v>-0.1</v>
      </c>
      <c r="T12" s="17"/>
      <c r="U12" s="17"/>
      <c r="V12" s="17"/>
      <c r="W12" s="17"/>
      <c r="X12" s="17">
        <v>-2.9</v>
      </c>
      <c r="Y12" s="17">
        <v>1.4</v>
      </c>
      <c r="Z12" s="17"/>
      <c r="AA12" s="17">
        <v>-3.5</v>
      </c>
      <c r="AB12" s="17">
        <v>3.3</v>
      </c>
      <c r="AC12" s="17">
        <v>-0.5</v>
      </c>
      <c r="AD12" s="17"/>
      <c r="AE12" s="17"/>
      <c r="AF12" s="17"/>
      <c r="AG12" s="17"/>
      <c r="AH12" s="17">
        <v>-2</v>
      </c>
      <c r="AI12" s="17">
        <v>-1.9</v>
      </c>
      <c r="AJ12" s="17"/>
      <c r="AK12" s="17"/>
      <c r="AL12" s="17"/>
      <c r="AM12" s="17">
        <v>-1.4</v>
      </c>
      <c r="AN12" s="17">
        <v>-34.9</v>
      </c>
      <c r="AO12" s="17">
        <v>1.1000000000000001</v>
      </c>
      <c r="AP12" s="17">
        <v>8.3000000000000007</v>
      </c>
      <c r="AQ12" s="17">
        <v>5.5</v>
      </c>
      <c r="AR12" s="17">
        <v>-1.3</v>
      </c>
      <c r="AS12" s="17">
        <v>2.7</v>
      </c>
      <c r="AT12" s="17">
        <v>0.1</v>
      </c>
      <c r="AU12" s="17">
        <v>-18.7</v>
      </c>
      <c r="AV12" s="17">
        <v>-36.1</v>
      </c>
      <c r="AW12" s="17">
        <v>-50.9</v>
      </c>
      <c r="AX12" s="17">
        <v>-5.5</v>
      </c>
      <c r="AY12" s="17">
        <v>-1.1000000000000001</v>
      </c>
      <c r="AZ12" s="17">
        <v>0.3</v>
      </c>
      <c r="BA12" s="17">
        <v>-5.7</v>
      </c>
      <c r="BB12" s="17">
        <v>3.8</v>
      </c>
      <c r="BC12" s="17">
        <v>0.9</v>
      </c>
      <c r="BD12" s="17">
        <v>0</v>
      </c>
      <c r="BE12" s="17">
        <v>-21.6</v>
      </c>
      <c r="BF12" s="17"/>
      <c r="BG12" s="17"/>
      <c r="BH12" s="17">
        <v>-15.6</v>
      </c>
      <c r="BI12" s="17"/>
      <c r="BJ12" s="17"/>
      <c r="BK12" s="17">
        <v>-3.8</v>
      </c>
      <c r="BL12" s="17"/>
      <c r="BM12" s="17"/>
      <c r="BN12" s="17"/>
      <c r="BO12" s="17">
        <v>-2.1</v>
      </c>
      <c r="BP12" s="17">
        <v>-51.4</v>
      </c>
      <c r="BQ12" s="17">
        <v>0</v>
      </c>
      <c r="BR12" s="17">
        <v>0</v>
      </c>
      <c r="BS12" s="17">
        <v>-32.700000000000003</v>
      </c>
      <c r="BT12" s="17"/>
      <c r="BU12" s="17"/>
      <c r="BV12" s="17"/>
      <c r="BW12" s="17"/>
      <c r="BX12" s="17"/>
      <c r="BY12" s="17">
        <v>0</v>
      </c>
      <c r="BZ12" s="17"/>
      <c r="CA12" s="17"/>
      <c r="CB12" s="17">
        <v>-0.4</v>
      </c>
      <c r="CC12" s="17">
        <v>21.4</v>
      </c>
      <c r="CD12" s="17">
        <v>27.7</v>
      </c>
      <c r="CE12" s="17">
        <v>1.9</v>
      </c>
      <c r="CF12" s="17">
        <v>1.1000000000000001</v>
      </c>
      <c r="CG12" s="17">
        <v>-0.2</v>
      </c>
      <c r="CH12" s="17">
        <v>0</v>
      </c>
      <c r="CI12" s="17"/>
      <c r="CJ12" s="17"/>
      <c r="CK12" s="17"/>
      <c r="CL12" s="17">
        <v>0</v>
      </c>
      <c r="CM12" s="17"/>
      <c r="CN12" s="17"/>
      <c r="CO12" s="17"/>
      <c r="CP12" s="17"/>
      <c r="CQ12" s="17"/>
      <c r="CR12" s="17"/>
      <c r="CS12" s="17"/>
      <c r="CT12" s="17"/>
      <c r="CU12" s="17"/>
      <c r="CV12" s="17">
        <v>-2.5</v>
      </c>
      <c r="CW12" s="17">
        <v>0</v>
      </c>
      <c r="CX12" s="17"/>
      <c r="CY12" s="17"/>
      <c r="CZ12" s="17">
        <v>0.9</v>
      </c>
      <c r="DA12" s="17">
        <v>0</v>
      </c>
      <c r="DB12" s="17">
        <v>-0.7</v>
      </c>
      <c r="DC12" s="17"/>
      <c r="DD12" s="17">
        <v>0</v>
      </c>
      <c r="DE12" s="17">
        <v>0.8</v>
      </c>
      <c r="DF12" s="17">
        <v>0.1</v>
      </c>
      <c r="DG12" s="17">
        <v>-2.4</v>
      </c>
      <c r="DH12" s="17">
        <v>1.3</v>
      </c>
      <c r="DI12" s="17">
        <v>0.6</v>
      </c>
      <c r="DJ12" s="17"/>
      <c r="DK12" s="17">
        <v>0</v>
      </c>
      <c r="DL12" s="17">
        <v>0</v>
      </c>
      <c r="DM12" s="17">
        <v>-0.4</v>
      </c>
      <c r="DN12" s="17">
        <v>6.7</v>
      </c>
      <c r="DO12" s="17">
        <v>1.5</v>
      </c>
      <c r="DP12" s="17">
        <v>0.7</v>
      </c>
      <c r="DQ12" s="17">
        <v>0.4</v>
      </c>
      <c r="DR12" s="17">
        <v>1.5</v>
      </c>
      <c r="DS12" s="17">
        <v>0</v>
      </c>
      <c r="DT12" s="17">
        <v>0</v>
      </c>
      <c r="DU12" s="17">
        <v>0.2</v>
      </c>
      <c r="DV12" s="17">
        <v>0.2</v>
      </c>
      <c r="DW12" s="17"/>
      <c r="DX12" s="17">
        <v>-3.1</v>
      </c>
      <c r="DY12" s="17">
        <v>0.3</v>
      </c>
      <c r="DZ12" s="17">
        <v>-0.4</v>
      </c>
      <c r="EA12" s="17">
        <v>0.8</v>
      </c>
      <c r="EB12" s="17">
        <v>0.1</v>
      </c>
      <c r="EC12" s="17">
        <v>0.8</v>
      </c>
      <c r="ED12" s="17">
        <v>4</v>
      </c>
      <c r="EE12" s="17"/>
      <c r="EF12" s="17">
        <v>-6.6</v>
      </c>
      <c r="EG12" s="17">
        <v>-7.3</v>
      </c>
      <c r="EH12" s="17">
        <v>0</v>
      </c>
      <c r="EI12" s="17">
        <v>0</v>
      </c>
      <c r="EJ12" s="17">
        <v>2</v>
      </c>
      <c r="EK12" s="17">
        <v>0.2</v>
      </c>
      <c r="EL12" s="17">
        <v>1.5</v>
      </c>
      <c r="EM12" s="17">
        <v>0.1</v>
      </c>
      <c r="EN12" s="17">
        <v>0.1</v>
      </c>
      <c r="EO12" s="17">
        <v>0.1</v>
      </c>
      <c r="EP12" s="17"/>
      <c r="EQ12" s="17">
        <v>0</v>
      </c>
      <c r="ER12" s="17">
        <v>0</v>
      </c>
      <c r="ES12" s="17">
        <v>0</v>
      </c>
      <c r="ET12" s="17">
        <v>-0.2</v>
      </c>
      <c r="EU12" s="17">
        <v>18.7</v>
      </c>
      <c r="EV12" s="17">
        <v>9.5</v>
      </c>
      <c r="EW12" s="17">
        <v>0</v>
      </c>
      <c r="EX12" s="17">
        <v>0</v>
      </c>
      <c r="EY12" s="17">
        <v>0.2</v>
      </c>
      <c r="EZ12" s="17">
        <v>0.4</v>
      </c>
      <c r="FA12" s="17">
        <v>1.9</v>
      </c>
      <c r="FB12" s="17">
        <v>11.6</v>
      </c>
      <c r="FC12" s="17">
        <v>11.5</v>
      </c>
      <c r="FD12" s="17">
        <v>1.3</v>
      </c>
      <c r="FE12" s="17"/>
      <c r="FF12" s="17">
        <v>2.8</v>
      </c>
      <c r="FG12" s="17"/>
      <c r="FH12" s="17"/>
      <c r="FI12" s="17">
        <v>-282.2</v>
      </c>
      <c r="FJ12" s="15"/>
      <c r="FK12" s="17">
        <v>1.4744900000000001</v>
      </c>
      <c r="FL12" s="17">
        <v>0</v>
      </c>
      <c r="FM12" s="17"/>
      <c r="FN12" s="17">
        <v>1.4</v>
      </c>
      <c r="FO12" s="17">
        <v>1.2703500000000001</v>
      </c>
      <c r="FP12" s="17">
        <v>2.6938499999999999</v>
      </c>
      <c r="FQ12" s="17">
        <v>0.1</v>
      </c>
      <c r="FR12" s="17">
        <v>1.2</v>
      </c>
      <c r="FS12" s="17">
        <v>8.1386900000000004</v>
      </c>
    </row>
    <row r="13" spans="1:175" ht="24" customHeight="1" x14ac:dyDescent="0.3">
      <c r="A13" s="16" t="s">
        <v>64</v>
      </c>
      <c r="B13" s="16" t="s">
        <v>793</v>
      </c>
      <c r="C13" s="17">
        <v>8.9</v>
      </c>
      <c r="D13" s="17">
        <v>-18.3</v>
      </c>
      <c r="E13" s="17">
        <v>8.5</v>
      </c>
      <c r="F13" s="17"/>
      <c r="G13" s="17"/>
      <c r="H13" s="17">
        <v>-11.3</v>
      </c>
      <c r="I13" s="17">
        <v>5.7</v>
      </c>
      <c r="J13" s="17"/>
      <c r="K13" s="17"/>
      <c r="L13" s="17">
        <v>-42.1</v>
      </c>
      <c r="M13" s="17">
        <v>-40.6</v>
      </c>
      <c r="N13" s="17">
        <v>-15.1</v>
      </c>
      <c r="O13" s="17">
        <v>22.4</v>
      </c>
      <c r="P13" s="17">
        <v>-4.8</v>
      </c>
      <c r="Q13" s="17">
        <v>-13.4</v>
      </c>
      <c r="R13" s="17">
        <v>15.4</v>
      </c>
      <c r="S13" s="17">
        <v>0</v>
      </c>
      <c r="T13" s="17"/>
      <c r="U13" s="17"/>
      <c r="V13" s="17"/>
      <c r="W13" s="17"/>
      <c r="X13" s="17">
        <v>-2.7</v>
      </c>
      <c r="Y13" s="17">
        <v>1.8</v>
      </c>
      <c r="Z13" s="17"/>
      <c r="AA13" s="17">
        <v>-3.4</v>
      </c>
      <c r="AB13" s="17">
        <v>3.3</v>
      </c>
      <c r="AC13" s="17">
        <v>-0.5</v>
      </c>
      <c r="AD13" s="17"/>
      <c r="AE13" s="17"/>
      <c r="AF13" s="17"/>
      <c r="AG13" s="17"/>
      <c r="AH13" s="17">
        <v>-1.1000000000000001</v>
      </c>
      <c r="AI13" s="17">
        <v>-1.6</v>
      </c>
      <c r="AJ13" s="17"/>
      <c r="AK13" s="17"/>
      <c r="AL13" s="17"/>
      <c r="AM13" s="17">
        <v>-1.3</v>
      </c>
      <c r="AN13" s="17">
        <v>-33.4</v>
      </c>
      <c r="AO13" s="17">
        <v>1.2</v>
      </c>
      <c r="AP13" s="17">
        <v>7.9</v>
      </c>
      <c r="AQ13" s="17">
        <v>5.5</v>
      </c>
      <c r="AR13" s="17">
        <v>-1.3</v>
      </c>
      <c r="AS13" s="17">
        <v>2.7</v>
      </c>
      <c r="AT13" s="17">
        <v>1.3</v>
      </c>
      <c r="AU13" s="17">
        <v>-17</v>
      </c>
      <c r="AV13" s="17">
        <v>-33.6</v>
      </c>
      <c r="AW13" s="17">
        <v>-48.9</v>
      </c>
      <c r="AX13" s="17">
        <v>-5.8</v>
      </c>
      <c r="AY13" s="17">
        <v>-1.1000000000000001</v>
      </c>
      <c r="AZ13" s="17">
        <v>0.3</v>
      </c>
      <c r="BA13" s="17">
        <v>-4.4000000000000004</v>
      </c>
      <c r="BB13" s="17">
        <v>4</v>
      </c>
      <c r="BC13" s="17">
        <v>1</v>
      </c>
      <c r="BD13" s="17">
        <v>0</v>
      </c>
      <c r="BE13" s="17">
        <v>-18.7</v>
      </c>
      <c r="BF13" s="17"/>
      <c r="BG13" s="17"/>
      <c r="BH13" s="17">
        <v>-14.1</v>
      </c>
      <c r="BI13" s="17"/>
      <c r="BJ13" s="17"/>
      <c r="BK13" s="17">
        <v>-3</v>
      </c>
      <c r="BL13" s="17"/>
      <c r="BM13" s="17"/>
      <c r="BN13" s="17"/>
      <c r="BO13" s="17">
        <v>-2.6</v>
      </c>
      <c r="BP13" s="17">
        <v>-59</v>
      </c>
      <c r="BQ13" s="17">
        <v>0</v>
      </c>
      <c r="BR13" s="17">
        <v>-0.6</v>
      </c>
      <c r="BS13" s="17">
        <v>-42.4</v>
      </c>
      <c r="BT13" s="17"/>
      <c r="BU13" s="17"/>
      <c r="BV13" s="17"/>
      <c r="BW13" s="17"/>
      <c r="BX13" s="17"/>
      <c r="BY13" s="17">
        <v>0</v>
      </c>
      <c r="BZ13" s="17"/>
      <c r="CA13" s="17"/>
      <c r="CB13" s="17">
        <v>-0.4</v>
      </c>
      <c r="CC13" s="17">
        <v>20.100000000000001</v>
      </c>
      <c r="CD13" s="17">
        <v>25.4</v>
      </c>
      <c r="CE13" s="17">
        <v>1.4</v>
      </c>
      <c r="CF13" s="17">
        <v>1.1000000000000001</v>
      </c>
      <c r="CG13" s="17">
        <v>-0.2</v>
      </c>
      <c r="CH13" s="17">
        <v>0</v>
      </c>
      <c r="CI13" s="17"/>
      <c r="CJ13" s="17"/>
      <c r="CK13" s="17"/>
      <c r="CL13" s="17">
        <v>0</v>
      </c>
      <c r="CM13" s="17"/>
      <c r="CN13" s="17"/>
      <c r="CO13" s="17"/>
      <c r="CP13" s="17"/>
      <c r="CQ13" s="17"/>
      <c r="CR13" s="17"/>
      <c r="CS13" s="17"/>
      <c r="CT13" s="17"/>
      <c r="CU13" s="17"/>
      <c r="CV13" s="17">
        <v>-1.7</v>
      </c>
      <c r="CW13" s="17">
        <v>0</v>
      </c>
      <c r="CX13" s="17"/>
      <c r="CY13" s="17"/>
      <c r="CZ13" s="17">
        <v>0.9</v>
      </c>
      <c r="DA13" s="17">
        <v>0</v>
      </c>
      <c r="DB13" s="17">
        <v>0.1</v>
      </c>
      <c r="DC13" s="17"/>
      <c r="DD13" s="17">
        <v>0</v>
      </c>
      <c r="DE13" s="17">
        <v>0.7</v>
      </c>
      <c r="DF13" s="17">
        <v>0.1</v>
      </c>
      <c r="DG13" s="17">
        <v>-2.2000000000000002</v>
      </c>
      <c r="DH13" s="17">
        <v>1.3</v>
      </c>
      <c r="DI13" s="17">
        <v>0.5</v>
      </c>
      <c r="DJ13" s="17"/>
      <c r="DK13" s="17">
        <v>0</v>
      </c>
      <c r="DL13" s="17">
        <v>0</v>
      </c>
      <c r="DM13" s="17">
        <v>-0.2</v>
      </c>
      <c r="DN13" s="17">
        <v>7</v>
      </c>
      <c r="DO13" s="17">
        <v>1.5</v>
      </c>
      <c r="DP13" s="17">
        <v>0.7</v>
      </c>
      <c r="DQ13" s="17">
        <v>0.4</v>
      </c>
      <c r="DR13" s="17">
        <v>1.5</v>
      </c>
      <c r="DS13" s="17">
        <v>0</v>
      </c>
      <c r="DT13" s="17">
        <v>0.1</v>
      </c>
      <c r="DU13" s="17">
        <v>0.3</v>
      </c>
      <c r="DV13" s="17">
        <v>0.2</v>
      </c>
      <c r="DW13" s="17"/>
      <c r="DX13" s="17">
        <v>-3.1</v>
      </c>
      <c r="DY13" s="17">
        <v>0.2</v>
      </c>
      <c r="DZ13" s="17">
        <v>-0.3</v>
      </c>
      <c r="EA13" s="17">
        <v>0.7</v>
      </c>
      <c r="EB13" s="17">
        <v>0.3</v>
      </c>
      <c r="EC13" s="17">
        <v>0.8</v>
      </c>
      <c r="ED13" s="17">
        <v>4</v>
      </c>
      <c r="EE13" s="17"/>
      <c r="EF13" s="17">
        <v>-6.3</v>
      </c>
      <c r="EG13" s="17">
        <v>-7.3</v>
      </c>
      <c r="EH13" s="17">
        <v>0</v>
      </c>
      <c r="EI13" s="17">
        <v>0</v>
      </c>
      <c r="EJ13" s="17">
        <v>2</v>
      </c>
      <c r="EK13" s="17">
        <v>0.2</v>
      </c>
      <c r="EL13" s="17">
        <v>1.5</v>
      </c>
      <c r="EM13" s="17">
        <v>0.1</v>
      </c>
      <c r="EN13" s="17">
        <v>0.1</v>
      </c>
      <c r="EO13" s="17">
        <v>0.1</v>
      </c>
      <c r="EP13" s="17"/>
      <c r="EQ13" s="17">
        <v>0</v>
      </c>
      <c r="ER13" s="17">
        <v>0</v>
      </c>
      <c r="ES13" s="17">
        <v>0</v>
      </c>
      <c r="ET13" s="17">
        <v>-0.2</v>
      </c>
      <c r="EU13" s="17">
        <v>20.100000000000001</v>
      </c>
      <c r="EV13" s="17">
        <v>8.9</v>
      </c>
      <c r="EW13" s="17">
        <v>0</v>
      </c>
      <c r="EX13" s="17">
        <v>0</v>
      </c>
      <c r="EY13" s="17">
        <v>0.2</v>
      </c>
      <c r="EZ13" s="17">
        <v>0.6</v>
      </c>
      <c r="FA13" s="17">
        <v>2.2999999999999998</v>
      </c>
      <c r="FB13" s="17">
        <v>13.7</v>
      </c>
      <c r="FC13" s="17">
        <v>13.6</v>
      </c>
      <c r="FD13" s="17">
        <v>3.9</v>
      </c>
      <c r="FE13" s="17"/>
      <c r="FF13" s="17">
        <v>2.9</v>
      </c>
      <c r="FG13" s="17"/>
      <c r="FH13" s="17"/>
      <c r="FI13" s="17">
        <v>-234.6</v>
      </c>
      <c r="FJ13" s="15"/>
      <c r="FK13" s="17">
        <v>1.5368599999999999</v>
      </c>
      <c r="FL13" s="17">
        <v>0</v>
      </c>
      <c r="FM13" s="17"/>
      <c r="FN13" s="17">
        <v>1.6</v>
      </c>
      <c r="FO13" s="17">
        <v>1.2662599999999999</v>
      </c>
      <c r="FP13" s="17">
        <v>2.6890200000000002</v>
      </c>
      <c r="FQ13" s="17">
        <v>0.4</v>
      </c>
      <c r="FR13" s="17">
        <v>1.3</v>
      </c>
      <c r="FS13" s="17">
        <v>8.7921399999999998</v>
      </c>
    </row>
    <row r="14" spans="1:175" ht="24" customHeight="1" x14ac:dyDescent="0.3">
      <c r="A14" s="16" t="s">
        <v>64</v>
      </c>
      <c r="B14" s="16" t="s">
        <v>794</v>
      </c>
      <c r="C14" s="17">
        <v>8</v>
      </c>
      <c r="D14" s="17">
        <v>-20.8</v>
      </c>
      <c r="E14" s="17">
        <v>8.5</v>
      </c>
      <c r="F14" s="17"/>
      <c r="G14" s="17"/>
      <c r="H14" s="17">
        <v>-16.7</v>
      </c>
      <c r="I14" s="17">
        <v>-3.4</v>
      </c>
      <c r="J14" s="17"/>
      <c r="K14" s="17"/>
      <c r="L14" s="17">
        <v>-47</v>
      </c>
      <c r="M14" s="17">
        <v>-46.9</v>
      </c>
      <c r="N14" s="17">
        <v>-13.5</v>
      </c>
      <c r="O14" s="17">
        <v>9.6</v>
      </c>
      <c r="P14" s="17">
        <v>-9</v>
      </c>
      <c r="Q14" s="17">
        <v>-23.7</v>
      </c>
      <c r="R14" s="17">
        <v>22.7</v>
      </c>
      <c r="S14" s="17">
        <v>0</v>
      </c>
      <c r="T14" s="17"/>
      <c r="U14" s="17"/>
      <c r="V14" s="17"/>
      <c r="W14" s="17"/>
      <c r="X14" s="17">
        <v>-2</v>
      </c>
      <c r="Y14" s="17">
        <v>1.8</v>
      </c>
      <c r="Z14" s="17"/>
      <c r="AA14" s="17">
        <v>-3.6</v>
      </c>
      <c r="AB14" s="17">
        <v>3.3</v>
      </c>
      <c r="AC14" s="17">
        <v>1</v>
      </c>
      <c r="AD14" s="17"/>
      <c r="AE14" s="17"/>
      <c r="AF14" s="17"/>
      <c r="AG14" s="17"/>
      <c r="AH14" s="17">
        <v>0</v>
      </c>
      <c r="AI14" s="17">
        <v>-3.3</v>
      </c>
      <c r="AJ14" s="17"/>
      <c r="AK14" s="17"/>
      <c r="AL14" s="17"/>
      <c r="AM14" s="17">
        <v>-1.4</v>
      </c>
      <c r="AN14" s="17">
        <v>-33.4</v>
      </c>
      <c r="AO14" s="17">
        <v>1.1000000000000001</v>
      </c>
      <c r="AP14" s="17">
        <v>2.2000000000000002</v>
      </c>
      <c r="AQ14" s="17">
        <v>-0.5</v>
      </c>
      <c r="AR14" s="17">
        <v>-1.5</v>
      </c>
      <c r="AS14" s="17">
        <v>2.7</v>
      </c>
      <c r="AT14" s="17">
        <v>1.8</v>
      </c>
      <c r="AU14" s="17">
        <v>-26.2</v>
      </c>
      <c r="AV14" s="17">
        <v>-44.9</v>
      </c>
      <c r="AW14" s="17">
        <v>-45.2</v>
      </c>
      <c r="AX14" s="17">
        <v>-3.8</v>
      </c>
      <c r="AY14" s="17">
        <v>-1</v>
      </c>
      <c r="AZ14" s="17">
        <v>0.3</v>
      </c>
      <c r="BA14" s="17">
        <v>-4.2</v>
      </c>
      <c r="BB14" s="17">
        <v>2.8</v>
      </c>
      <c r="BC14" s="17">
        <v>1</v>
      </c>
      <c r="BD14" s="17">
        <v>0</v>
      </c>
      <c r="BE14" s="17">
        <v>-19.600000000000001</v>
      </c>
      <c r="BF14" s="17"/>
      <c r="BG14" s="17"/>
      <c r="BH14" s="17">
        <v>-16.600000000000001</v>
      </c>
      <c r="BI14" s="17"/>
      <c r="BJ14" s="17"/>
      <c r="BK14" s="17">
        <v>-5.7</v>
      </c>
      <c r="BL14" s="17"/>
      <c r="BM14" s="17"/>
      <c r="BN14" s="17"/>
      <c r="BO14" s="17">
        <v>-5.0999999999999996</v>
      </c>
      <c r="BP14" s="17">
        <v>0</v>
      </c>
      <c r="BQ14" s="17">
        <v>0</v>
      </c>
      <c r="BR14" s="17">
        <v>-14.4</v>
      </c>
      <c r="BS14" s="17">
        <v>-56.1</v>
      </c>
      <c r="BT14" s="17"/>
      <c r="BU14" s="17"/>
      <c r="BV14" s="17"/>
      <c r="BW14" s="17"/>
      <c r="BX14" s="17"/>
      <c r="BY14" s="17">
        <v>0</v>
      </c>
      <c r="BZ14" s="17"/>
      <c r="CA14" s="17"/>
      <c r="CB14" s="17">
        <v>-0.4</v>
      </c>
      <c r="CC14" s="17">
        <v>21.5</v>
      </c>
      <c r="CD14" s="17">
        <v>24.7</v>
      </c>
      <c r="CE14" s="17">
        <v>0.1</v>
      </c>
      <c r="CF14" s="17">
        <v>1.2</v>
      </c>
      <c r="CG14" s="17">
        <v>0</v>
      </c>
      <c r="CH14" s="17">
        <v>0</v>
      </c>
      <c r="CI14" s="17"/>
      <c r="CJ14" s="17"/>
      <c r="CK14" s="17"/>
      <c r="CL14" s="17">
        <v>0</v>
      </c>
      <c r="CM14" s="17"/>
      <c r="CN14" s="17"/>
      <c r="CO14" s="17"/>
      <c r="CP14" s="17"/>
      <c r="CQ14" s="17"/>
      <c r="CR14" s="17"/>
      <c r="CS14" s="17"/>
      <c r="CT14" s="17"/>
      <c r="CU14" s="17"/>
      <c r="CV14" s="17">
        <v>-2.2000000000000002</v>
      </c>
      <c r="CW14" s="17">
        <v>0</v>
      </c>
      <c r="CX14" s="17"/>
      <c r="CY14" s="17"/>
      <c r="CZ14" s="17">
        <v>0.9</v>
      </c>
      <c r="DA14" s="17">
        <v>0</v>
      </c>
      <c r="DB14" s="17">
        <v>0</v>
      </c>
      <c r="DC14" s="17"/>
      <c r="DD14" s="17">
        <v>0</v>
      </c>
      <c r="DE14" s="17">
        <v>0.7</v>
      </c>
      <c r="DF14" s="17">
        <v>-0.1</v>
      </c>
      <c r="DG14" s="17">
        <v>-2.4</v>
      </c>
      <c r="DH14" s="17">
        <v>1.3</v>
      </c>
      <c r="DI14" s="17">
        <v>0.5</v>
      </c>
      <c r="DJ14" s="17"/>
      <c r="DK14" s="17">
        <v>0</v>
      </c>
      <c r="DL14" s="17">
        <v>0</v>
      </c>
      <c r="DM14" s="17">
        <v>-0.1</v>
      </c>
      <c r="DN14" s="17">
        <v>7.2</v>
      </c>
      <c r="DO14" s="17">
        <v>1.5</v>
      </c>
      <c r="DP14" s="17">
        <v>0.7</v>
      </c>
      <c r="DQ14" s="17">
        <v>0.4</v>
      </c>
      <c r="DR14" s="17">
        <v>1.5</v>
      </c>
      <c r="DS14" s="17">
        <v>0</v>
      </c>
      <c r="DT14" s="17">
        <v>0</v>
      </c>
      <c r="DU14" s="17">
        <v>0.2</v>
      </c>
      <c r="DV14" s="17">
        <v>0.2</v>
      </c>
      <c r="DW14" s="17"/>
      <c r="DX14" s="17">
        <v>-3.1</v>
      </c>
      <c r="DY14" s="17">
        <v>0.5</v>
      </c>
      <c r="DZ14" s="17">
        <v>-0.3</v>
      </c>
      <c r="EA14" s="17">
        <v>0.7</v>
      </c>
      <c r="EB14" s="17">
        <v>0.3</v>
      </c>
      <c r="EC14" s="17">
        <v>0.8</v>
      </c>
      <c r="ED14" s="17">
        <v>4</v>
      </c>
      <c r="EE14" s="17"/>
      <c r="EF14" s="17">
        <v>-7.4</v>
      </c>
      <c r="EG14" s="17">
        <v>-8.3000000000000007</v>
      </c>
      <c r="EH14" s="17">
        <v>0</v>
      </c>
      <c r="EI14" s="17">
        <v>0</v>
      </c>
      <c r="EJ14" s="17">
        <v>2</v>
      </c>
      <c r="EK14" s="17">
        <v>0.2</v>
      </c>
      <c r="EL14" s="17">
        <v>1.5</v>
      </c>
      <c r="EM14" s="17">
        <v>0.1</v>
      </c>
      <c r="EN14" s="17">
        <v>0.1</v>
      </c>
      <c r="EO14" s="17">
        <v>0.1</v>
      </c>
      <c r="EP14" s="17"/>
      <c r="EQ14" s="17">
        <v>0</v>
      </c>
      <c r="ER14" s="17">
        <v>0</v>
      </c>
      <c r="ES14" s="17">
        <v>0</v>
      </c>
      <c r="ET14" s="17">
        <v>-0.2</v>
      </c>
      <c r="EU14" s="17">
        <v>21.1</v>
      </c>
      <c r="EV14" s="17">
        <v>8.3000000000000007</v>
      </c>
      <c r="EW14" s="17">
        <v>0</v>
      </c>
      <c r="EX14" s="17">
        <v>0</v>
      </c>
      <c r="EY14" s="17">
        <v>0.1</v>
      </c>
      <c r="EZ14" s="17">
        <v>0.4</v>
      </c>
      <c r="FA14" s="17">
        <v>3.1</v>
      </c>
      <c r="FB14" s="17">
        <v>12.3</v>
      </c>
      <c r="FC14" s="17">
        <v>12.3</v>
      </c>
      <c r="FD14" s="17">
        <v>1.3</v>
      </c>
      <c r="FE14" s="17"/>
      <c r="FF14" s="17">
        <v>3.2</v>
      </c>
      <c r="FG14" s="17"/>
      <c r="FH14" s="17"/>
      <c r="FI14" s="17">
        <v>-292.2</v>
      </c>
      <c r="FJ14" s="15"/>
      <c r="FK14" s="17">
        <v>1.5242100000000001</v>
      </c>
      <c r="FL14" s="17">
        <v>0</v>
      </c>
      <c r="FM14" s="17"/>
      <c r="FN14" s="17">
        <v>1.4</v>
      </c>
      <c r="FO14" s="17">
        <v>1.2723</v>
      </c>
      <c r="FP14" s="17">
        <v>2.6775799999999998</v>
      </c>
      <c r="FQ14" s="17">
        <v>-0.2</v>
      </c>
      <c r="FR14" s="17">
        <v>0.8</v>
      </c>
      <c r="FS14" s="17">
        <v>7.4740900000000003</v>
      </c>
    </row>
    <row r="15" spans="1:175" ht="24" customHeight="1" x14ac:dyDescent="0.3">
      <c r="A15" s="16" t="s">
        <v>64</v>
      </c>
      <c r="B15" s="16" t="s">
        <v>795</v>
      </c>
      <c r="C15" s="17">
        <v>9.4</v>
      </c>
      <c r="D15" s="17">
        <v>-3.6</v>
      </c>
      <c r="E15" s="17">
        <v>11.7</v>
      </c>
      <c r="F15" s="17"/>
      <c r="G15" s="17"/>
      <c r="H15" s="17">
        <v>-14.7</v>
      </c>
      <c r="I15" s="17">
        <v>7.7</v>
      </c>
      <c r="J15" s="17"/>
      <c r="K15" s="17"/>
      <c r="L15" s="17">
        <v>-45.9</v>
      </c>
      <c r="M15" s="17">
        <v>-43.8</v>
      </c>
      <c r="N15" s="17">
        <v>-10.6</v>
      </c>
      <c r="O15" s="17">
        <v>15</v>
      </c>
      <c r="P15" s="17">
        <v>-6.4</v>
      </c>
      <c r="Q15" s="17">
        <v>-21.6</v>
      </c>
      <c r="R15" s="17">
        <v>49.5</v>
      </c>
      <c r="S15" s="17">
        <v>0</v>
      </c>
      <c r="T15" s="17"/>
      <c r="U15" s="17"/>
      <c r="V15" s="17"/>
      <c r="W15" s="17"/>
      <c r="X15" s="17">
        <v>-1.2</v>
      </c>
      <c r="Y15" s="17">
        <v>1.7</v>
      </c>
      <c r="Z15" s="17"/>
      <c r="AA15" s="17">
        <v>-3.6</v>
      </c>
      <c r="AB15" s="17">
        <v>3.3</v>
      </c>
      <c r="AC15" s="17">
        <v>0.7</v>
      </c>
      <c r="AD15" s="17"/>
      <c r="AE15" s="17"/>
      <c r="AF15" s="17"/>
      <c r="AG15" s="17"/>
      <c r="AH15" s="17">
        <v>-0.1</v>
      </c>
      <c r="AI15" s="17">
        <v>-4</v>
      </c>
      <c r="AJ15" s="17"/>
      <c r="AK15" s="17"/>
      <c r="AL15" s="17"/>
      <c r="AM15" s="17">
        <v>-1.5</v>
      </c>
      <c r="AN15" s="17">
        <v>0</v>
      </c>
      <c r="AO15" s="17">
        <v>1.5</v>
      </c>
      <c r="AP15" s="17">
        <v>2.8</v>
      </c>
      <c r="AQ15" s="17">
        <v>-0.3</v>
      </c>
      <c r="AR15" s="17">
        <v>-1.3</v>
      </c>
      <c r="AS15" s="17">
        <v>2.7</v>
      </c>
      <c r="AT15" s="17">
        <v>1.2</v>
      </c>
      <c r="AU15" s="17">
        <v>-23.2</v>
      </c>
      <c r="AV15" s="17">
        <v>-40.5</v>
      </c>
      <c r="AW15" s="17">
        <v>-36.200000000000003</v>
      </c>
      <c r="AX15" s="17">
        <v>-3.2</v>
      </c>
      <c r="AY15" s="17">
        <v>-0.9</v>
      </c>
      <c r="AZ15" s="17">
        <v>0.4</v>
      </c>
      <c r="BA15" s="17">
        <v>-4.2</v>
      </c>
      <c r="BB15" s="17">
        <v>2.6</v>
      </c>
      <c r="BC15" s="17">
        <v>1</v>
      </c>
      <c r="BD15" s="17">
        <v>0</v>
      </c>
      <c r="BE15" s="17">
        <v>-20.2</v>
      </c>
      <c r="BF15" s="17"/>
      <c r="BG15" s="17"/>
      <c r="BH15" s="17">
        <v>-14.6</v>
      </c>
      <c r="BI15" s="17"/>
      <c r="BJ15" s="17"/>
      <c r="BK15" s="17">
        <v>-3.6</v>
      </c>
      <c r="BL15" s="17"/>
      <c r="BM15" s="17"/>
      <c r="BN15" s="17"/>
      <c r="BO15" s="17">
        <v>1.7</v>
      </c>
      <c r="BP15" s="17">
        <v>0</v>
      </c>
      <c r="BQ15" s="17">
        <v>0</v>
      </c>
      <c r="BR15" s="17">
        <v>-12.6</v>
      </c>
      <c r="BS15" s="17">
        <v>-53.1</v>
      </c>
      <c r="BT15" s="17"/>
      <c r="BU15" s="17"/>
      <c r="BV15" s="17"/>
      <c r="BW15" s="17"/>
      <c r="BX15" s="17"/>
      <c r="BY15" s="17">
        <v>0</v>
      </c>
      <c r="BZ15" s="17"/>
      <c r="CA15" s="17"/>
      <c r="CB15" s="17">
        <v>-0.5</v>
      </c>
      <c r="CC15" s="17">
        <v>12.4</v>
      </c>
      <c r="CD15" s="17">
        <v>25.3</v>
      </c>
      <c r="CE15" s="17">
        <v>-5.7</v>
      </c>
      <c r="CF15" s="17">
        <v>1</v>
      </c>
      <c r="CG15" s="17">
        <v>-2.2000000000000002</v>
      </c>
      <c r="CH15" s="17">
        <v>0</v>
      </c>
      <c r="CI15" s="17"/>
      <c r="CJ15" s="17"/>
      <c r="CK15" s="17"/>
      <c r="CL15" s="17">
        <v>0</v>
      </c>
      <c r="CM15" s="17"/>
      <c r="CN15" s="17"/>
      <c r="CO15" s="17"/>
      <c r="CP15" s="17"/>
      <c r="CQ15" s="17"/>
      <c r="CR15" s="17"/>
      <c r="CS15" s="17"/>
      <c r="CT15" s="17"/>
      <c r="CU15" s="17"/>
      <c r="CV15" s="17">
        <v>-2.2000000000000002</v>
      </c>
      <c r="CW15" s="17">
        <v>0</v>
      </c>
      <c r="CX15" s="17"/>
      <c r="CY15" s="17"/>
      <c r="CZ15" s="17">
        <v>0.9</v>
      </c>
      <c r="DA15" s="17">
        <v>0.1</v>
      </c>
      <c r="DB15" s="17">
        <v>0</v>
      </c>
      <c r="DC15" s="17"/>
      <c r="DD15" s="17">
        <v>0</v>
      </c>
      <c r="DE15" s="17">
        <v>0.8</v>
      </c>
      <c r="DF15" s="17">
        <v>0.2</v>
      </c>
      <c r="DG15" s="17">
        <v>-2.2999999999999998</v>
      </c>
      <c r="DH15" s="17">
        <v>1.2</v>
      </c>
      <c r="DI15" s="17">
        <v>0.6</v>
      </c>
      <c r="DJ15" s="17"/>
      <c r="DK15" s="17">
        <v>0</v>
      </c>
      <c r="DL15" s="17">
        <v>0</v>
      </c>
      <c r="DM15" s="17">
        <v>0.2</v>
      </c>
      <c r="DN15" s="17">
        <v>7.9</v>
      </c>
      <c r="DO15" s="17">
        <v>1.5</v>
      </c>
      <c r="DP15" s="17">
        <v>0.7</v>
      </c>
      <c r="DQ15" s="17">
        <v>0.4</v>
      </c>
      <c r="DR15" s="17">
        <v>1.5</v>
      </c>
      <c r="DS15" s="17">
        <v>0</v>
      </c>
      <c r="DT15" s="17">
        <v>0</v>
      </c>
      <c r="DU15" s="17">
        <v>0.3</v>
      </c>
      <c r="DV15" s="17">
        <v>0.2</v>
      </c>
      <c r="DW15" s="17"/>
      <c r="DX15" s="17">
        <v>-3.1</v>
      </c>
      <c r="DY15" s="17">
        <v>0.3</v>
      </c>
      <c r="DZ15" s="17">
        <v>-0.3</v>
      </c>
      <c r="EA15" s="17">
        <v>0.7</v>
      </c>
      <c r="EB15" s="17">
        <v>0.1</v>
      </c>
      <c r="EC15" s="17">
        <v>0.8</v>
      </c>
      <c r="ED15" s="17">
        <v>4</v>
      </c>
      <c r="EE15" s="17"/>
      <c r="EF15" s="17">
        <v>-4.9000000000000004</v>
      </c>
      <c r="EG15" s="17">
        <v>-5.6</v>
      </c>
      <c r="EH15" s="17">
        <v>0</v>
      </c>
      <c r="EI15" s="17">
        <v>0</v>
      </c>
      <c r="EJ15" s="17">
        <v>2</v>
      </c>
      <c r="EK15" s="17">
        <v>0.1</v>
      </c>
      <c r="EL15" s="17">
        <v>1.5</v>
      </c>
      <c r="EM15" s="17">
        <v>0.1</v>
      </c>
      <c r="EN15" s="17">
        <v>0.1</v>
      </c>
      <c r="EO15" s="17">
        <v>0.1</v>
      </c>
      <c r="EP15" s="17"/>
      <c r="EQ15" s="17">
        <v>0</v>
      </c>
      <c r="ER15" s="17">
        <v>0</v>
      </c>
      <c r="ES15" s="17">
        <v>0</v>
      </c>
      <c r="ET15" s="17">
        <v>-0.2</v>
      </c>
      <c r="EU15" s="17">
        <v>21.2</v>
      </c>
      <c r="EV15" s="17">
        <v>10.4</v>
      </c>
      <c r="EW15" s="17">
        <v>0</v>
      </c>
      <c r="EX15" s="17">
        <v>0</v>
      </c>
      <c r="EY15" s="17">
        <v>0.2</v>
      </c>
      <c r="EZ15" s="17">
        <v>0.4</v>
      </c>
      <c r="FA15" s="17">
        <v>3.1</v>
      </c>
      <c r="FB15" s="17">
        <v>13.3</v>
      </c>
      <c r="FC15" s="17">
        <v>13.2</v>
      </c>
      <c r="FD15" s="17">
        <v>2.1</v>
      </c>
      <c r="FE15" s="17"/>
      <c r="FF15" s="17">
        <v>2.6</v>
      </c>
      <c r="FG15" s="17"/>
      <c r="FH15" s="17"/>
      <c r="FI15" s="17">
        <v>-153.5</v>
      </c>
      <c r="FJ15" s="15"/>
      <c r="FK15" s="17">
        <v>1.4843500000000001</v>
      </c>
      <c r="FL15" s="17">
        <v>0</v>
      </c>
      <c r="FM15" s="17"/>
      <c r="FN15" s="17">
        <v>1.4</v>
      </c>
      <c r="FO15" s="17">
        <v>1.2706299999999999</v>
      </c>
      <c r="FP15" s="17">
        <v>2.6746799999999999</v>
      </c>
      <c r="FQ15" s="17">
        <v>-0.1</v>
      </c>
      <c r="FR15" s="17">
        <v>1.1000000000000001</v>
      </c>
      <c r="FS15" s="17">
        <v>7.8296599999999996</v>
      </c>
    </row>
    <row r="16" spans="1:175" ht="24" customHeight="1" x14ac:dyDescent="0.3">
      <c r="A16" s="16" t="s">
        <v>64</v>
      </c>
      <c r="B16" s="16" t="s">
        <v>796</v>
      </c>
      <c r="C16" s="17">
        <v>8.4</v>
      </c>
      <c r="D16" s="17">
        <v>5.6</v>
      </c>
      <c r="E16" s="17">
        <v>14.6</v>
      </c>
      <c r="F16" s="17"/>
      <c r="G16" s="17"/>
      <c r="H16" s="17">
        <v>-17</v>
      </c>
      <c r="I16" s="17">
        <v>-4.7</v>
      </c>
      <c r="J16" s="17"/>
      <c r="K16" s="17"/>
      <c r="L16" s="17">
        <v>-48.2</v>
      </c>
      <c r="M16" s="17">
        <v>-47.1</v>
      </c>
      <c r="N16" s="17">
        <v>-13.8</v>
      </c>
      <c r="O16" s="17">
        <v>11.4</v>
      </c>
      <c r="P16" s="17">
        <v>-2.2999999999999998</v>
      </c>
      <c r="Q16" s="17">
        <v>-18.899999999999999</v>
      </c>
      <c r="R16" s="17">
        <v>68.2</v>
      </c>
      <c r="S16" s="17">
        <v>0</v>
      </c>
      <c r="T16" s="17"/>
      <c r="U16" s="17"/>
      <c r="V16" s="17"/>
      <c r="W16" s="17"/>
      <c r="X16" s="17">
        <v>-1.8</v>
      </c>
      <c r="Y16" s="17">
        <v>2</v>
      </c>
      <c r="Z16" s="17"/>
      <c r="AA16" s="17">
        <v>-3.6</v>
      </c>
      <c r="AB16" s="17">
        <v>3.3</v>
      </c>
      <c r="AC16" s="17">
        <v>0.8</v>
      </c>
      <c r="AD16" s="17"/>
      <c r="AE16" s="17"/>
      <c r="AF16" s="17"/>
      <c r="AG16" s="17"/>
      <c r="AH16" s="17">
        <v>-0.9</v>
      </c>
      <c r="AI16" s="17">
        <v>-2.2999999999999998</v>
      </c>
      <c r="AJ16" s="17"/>
      <c r="AK16" s="17"/>
      <c r="AL16" s="17"/>
      <c r="AM16" s="17">
        <v>-1.3</v>
      </c>
      <c r="AN16" s="17">
        <v>0</v>
      </c>
      <c r="AO16" s="17">
        <v>2.2999999999999998</v>
      </c>
      <c r="AP16" s="17">
        <v>2.6</v>
      </c>
      <c r="AQ16" s="17">
        <v>-0.4</v>
      </c>
      <c r="AR16" s="17">
        <v>-1.2</v>
      </c>
      <c r="AS16" s="17">
        <v>2.7</v>
      </c>
      <c r="AT16" s="17">
        <v>1</v>
      </c>
      <c r="AU16" s="17">
        <v>-10.7</v>
      </c>
      <c r="AV16" s="17">
        <v>-29.7</v>
      </c>
      <c r="AW16" s="17">
        <v>-25.3</v>
      </c>
      <c r="AX16" s="17">
        <v>-5</v>
      </c>
      <c r="AY16" s="17">
        <v>-0.8</v>
      </c>
      <c r="AZ16" s="17">
        <v>0.4</v>
      </c>
      <c r="BA16" s="17">
        <v>-5.6</v>
      </c>
      <c r="BB16" s="17">
        <v>2.2999999999999998</v>
      </c>
      <c r="BC16" s="17">
        <v>1</v>
      </c>
      <c r="BD16" s="17">
        <v>0</v>
      </c>
      <c r="BE16" s="17">
        <v>-22.7</v>
      </c>
      <c r="BF16" s="17"/>
      <c r="BG16" s="17"/>
      <c r="BH16" s="17">
        <v>-9.6</v>
      </c>
      <c r="BI16" s="17"/>
      <c r="BJ16" s="17"/>
      <c r="BK16" s="17">
        <v>-5.4</v>
      </c>
      <c r="BL16" s="17"/>
      <c r="BM16" s="17"/>
      <c r="BN16" s="17"/>
      <c r="BO16" s="17">
        <v>3.1</v>
      </c>
      <c r="BP16" s="17">
        <v>0</v>
      </c>
      <c r="BQ16" s="17">
        <v>0</v>
      </c>
      <c r="BR16" s="17">
        <v>-10.8</v>
      </c>
      <c r="BS16" s="17">
        <v>-49.9</v>
      </c>
      <c r="BT16" s="17"/>
      <c r="BU16" s="17"/>
      <c r="BV16" s="17"/>
      <c r="BW16" s="17"/>
      <c r="BX16" s="17"/>
      <c r="BY16" s="17">
        <v>0</v>
      </c>
      <c r="BZ16" s="17"/>
      <c r="CA16" s="17"/>
      <c r="CB16" s="17">
        <v>-0.5</v>
      </c>
      <c r="CC16" s="17">
        <v>12.9</v>
      </c>
      <c r="CD16" s="17">
        <v>25.2</v>
      </c>
      <c r="CE16" s="17">
        <v>-5.7</v>
      </c>
      <c r="CF16" s="17">
        <v>1.1000000000000001</v>
      </c>
      <c r="CG16" s="17">
        <v>-2.2000000000000002</v>
      </c>
      <c r="CH16" s="17">
        <v>0</v>
      </c>
      <c r="CI16" s="17"/>
      <c r="CJ16" s="17"/>
      <c r="CK16" s="17"/>
      <c r="CL16" s="17">
        <v>0</v>
      </c>
      <c r="CM16" s="17"/>
      <c r="CN16" s="17"/>
      <c r="CO16" s="17"/>
      <c r="CP16" s="17"/>
      <c r="CQ16" s="17"/>
      <c r="CR16" s="17"/>
      <c r="CS16" s="17"/>
      <c r="CT16" s="17"/>
      <c r="CU16" s="17"/>
      <c r="CV16" s="17">
        <v>-1.9</v>
      </c>
      <c r="CW16" s="17">
        <v>0</v>
      </c>
      <c r="CX16" s="17"/>
      <c r="CY16" s="17"/>
      <c r="CZ16" s="17">
        <v>0.9</v>
      </c>
      <c r="DA16" s="17">
        <v>0</v>
      </c>
      <c r="DB16" s="17">
        <v>0</v>
      </c>
      <c r="DC16" s="17"/>
      <c r="DD16" s="17">
        <v>0</v>
      </c>
      <c r="DE16" s="17">
        <v>0.9</v>
      </c>
      <c r="DF16" s="17">
        <v>0.2</v>
      </c>
      <c r="DG16" s="17">
        <v>-2.8</v>
      </c>
      <c r="DH16" s="17">
        <v>1.3</v>
      </c>
      <c r="DI16" s="17">
        <v>0.5</v>
      </c>
      <c r="DJ16" s="17"/>
      <c r="DK16" s="17">
        <v>0</v>
      </c>
      <c r="DL16" s="17">
        <v>0</v>
      </c>
      <c r="DM16" s="17">
        <v>0.4</v>
      </c>
      <c r="DN16" s="17">
        <v>8.1999999999999993</v>
      </c>
      <c r="DO16" s="17">
        <v>1.5</v>
      </c>
      <c r="DP16" s="17">
        <v>0.7</v>
      </c>
      <c r="DQ16" s="17">
        <v>0.4</v>
      </c>
      <c r="DR16" s="17">
        <v>1.5</v>
      </c>
      <c r="DS16" s="17">
        <v>0</v>
      </c>
      <c r="DT16" s="17">
        <v>-0.1</v>
      </c>
      <c r="DU16" s="17">
        <v>0.3</v>
      </c>
      <c r="DV16" s="17">
        <v>0.2</v>
      </c>
      <c r="DW16" s="17"/>
      <c r="DX16" s="17">
        <v>-3.1</v>
      </c>
      <c r="DY16" s="17">
        <v>0.1</v>
      </c>
      <c r="DZ16" s="17">
        <v>-0.3</v>
      </c>
      <c r="EA16" s="17">
        <v>0.7</v>
      </c>
      <c r="EB16" s="17">
        <v>0.6</v>
      </c>
      <c r="EC16" s="17">
        <v>0.8</v>
      </c>
      <c r="ED16" s="17">
        <v>4</v>
      </c>
      <c r="EE16" s="17"/>
      <c r="EF16" s="17">
        <v>-4.8</v>
      </c>
      <c r="EG16" s="17">
        <v>-5.0999999999999996</v>
      </c>
      <c r="EH16" s="17">
        <v>0</v>
      </c>
      <c r="EI16" s="17">
        <v>0</v>
      </c>
      <c r="EJ16" s="17">
        <v>2</v>
      </c>
      <c r="EK16" s="17">
        <v>0.2</v>
      </c>
      <c r="EL16" s="17">
        <v>1.5</v>
      </c>
      <c r="EM16" s="17">
        <v>0.1</v>
      </c>
      <c r="EN16" s="17">
        <v>0.1</v>
      </c>
      <c r="EO16" s="17">
        <v>0.1</v>
      </c>
      <c r="EP16" s="17"/>
      <c r="EQ16" s="17">
        <v>0</v>
      </c>
      <c r="ER16" s="17">
        <v>0</v>
      </c>
      <c r="ES16" s="17">
        <v>0</v>
      </c>
      <c r="ET16" s="17">
        <v>-0.2</v>
      </c>
      <c r="EU16" s="17">
        <v>21.1</v>
      </c>
      <c r="EV16" s="17">
        <v>11.7</v>
      </c>
      <c r="EW16" s="17">
        <v>0</v>
      </c>
      <c r="EX16" s="17">
        <v>0</v>
      </c>
      <c r="EY16" s="17">
        <v>0.2</v>
      </c>
      <c r="EZ16" s="17">
        <v>0.8</v>
      </c>
      <c r="FA16" s="17">
        <v>3.2</v>
      </c>
      <c r="FB16" s="17">
        <v>12.9</v>
      </c>
      <c r="FC16" s="17">
        <v>12.8</v>
      </c>
      <c r="FD16" s="17">
        <v>3.9</v>
      </c>
      <c r="FE16" s="17"/>
      <c r="FF16" s="17">
        <v>2.2999999999999998</v>
      </c>
      <c r="FG16" s="17"/>
      <c r="FH16" s="17"/>
      <c r="FI16" s="17">
        <v>-100.7</v>
      </c>
      <c r="FJ16" s="15"/>
      <c r="FK16" s="17">
        <v>1.8925000000000001</v>
      </c>
      <c r="FL16" s="17">
        <v>0</v>
      </c>
      <c r="FM16" s="17"/>
      <c r="FN16" s="17">
        <v>1.3</v>
      </c>
      <c r="FO16" s="17">
        <v>1.2519</v>
      </c>
      <c r="FP16" s="17">
        <v>2.6242200000000002</v>
      </c>
      <c r="FQ16" s="17">
        <v>-0.3</v>
      </c>
      <c r="FR16" s="17">
        <v>0.9</v>
      </c>
      <c r="FS16" s="17">
        <v>7.6686199999999998</v>
      </c>
    </row>
    <row r="17" spans="1:175" ht="24" customHeight="1" x14ac:dyDescent="0.3">
      <c r="A17" s="16" t="s">
        <v>64</v>
      </c>
      <c r="B17" s="16" t="s">
        <v>797</v>
      </c>
      <c r="C17" s="17">
        <v>8.5</v>
      </c>
      <c r="D17" s="17">
        <v>-7.5</v>
      </c>
      <c r="E17" s="17">
        <v>11.8</v>
      </c>
      <c r="F17" s="17"/>
      <c r="G17" s="17"/>
      <c r="H17" s="17">
        <v>-15.7</v>
      </c>
      <c r="I17" s="17">
        <v>0.8</v>
      </c>
      <c r="J17" s="17"/>
      <c r="K17" s="17"/>
      <c r="L17" s="17">
        <v>-55.1</v>
      </c>
      <c r="M17" s="17">
        <v>-53.4</v>
      </c>
      <c r="N17" s="17">
        <v>-21.5</v>
      </c>
      <c r="O17" s="17">
        <v>5.3</v>
      </c>
      <c r="P17" s="17">
        <v>-5.5</v>
      </c>
      <c r="Q17" s="17">
        <v>-20.399999999999999</v>
      </c>
      <c r="R17" s="17">
        <v>63.9</v>
      </c>
      <c r="S17" s="17">
        <v>0</v>
      </c>
      <c r="T17" s="17"/>
      <c r="U17" s="17"/>
      <c r="V17" s="17"/>
      <c r="W17" s="17"/>
      <c r="X17" s="17">
        <v>-3.1</v>
      </c>
      <c r="Y17" s="17">
        <v>2.1</v>
      </c>
      <c r="Z17" s="17"/>
      <c r="AA17" s="17">
        <v>-3.6</v>
      </c>
      <c r="AB17" s="17">
        <v>3.9</v>
      </c>
      <c r="AC17" s="17">
        <v>0.9</v>
      </c>
      <c r="AD17" s="17"/>
      <c r="AE17" s="17"/>
      <c r="AF17" s="17"/>
      <c r="AG17" s="17"/>
      <c r="AH17" s="17">
        <v>-1.9</v>
      </c>
      <c r="AI17" s="17">
        <v>-3.7</v>
      </c>
      <c r="AJ17" s="17"/>
      <c r="AK17" s="17"/>
      <c r="AL17" s="17"/>
      <c r="AM17" s="17">
        <v>-1.4</v>
      </c>
      <c r="AN17" s="17">
        <v>0</v>
      </c>
      <c r="AO17" s="17">
        <v>2.2999999999999998</v>
      </c>
      <c r="AP17" s="17">
        <v>3.2</v>
      </c>
      <c r="AQ17" s="17">
        <v>0</v>
      </c>
      <c r="AR17" s="17">
        <v>-1.3</v>
      </c>
      <c r="AS17" s="17">
        <v>2.7</v>
      </c>
      <c r="AT17" s="17">
        <v>0.5</v>
      </c>
      <c r="AU17" s="17">
        <v>-15.5</v>
      </c>
      <c r="AV17" s="17">
        <v>-33.4</v>
      </c>
      <c r="AW17" s="17">
        <v>-28.5</v>
      </c>
      <c r="AX17" s="17">
        <v>-5</v>
      </c>
      <c r="AY17" s="17">
        <v>-0.8</v>
      </c>
      <c r="AZ17" s="17">
        <v>0.4</v>
      </c>
      <c r="BA17" s="17">
        <v>-5.6</v>
      </c>
      <c r="BB17" s="17">
        <v>2.2999999999999998</v>
      </c>
      <c r="BC17" s="17">
        <v>1</v>
      </c>
      <c r="BD17" s="17">
        <v>0</v>
      </c>
      <c r="BE17" s="17">
        <v>-22.7</v>
      </c>
      <c r="BF17" s="17"/>
      <c r="BG17" s="17"/>
      <c r="BH17" s="17">
        <v>-11.6</v>
      </c>
      <c r="BI17" s="17"/>
      <c r="BJ17" s="17"/>
      <c r="BK17" s="17">
        <v>-5.5</v>
      </c>
      <c r="BL17" s="17"/>
      <c r="BM17" s="17"/>
      <c r="BN17" s="17"/>
      <c r="BO17" s="17">
        <v>1.8</v>
      </c>
      <c r="BP17" s="17">
        <v>0</v>
      </c>
      <c r="BQ17" s="17">
        <v>0</v>
      </c>
      <c r="BR17" s="17">
        <v>-17.8</v>
      </c>
      <c r="BS17" s="17">
        <v>-53.3</v>
      </c>
      <c r="BT17" s="17"/>
      <c r="BU17" s="17"/>
      <c r="BV17" s="17"/>
      <c r="BW17" s="17"/>
      <c r="BX17" s="17"/>
      <c r="BY17" s="17">
        <v>0</v>
      </c>
      <c r="BZ17" s="17"/>
      <c r="CA17" s="17"/>
      <c r="CB17" s="17">
        <v>-0.4</v>
      </c>
      <c r="CC17" s="17">
        <v>12.3</v>
      </c>
      <c r="CD17" s="17">
        <v>24.4</v>
      </c>
      <c r="CE17" s="17">
        <v>-5.4</v>
      </c>
      <c r="CF17" s="17">
        <v>0.9</v>
      </c>
      <c r="CG17" s="17">
        <v>-2.2000000000000002</v>
      </c>
      <c r="CH17" s="17">
        <v>0</v>
      </c>
      <c r="CI17" s="17"/>
      <c r="CJ17" s="17"/>
      <c r="CK17" s="17"/>
      <c r="CL17" s="17">
        <v>0</v>
      </c>
      <c r="CM17" s="17"/>
      <c r="CN17" s="17"/>
      <c r="CO17" s="17"/>
      <c r="CP17" s="17"/>
      <c r="CQ17" s="17"/>
      <c r="CR17" s="17"/>
      <c r="CS17" s="17"/>
      <c r="CT17" s="17"/>
      <c r="CU17" s="17"/>
      <c r="CV17" s="17">
        <v>-1.7</v>
      </c>
      <c r="CW17" s="17">
        <v>0</v>
      </c>
      <c r="CX17" s="17"/>
      <c r="CY17" s="17"/>
      <c r="CZ17" s="17">
        <v>0.9</v>
      </c>
      <c r="DA17" s="17">
        <v>0.1</v>
      </c>
      <c r="DB17" s="17">
        <v>0</v>
      </c>
      <c r="DC17" s="17"/>
      <c r="DD17" s="17">
        <v>0</v>
      </c>
      <c r="DE17" s="17">
        <v>0.8</v>
      </c>
      <c r="DF17" s="17">
        <v>0.1</v>
      </c>
      <c r="DG17" s="17">
        <v>-2.7</v>
      </c>
      <c r="DH17" s="17">
        <v>1.3</v>
      </c>
      <c r="DI17" s="17">
        <v>0.6</v>
      </c>
      <c r="DJ17" s="17"/>
      <c r="DK17" s="17">
        <v>0</v>
      </c>
      <c r="DL17" s="17">
        <v>0</v>
      </c>
      <c r="DM17" s="17">
        <v>0.1</v>
      </c>
      <c r="DN17" s="17">
        <v>8.1</v>
      </c>
      <c r="DO17" s="17">
        <v>1.5</v>
      </c>
      <c r="DP17" s="17">
        <v>0.7</v>
      </c>
      <c r="DQ17" s="17">
        <v>0.4</v>
      </c>
      <c r="DR17" s="17">
        <v>1.5</v>
      </c>
      <c r="DS17" s="17">
        <v>0</v>
      </c>
      <c r="DT17" s="17">
        <v>-0.1</v>
      </c>
      <c r="DU17" s="17">
        <v>0.1</v>
      </c>
      <c r="DV17" s="17">
        <v>0.2</v>
      </c>
      <c r="DW17" s="17"/>
      <c r="DX17" s="17">
        <v>-3.1</v>
      </c>
      <c r="DY17" s="17">
        <v>0.1</v>
      </c>
      <c r="DZ17" s="17">
        <v>-0.3</v>
      </c>
      <c r="EA17" s="17">
        <v>0.7</v>
      </c>
      <c r="EB17" s="17">
        <v>0.3</v>
      </c>
      <c r="EC17" s="17">
        <v>0.8</v>
      </c>
      <c r="ED17" s="17">
        <v>4</v>
      </c>
      <c r="EE17" s="17"/>
      <c r="EF17" s="17">
        <v>-8.5</v>
      </c>
      <c r="EG17" s="17">
        <v>-9.9</v>
      </c>
      <c r="EH17" s="17">
        <v>0</v>
      </c>
      <c r="EI17" s="17">
        <v>0</v>
      </c>
      <c r="EJ17" s="17">
        <v>2</v>
      </c>
      <c r="EK17" s="17">
        <v>0.1</v>
      </c>
      <c r="EL17" s="17">
        <v>1.5</v>
      </c>
      <c r="EM17" s="17">
        <v>0.1</v>
      </c>
      <c r="EN17" s="17">
        <v>0.1</v>
      </c>
      <c r="EO17" s="17">
        <v>0.1</v>
      </c>
      <c r="EP17" s="17"/>
      <c r="EQ17" s="17">
        <v>0</v>
      </c>
      <c r="ER17" s="17">
        <v>0</v>
      </c>
      <c r="ES17" s="17">
        <v>0</v>
      </c>
      <c r="ET17" s="17">
        <v>-0.2</v>
      </c>
      <c r="EU17" s="17">
        <v>20.399999999999999</v>
      </c>
      <c r="EV17" s="17">
        <v>13.9</v>
      </c>
      <c r="EW17" s="17">
        <v>0</v>
      </c>
      <c r="EX17" s="17">
        <v>0</v>
      </c>
      <c r="EY17" s="17">
        <v>0.2</v>
      </c>
      <c r="EZ17" s="17">
        <v>0.5</v>
      </c>
      <c r="FA17" s="17">
        <v>3.3</v>
      </c>
      <c r="FB17" s="17">
        <v>13.1</v>
      </c>
      <c r="FC17" s="17">
        <v>13</v>
      </c>
      <c r="FD17" s="17">
        <v>5</v>
      </c>
      <c r="FE17" s="17"/>
      <c r="FF17" s="17">
        <v>2.9</v>
      </c>
      <c r="FG17" s="17"/>
      <c r="FH17" s="17"/>
      <c r="FI17" s="17">
        <v>-180.8</v>
      </c>
      <c r="FJ17" s="15"/>
      <c r="FK17" s="17">
        <v>1.81704</v>
      </c>
      <c r="FL17" s="17">
        <v>0</v>
      </c>
      <c r="FM17" s="17"/>
      <c r="FN17" s="17">
        <v>1.4</v>
      </c>
      <c r="FO17" s="17">
        <v>1.2561599999999999</v>
      </c>
      <c r="FP17" s="17">
        <v>1.4198200000000001</v>
      </c>
      <c r="FQ17" s="17">
        <v>-0.3</v>
      </c>
      <c r="FR17" s="17">
        <v>0.9</v>
      </c>
      <c r="FS17" s="17">
        <v>6.4930199999999996</v>
      </c>
    </row>
    <row r="18" spans="1:175" ht="24" customHeight="1" x14ac:dyDescent="0.3">
      <c r="A18" s="18" t="s">
        <v>64</v>
      </c>
      <c r="B18" s="18" t="s">
        <v>798</v>
      </c>
      <c r="C18" s="19">
        <v>9</v>
      </c>
      <c r="D18" s="19">
        <v>5.6</v>
      </c>
      <c r="E18" s="19">
        <v>13.3</v>
      </c>
      <c r="F18" s="19"/>
      <c r="G18" s="19"/>
      <c r="H18" s="19">
        <v>-17.5</v>
      </c>
      <c r="I18" s="19">
        <v>-4.5</v>
      </c>
      <c r="J18" s="19"/>
      <c r="K18" s="19"/>
      <c r="L18" s="19">
        <v>-54.2</v>
      </c>
      <c r="M18" s="19">
        <v>-49.6</v>
      </c>
      <c r="N18" s="19">
        <v>-16.899999999999999</v>
      </c>
      <c r="O18" s="19">
        <v>5</v>
      </c>
      <c r="P18" s="19">
        <v>-5</v>
      </c>
      <c r="Q18" s="19">
        <v>-20.8</v>
      </c>
      <c r="R18" s="19">
        <v>67</v>
      </c>
      <c r="S18" s="19">
        <v>0.1</v>
      </c>
      <c r="T18" s="19"/>
      <c r="U18" s="19"/>
      <c r="V18" s="19"/>
      <c r="W18" s="19"/>
      <c r="X18" s="19">
        <v>-0.1</v>
      </c>
      <c r="Y18" s="19">
        <v>2</v>
      </c>
      <c r="Z18" s="19"/>
      <c r="AA18" s="19">
        <v>-3.6</v>
      </c>
      <c r="AB18" s="19">
        <v>3.6</v>
      </c>
      <c r="AC18" s="19">
        <v>1.3</v>
      </c>
      <c r="AD18" s="19"/>
      <c r="AE18" s="19"/>
      <c r="AF18" s="19"/>
      <c r="AG18" s="19"/>
      <c r="AH18" s="19">
        <v>-0.7</v>
      </c>
      <c r="AI18" s="19">
        <v>-3.8</v>
      </c>
      <c r="AJ18" s="19"/>
      <c r="AK18" s="19"/>
      <c r="AL18" s="19"/>
      <c r="AM18" s="19">
        <v>-1.4</v>
      </c>
      <c r="AN18" s="19">
        <v>0</v>
      </c>
      <c r="AO18" s="19">
        <v>1.9</v>
      </c>
      <c r="AP18" s="19">
        <v>3</v>
      </c>
      <c r="AQ18" s="19">
        <v>-0.7</v>
      </c>
      <c r="AR18" s="19">
        <v>-1.5</v>
      </c>
      <c r="AS18" s="19">
        <v>2.7</v>
      </c>
      <c r="AT18" s="19">
        <v>1</v>
      </c>
      <c r="AU18" s="19">
        <v>-14.4</v>
      </c>
      <c r="AV18" s="19">
        <v>-33.5</v>
      </c>
      <c r="AW18" s="19">
        <v>-29.3</v>
      </c>
      <c r="AX18" s="19">
        <v>-2.9</v>
      </c>
      <c r="AY18" s="19">
        <v>-1</v>
      </c>
      <c r="AZ18" s="19">
        <v>0.3</v>
      </c>
      <c r="BA18" s="19">
        <v>-3.9</v>
      </c>
      <c r="BB18" s="19">
        <v>3.8</v>
      </c>
      <c r="BC18" s="19">
        <v>1</v>
      </c>
      <c r="BD18" s="19">
        <v>0</v>
      </c>
      <c r="BE18" s="19">
        <v>-17.899999999999999</v>
      </c>
      <c r="BF18" s="19"/>
      <c r="BG18" s="19"/>
      <c r="BH18" s="19">
        <v>-11.4</v>
      </c>
      <c r="BI18" s="19"/>
      <c r="BJ18" s="19"/>
      <c r="BK18" s="19">
        <v>-5.8</v>
      </c>
      <c r="BL18" s="19"/>
      <c r="BM18" s="19"/>
      <c r="BN18" s="19"/>
      <c r="BO18" s="19">
        <v>-0.4</v>
      </c>
      <c r="BP18" s="19">
        <v>0</v>
      </c>
      <c r="BQ18" s="19">
        <v>0</v>
      </c>
      <c r="BR18" s="19">
        <v>-17.3</v>
      </c>
      <c r="BS18" s="19">
        <v>-52.5</v>
      </c>
      <c r="BT18" s="19"/>
      <c r="BU18" s="19"/>
      <c r="BV18" s="19"/>
      <c r="BW18" s="19"/>
      <c r="BX18" s="19"/>
      <c r="BY18" s="19">
        <v>0</v>
      </c>
      <c r="BZ18" s="19"/>
      <c r="CA18" s="19"/>
      <c r="CB18" s="19">
        <v>-0.4</v>
      </c>
      <c r="CC18" s="19">
        <v>11.5</v>
      </c>
      <c r="CD18" s="19">
        <v>25</v>
      </c>
      <c r="CE18" s="19">
        <v>-5.4</v>
      </c>
      <c r="CF18" s="19">
        <v>1.1000000000000001</v>
      </c>
      <c r="CG18" s="19">
        <v>-2</v>
      </c>
      <c r="CH18" s="19">
        <v>0</v>
      </c>
      <c r="CI18" s="19"/>
      <c r="CJ18" s="19"/>
      <c r="CK18" s="19"/>
      <c r="CL18" s="19">
        <v>0</v>
      </c>
      <c r="CM18" s="19"/>
      <c r="CN18" s="19"/>
      <c r="CO18" s="19"/>
      <c r="CP18" s="19"/>
      <c r="CQ18" s="19"/>
      <c r="CR18" s="19"/>
      <c r="CS18" s="19"/>
      <c r="CT18" s="19"/>
      <c r="CU18" s="19"/>
      <c r="CV18" s="19">
        <v>-1.4</v>
      </c>
      <c r="CW18" s="19">
        <v>0</v>
      </c>
      <c r="CX18" s="19"/>
      <c r="CY18" s="19"/>
      <c r="CZ18" s="19">
        <v>0.9</v>
      </c>
      <c r="DA18" s="19">
        <v>0</v>
      </c>
      <c r="DB18" s="19">
        <v>0</v>
      </c>
      <c r="DC18" s="19"/>
      <c r="DD18" s="19">
        <v>0</v>
      </c>
      <c r="DE18" s="19">
        <v>0.8</v>
      </c>
      <c r="DF18" s="19">
        <v>0.2</v>
      </c>
      <c r="DG18" s="19">
        <v>-2.8</v>
      </c>
      <c r="DH18" s="19">
        <v>1.3</v>
      </c>
      <c r="DI18" s="19">
        <v>0.6</v>
      </c>
      <c r="DJ18" s="19"/>
      <c r="DK18" s="19">
        <v>0</v>
      </c>
      <c r="DL18" s="19">
        <v>0</v>
      </c>
      <c r="DM18" s="19">
        <v>0.2</v>
      </c>
      <c r="DN18" s="19">
        <v>7.8</v>
      </c>
      <c r="DO18" s="19">
        <v>1.5</v>
      </c>
      <c r="DP18" s="19">
        <v>0.7</v>
      </c>
      <c r="DQ18" s="19">
        <v>0.4</v>
      </c>
      <c r="DR18" s="19">
        <v>1.5</v>
      </c>
      <c r="DS18" s="19">
        <v>0</v>
      </c>
      <c r="DT18" s="19">
        <v>0</v>
      </c>
      <c r="DU18" s="19">
        <v>0.2</v>
      </c>
      <c r="DV18" s="19">
        <v>0.2</v>
      </c>
      <c r="DW18" s="19"/>
      <c r="DX18" s="19">
        <v>-3.1</v>
      </c>
      <c r="DY18" s="19">
        <v>0.2</v>
      </c>
      <c r="DZ18" s="19">
        <v>-0.3</v>
      </c>
      <c r="EA18" s="19">
        <v>0.7</v>
      </c>
      <c r="EB18" s="19">
        <v>0.3</v>
      </c>
      <c r="EC18" s="19">
        <v>0.8</v>
      </c>
      <c r="ED18" s="19">
        <v>4</v>
      </c>
      <c r="EE18" s="19"/>
      <c r="EF18" s="19">
        <v>-6</v>
      </c>
      <c r="EG18" s="19">
        <v>-6.9</v>
      </c>
      <c r="EH18" s="19">
        <v>0</v>
      </c>
      <c r="EI18" s="19">
        <v>0</v>
      </c>
      <c r="EJ18" s="19">
        <v>2</v>
      </c>
      <c r="EK18" s="19">
        <v>0.2</v>
      </c>
      <c r="EL18" s="19">
        <v>1.6</v>
      </c>
      <c r="EM18" s="19">
        <v>0.1</v>
      </c>
      <c r="EN18" s="19">
        <v>0.1</v>
      </c>
      <c r="EO18" s="19">
        <v>0.1</v>
      </c>
      <c r="EP18" s="19"/>
      <c r="EQ18" s="19">
        <v>0</v>
      </c>
      <c r="ER18" s="19">
        <v>0</v>
      </c>
      <c r="ES18" s="19">
        <v>0</v>
      </c>
      <c r="ET18" s="19">
        <v>-0.2</v>
      </c>
      <c r="EU18" s="19">
        <v>21.7</v>
      </c>
      <c r="EV18" s="19">
        <v>15.3</v>
      </c>
      <c r="EW18" s="19">
        <v>0</v>
      </c>
      <c r="EX18" s="19">
        <v>0</v>
      </c>
      <c r="EY18" s="19">
        <v>0.2</v>
      </c>
      <c r="EZ18" s="19">
        <v>0.4</v>
      </c>
      <c r="FA18" s="19">
        <v>3.2</v>
      </c>
      <c r="FB18" s="19">
        <v>12.9</v>
      </c>
      <c r="FC18" s="19">
        <v>12.7</v>
      </c>
      <c r="FD18" s="19">
        <v>3.9</v>
      </c>
      <c r="FE18" s="19"/>
      <c r="FF18" s="19">
        <v>2.4</v>
      </c>
      <c r="FG18" s="19"/>
      <c r="FH18" s="19"/>
      <c r="FI18" s="19">
        <v>-141.80000000000001</v>
      </c>
      <c r="FJ18" s="15"/>
      <c r="FK18" s="19">
        <v>1.7130700000000001</v>
      </c>
      <c r="FL18" s="19">
        <v>0</v>
      </c>
      <c r="FM18" s="19"/>
      <c r="FN18" s="19">
        <v>1.4</v>
      </c>
      <c r="FO18" s="19">
        <v>1.25064</v>
      </c>
      <c r="FP18" s="19">
        <v>0.25816</v>
      </c>
      <c r="FQ18" s="19">
        <v>-0.6</v>
      </c>
      <c r="FR18" s="19">
        <v>1.3</v>
      </c>
      <c r="FS18" s="19">
        <v>5.3218699999999997</v>
      </c>
    </row>
    <row r="19" spans="1:175" ht="24" customHeight="1" x14ac:dyDescent="0.3">
      <c r="A19" s="13" t="s">
        <v>64</v>
      </c>
      <c r="B19" s="13" t="s">
        <v>799</v>
      </c>
      <c r="C19" s="14">
        <v>8.6</v>
      </c>
      <c r="D19" s="14">
        <v>-2.6</v>
      </c>
      <c r="E19" s="14">
        <v>13.2</v>
      </c>
      <c r="F19" s="14"/>
      <c r="G19" s="14"/>
      <c r="H19" s="14">
        <v>-18.399999999999999</v>
      </c>
      <c r="I19" s="14">
        <v>-4.7</v>
      </c>
      <c r="J19" s="14"/>
      <c r="K19" s="14"/>
      <c r="L19" s="14">
        <v>-55.6</v>
      </c>
      <c r="M19" s="14">
        <v>-54.8</v>
      </c>
      <c r="N19" s="14">
        <v>-21.4</v>
      </c>
      <c r="O19" s="14">
        <v>4.2</v>
      </c>
      <c r="P19" s="14">
        <v>-4.9000000000000004</v>
      </c>
      <c r="Q19" s="14">
        <v>-21</v>
      </c>
      <c r="R19" s="14">
        <v>68.400000000000006</v>
      </c>
      <c r="S19" s="14">
        <v>-0.1</v>
      </c>
      <c r="T19" s="14"/>
      <c r="U19" s="14"/>
      <c r="V19" s="14"/>
      <c r="W19" s="14"/>
      <c r="X19" s="14">
        <v>-1.7</v>
      </c>
      <c r="Y19" s="14">
        <v>1.7</v>
      </c>
      <c r="Z19" s="14"/>
      <c r="AA19" s="14">
        <v>-3.6</v>
      </c>
      <c r="AB19" s="14">
        <v>3.8</v>
      </c>
      <c r="AC19" s="14">
        <v>1.3</v>
      </c>
      <c r="AD19" s="14"/>
      <c r="AE19" s="14"/>
      <c r="AF19" s="14"/>
      <c r="AG19" s="14"/>
      <c r="AH19" s="14">
        <v>-1.3</v>
      </c>
      <c r="AI19" s="14">
        <v>-3.8</v>
      </c>
      <c r="AJ19" s="14"/>
      <c r="AK19" s="14"/>
      <c r="AL19" s="14"/>
      <c r="AM19" s="14">
        <v>-1.4</v>
      </c>
      <c r="AN19" s="14">
        <v>0</v>
      </c>
      <c r="AO19" s="14">
        <v>2.1</v>
      </c>
      <c r="AP19" s="14">
        <v>2.6</v>
      </c>
      <c r="AQ19" s="14">
        <v>0.1</v>
      </c>
      <c r="AR19" s="14">
        <v>-1.3</v>
      </c>
      <c r="AS19" s="14">
        <v>2.7</v>
      </c>
      <c r="AT19" s="14">
        <v>1.1000000000000001</v>
      </c>
      <c r="AU19" s="14">
        <v>-14.1</v>
      </c>
      <c r="AV19" s="14">
        <v>-32.799999999999997</v>
      </c>
      <c r="AW19" s="14">
        <v>-28.3</v>
      </c>
      <c r="AX19" s="14">
        <v>-2.1</v>
      </c>
      <c r="AY19" s="14">
        <v>-0.9</v>
      </c>
      <c r="AZ19" s="14">
        <v>0.3</v>
      </c>
      <c r="BA19" s="14">
        <v>-4</v>
      </c>
      <c r="BB19" s="14">
        <v>2.2999999999999998</v>
      </c>
      <c r="BC19" s="14">
        <v>1</v>
      </c>
      <c r="BD19" s="14">
        <v>0</v>
      </c>
      <c r="BE19" s="14">
        <v>-20.100000000000001</v>
      </c>
      <c r="BF19" s="14"/>
      <c r="BG19" s="14"/>
      <c r="BH19" s="14">
        <v>-11.2</v>
      </c>
      <c r="BI19" s="14"/>
      <c r="BJ19" s="14"/>
      <c r="BK19" s="14">
        <v>-6</v>
      </c>
      <c r="BL19" s="14"/>
      <c r="BM19" s="14"/>
      <c r="BN19" s="14"/>
      <c r="BO19" s="14">
        <v>-0.7</v>
      </c>
      <c r="BP19" s="14">
        <v>0</v>
      </c>
      <c r="BQ19" s="14">
        <v>0</v>
      </c>
      <c r="BR19" s="14">
        <v>-17.5</v>
      </c>
      <c r="BS19" s="14">
        <v>-53.8</v>
      </c>
      <c r="BT19" s="14"/>
      <c r="BU19" s="14"/>
      <c r="BV19" s="14"/>
      <c r="BW19" s="14"/>
      <c r="BX19" s="14"/>
      <c r="BY19" s="14">
        <v>0</v>
      </c>
      <c r="BZ19" s="14"/>
      <c r="CA19" s="14"/>
      <c r="CB19" s="14">
        <v>-0.5</v>
      </c>
      <c r="CC19" s="14">
        <v>12.6</v>
      </c>
      <c r="CD19" s="14">
        <v>24.9</v>
      </c>
      <c r="CE19" s="14">
        <v>-6.2</v>
      </c>
      <c r="CF19" s="14">
        <v>2.4</v>
      </c>
      <c r="CG19" s="14">
        <v>-2.2000000000000002</v>
      </c>
      <c r="CH19" s="14">
        <v>0</v>
      </c>
      <c r="CI19" s="14"/>
      <c r="CJ19" s="14"/>
      <c r="CK19" s="14"/>
      <c r="CL19" s="14">
        <v>0</v>
      </c>
      <c r="CM19" s="14"/>
      <c r="CN19" s="14"/>
      <c r="CO19" s="14"/>
      <c r="CP19" s="14"/>
      <c r="CQ19" s="14"/>
      <c r="CR19" s="14"/>
      <c r="CS19" s="14"/>
      <c r="CT19" s="14"/>
      <c r="CU19" s="14"/>
      <c r="CV19" s="14">
        <v>-1.5</v>
      </c>
      <c r="CW19" s="14">
        <v>0</v>
      </c>
      <c r="CX19" s="14"/>
      <c r="CY19" s="14"/>
      <c r="CZ19" s="14">
        <v>1</v>
      </c>
      <c r="DA19" s="14">
        <v>0</v>
      </c>
      <c r="DB19" s="14">
        <v>0.1</v>
      </c>
      <c r="DC19" s="14"/>
      <c r="DD19" s="14">
        <v>0</v>
      </c>
      <c r="DE19" s="14">
        <v>0.8</v>
      </c>
      <c r="DF19" s="14">
        <v>0</v>
      </c>
      <c r="DG19" s="14">
        <v>-2.6</v>
      </c>
      <c r="DH19" s="14">
        <v>1.3</v>
      </c>
      <c r="DI19" s="14">
        <v>0.6</v>
      </c>
      <c r="DJ19" s="14"/>
      <c r="DK19" s="14">
        <v>0</v>
      </c>
      <c r="DL19" s="14">
        <v>0</v>
      </c>
      <c r="DM19" s="14">
        <v>0.3</v>
      </c>
      <c r="DN19" s="14">
        <v>8.4</v>
      </c>
      <c r="DO19" s="14">
        <v>1.5</v>
      </c>
      <c r="DP19" s="14">
        <v>0.7</v>
      </c>
      <c r="DQ19" s="14">
        <v>0.4</v>
      </c>
      <c r="DR19" s="14">
        <v>1.5</v>
      </c>
      <c r="DS19" s="14">
        <v>0</v>
      </c>
      <c r="DT19" s="14">
        <v>-0.1</v>
      </c>
      <c r="DU19" s="14">
        <v>0.2</v>
      </c>
      <c r="DV19" s="14">
        <v>0.2</v>
      </c>
      <c r="DW19" s="14"/>
      <c r="DX19" s="14">
        <v>-3.1</v>
      </c>
      <c r="DY19" s="14">
        <v>0.4</v>
      </c>
      <c r="DZ19" s="14">
        <v>-0.5</v>
      </c>
      <c r="EA19" s="14">
        <v>0.9</v>
      </c>
      <c r="EB19" s="14">
        <v>0.3</v>
      </c>
      <c r="EC19" s="14">
        <v>0.8</v>
      </c>
      <c r="ED19" s="14">
        <v>4</v>
      </c>
      <c r="EE19" s="14"/>
      <c r="EF19" s="14">
        <v>-7.6</v>
      </c>
      <c r="EG19" s="14">
        <v>-10.1</v>
      </c>
      <c r="EH19" s="14">
        <v>0</v>
      </c>
      <c r="EI19" s="14">
        <v>0</v>
      </c>
      <c r="EJ19" s="14">
        <v>2</v>
      </c>
      <c r="EK19" s="14">
        <v>0.1</v>
      </c>
      <c r="EL19" s="14">
        <v>1.6</v>
      </c>
      <c r="EM19" s="14">
        <v>0.1</v>
      </c>
      <c r="EN19" s="14">
        <v>0.1</v>
      </c>
      <c r="EO19" s="14">
        <v>0.1</v>
      </c>
      <c r="EP19" s="14"/>
      <c r="EQ19" s="14">
        <v>0</v>
      </c>
      <c r="ER19" s="14">
        <v>0</v>
      </c>
      <c r="ES19" s="14">
        <v>0</v>
      </c>
      <c r="ET19" s="14">
        <v>-0.2</v>
      </c>
      <c r="EU19" s="14">
        <v>22.2</v>
      </c>
      <c r="EV19" s="14">
        <v>15.5</v>
      </c>
      <c r="EW19" s="14">
        <v>0</v>
      </c>
      <c r="EX19" s="14">
        <v>0</v>
      </c>
      <c r="EY19" s="14">
        <v>0.1</v>
      </c>
      <c r="EZ19" s="14">
        <v>0.4</v>
      </c>
      <c r="FA19" s="14">
        <v>3.2</v>
      </c>
      <c r="FB19" s="14">
        <v>12.8</v>
      </c>
      <c r="FC19" s="14">
        <v>12.7</v>
      </c>
      <c r="FD19" s="14">
        <v>2.9</v>
      </c>
      <c r="FE19" s="14"/>
      <c r="FF19" s="14">
        <v>2.8</v>
      </c>
      <c r="FG19" s="14"/>
      <c r="FH19" s="14"/>
      <c r="FI19" s="14">
        <v>-169.4</v>
      </c>
      <c r="FJ19" s="15"/>
      <c r="FK19" s="14">
        <v>1.73709</v>
      </c>
      <c r="FL19" s="14">
        <v>0</v>
      </c>
      <c r="FM19" s="14"/>
      <c r="FN19" s="14">
        <v>1.4</v>
      </c>
      <c r="FO19" s="14">
        <v>1.2536499999999999</v>
      </c>
      <c r="FP19" s="14">
        <v>0.28171000000000002</v>
      </c>
      <c r="FQ19" s="14">
        <v>-0.4</v>
      </c>
      <c r="FR19" s="14">
        <v>0.8</v>
      </c>
      <c r="FS19" s="14">
        <v>5.0724499999999999</v>
      </c>
    </row>
    <row r="20" spans="1:175" ht="24" customHeight="1" x14ac:dyDescent="0.3">
      <c r="A20" s="16" t="s">
        <v>64</v>
      </c>
      <c r="B20" s="16" t="s">
        <v>800</v>
      </c>
      <c r="C20" s="17">
        <v>-0.3</v>
      </c>
      <c r="D20" s="17">
        <v>6.3</v>
      </c>
      <c r="E20" s="17">
        <v>15.4</v>
      </c>
      <c r="F20" s="17"/>
      <c r="G20" s="17"/>
      <c r="H20" s="17">
        <v>-16.600000000000001</v>
      </c>
      <c r="I20" s="17">
        <v>8.8000000000000007</v>
      </c>
      <c r="J20" s="17"/>
      <c r="K20" s="17"/>
      <c r="L20" s="17">
        <v>-50.2</v>
      </c>
      <c r="M20" s="17">
        <v>-45</v>
      </c>
      <c r="N20" s="17">
        <v>-10.8</v>
      </c>
      <c r="O20" s="17">
        <v>10.6</v>
      </c>
      <c r="P20" s="17">
        <v>-1.4</v>
      </c>
      <c r="Q20" s="17">
        <v>-19.399999999999999</v>
      </c>
      <c r="R20" s="17">
        <v>76.8</v>
      </c>
      <c r="S20" s="17">
        <v>0</v>
      </c>
      <c r="T20" s="17"/>
      <c r="U20" s="17"/>
      <c r="V20" s="17"/>
      <c r="W20" s="17"/>
      <c r="X20" s="17">
        <v>-0.2</v>
      </c>
      <c r="Y20" s="17">
        <v>1.8</v>
      </c>
      <c r="Z20" s="17"/>
      <c r="AA20" s="17">
        <v>-3.6</v>
      </c>
      <c r="AB20" s="17">
        <v>3.8</v>
      </c>
      <c r="AC20" s="17">
        <v>1.9</v>
      </c>
      <c r="AD20" s="17"/>
      <c r="AE20" s="17"/>
      <c r="AF20" s="17"/>
      <c r="AG20" s="17"/>
      <c r="AH20" s="17">
        <v>-0.7</v>
      </c>
      <c r="AI20" s="17">
        <v>-3</v>
      </c>
      <c r="AJ20" s="17"/>
      <c r="AK20" s="17"/>
      <c r="AL20" s="17"/>
      <c r="AM20" s="17">
        <v>-1.4</v>
      </c>
      <c r="AN20" s="17">
        <v>0</v>
      </c>
      <c r="AO20" s="17">
        <v>1.8</v>
      </c>
      <c r="AP20" s="17">
        <v>1.7</v>
      </c>
      <c r="AQ20" s="17">
        <v>-0.1</v>
      </c>
      <c r="AR20" s="17">
        <v>-1.7</v>
      </c>
      <c r="AS20" s="17">
        <v>2.7</v>
      </c>
      <c r="AT20" s="17">
        <v>0.5</v>
      </c>
      <c r="AU20" s="17">
        <v>-6.5</v>
      </c>
      <c r="AV20" s="17">
        <v>-25.3</v>
      </c>
      <c r="AW20" s="17">
        <v>-40.799999999999997</v>
      </c>
      <c r="AX20" s="17">
        <v>-1.8</v>
      </c>
      <c r="AY20" s="17">
        <v>-0.9</v>
      </c>
      <c r="AZ20" s="17">
        <v>0.3</v>
      </c>
      <c r="BA20" s="17">
        <v>-4</v>
      </c>
      <c r="BB20" s="17">
        <v>2.8</v>
      </c>
      <c r="BC20" s="17">
        <v>1</v>
      </c>
      <c r="BD20" s="17">
        <v>0</v>
      </c>
      <c r="BE20" s="17">
        <v>-20</v>
      </c>
      <c r="BF20" s="17"/>
      <c r="BG20" s="17"/>
      <c r="BH20" s="17">
        <v>-8.6</v>
      </c>
      <c r="BI20" s="17"/>
      <c r="BJ20" s="17"/>
      <c r="BK20" s="17">
        <v>0</v>
      </c>
      <c r="BL20" s="17"/>
      <c r="BM20" s="17"/>
      <c r="BN20" s="17"/>
      <c r="BO20" s="17">
        <v>1.4</v>
      </c>
      <c r="BP20" s="17">
        <v>0</v>
      </c>
      <c r="BQ20" s="17">
        <v>0</v>
      </c>
      <c r="BR20" s="17">
        <v>-13.1</v>
      </c>
      <c r="BS20" s="17">
        <v>-49.2</v>
      </c>
      <c r="BT20" s="17"/>
      <c r="BU20" s="17"/>
      <c r="BV20" s="17"/>
      <c r="BW20" s="17"/>
      <c r="BX20" s="17"/>
      <c r="BY20" s="17">
        <v>0</v>
      </c>
      <c r="BZ20" s="17"/>
      <c r="CA20" s="17"/>
      <c r="CB20" s="17">
        <v>-0.5</v>
      </c>
      <c r="CC20" s="17">
        <v>13.9</v>
      </c>
      <c r="CD20" s="17">
        <v>24.3</v>
      </c>
      <c r="CE20" s="17">
        <v>-6.7</v>
      </c>
      <c r="CF20" s="17">
        <v>1.2</v>
      </c>
      <c r="CG20" s="17">
        <v>-2.2000000000000002</v>
      </c>
      <c r="CH20" s="17">
        <v>0</v>
      </c>
      <c r="CI20" s="17"/>
      <c r="CJ20" s="17"/>
      <c r="CK20" s="17"/>
      <c r="CL20" s="17">
        <v>0</v>
      </c>
      <c r="CM20" s="17"/>
      <c r="CN20" s="17"/>
      <c r="CO20" s="17"/>
      <c r="CP20" s="17"/>
      <c r="CQ20" s="17"/>
      <c r="CR20" s="17"/>
      <c r="CS20" s="17"/>
      <c r="CT20" s="17"/>
      <c r="CU20" s="17"/>
      <c r="CV20" s="17">
        <v>-1.8</v>
      </c>
      <c r="CW20" s="17">
        <v>0</v>
      </c>
      <c r="CX20" s="17"/>
      <c r="CY20" s="17"/>
      <c r="CZ20" s="17">
        <v>1</v>
      </c>
      <c r="DA20" s="17">
        <v>0.1</v>
      </c>
      <c r="DB20" s="17">
        <v>0</v>
      </c>
      <c r="DC20" s="17"/>
      <c r="DD20" s="17">
        <v>0</v>
      </c>
      <c r="DE20" s="17">
        <v>0.8</v>
      </c>
      <c r="DF20" s="17">
        <v>0.2</v>
      </c>
      <c r="DG20" s="17">
        <v>-3.4</v>
      </c>
      <c r="DH20" s="17">
        <v>1.3</v>
      </c>
      <c r="DI20" s="17">
        <v>0.5</v>
      </c>
      <c r="DJ20" s="17"/>
      <c r="DK20" s="17">
        <v>0</v>
      </c>
      <c r="DL20" s="17">
        <v>0</v>
      </c>
      <c r="DM20" s="17">
        <v>0.6</v>
      </c>
      <c r="DN20" s="17">
        <v>9</v>
      </c>
      <c r="DO20" s="17">
        <v>1.5</v>
      </c>
      <c r="DP20" s="17">
        <v>0.7</v>
      </c>
      <c r="DQ20" s="17">
        <v>0.4</v>
      </c>
      <c r="DR20" s="17">
        <v>1.5</v>
      </c>
      <c r="DS20" s="17">
        <v>0.2</v>
      </c>
      <c r="DT20" s="17">
        <v>-0.1</v>
      </c>
      <c r="DU20" s="17">
        <v>0.2</v>
      </c>
      <c r="DV20" s="17">
        <v>0.2</v>
      </c>
      <c r="DW20" s="17"/>
      <c r="DX20" s="17">
        <v>-3.1</v>
      </c>
      <c r="DY20" s="17">
        <v>0.4</v>
      </c>
      <c r="DZ20" s="17">
        <v>-0.5</v>
      </c>
      <c r="EA20" s="17">
        <v>1</v>
      </c>
      <c r="EB20" s="17">
        <v>0.4</v>
      </c>
      <c r="EC20" s="17">
        <v>0.8</v>
      </c>
      <c r="ED20" s="17">
        <v>4</v>
      </c>
      <c r="EE20" s="17"/>
      <c r="EF20" s="17">
        <v>-5.8</v>
      </c>
      <c r="EG20" s="17">
        <v>-6.8</v>
      </c>
      <c r="EH20" s="17">
        <v>0</v>
      </c>
      <c r="EI20" s="17">
        <v>0</v>
      </c>
      <c r="EJ20" s="17">
        <v>2</v>
      </c>
      <c r="EK20" s="17">
        <v>0.1</v>
      </c>
      <c r="EL20" s="17">
        <v>1.7</v>
      </c>
      <c r="EM20" s="17">
        <v>0.1</v>
      </c>
      <c r="EN20" s="17">
        <v>0.1</v>
      </c>
      <c r="EO20" s="17">
        <v>0.1</v>
      </c>
      <c r="EP20" s="17"/>
      <c r="EQ20" s="17">
        <v>0</v>
      </c>
      <c r="ER20" s="17">
        <v>0</v>
      </c>
      <c r="ES20" s="17">
        <v>0</v>
      </c>
      <c r="ET20" s="17">
        <v>-0.2</v>
      </c>
      <c r="EU20" s="17">
        <v>23</v>
      </c>
      <c r="EV20" s="17">
        <v>16.399999999999999</v>
      </c>
      <c r="EW20" s="17">
        <v>0</v>
      </c>
      <c r="EX20" s="17">
        <v>0</v>
      </c>
      <c r="EY20" s="17">
        <v>0.1</v>
      </c>
      <c r="EZ20" s="17">
        <v>0.6</v>
      </c>
      <c r="FA20" s="17">
        <v>2.9</v>
      </c>
      <c r="FB20" s="17">
        <v>13.7</v>
      </c>
      <c r="FC20" s="17">
        <v>13.6</v>
      </c>
      <c r="FD20" s="17">
        <v>4.9000000000000004</v>
      </c>
      <c r="FE20" s="17"/>
      <c r="FF20" s="17">
        <v>2.2000000000000002</v>
      </c>
      <c r="FG20" s="17"/>
      <c r="FH20" s="17"/>
      <c r="FI20" s="17">
        <v>-72.400000000000006</v>
      </c>
      <c r="FJ20" s="15"/>
      <c r="FK20" s="17">
        <v>1.7247699999999999</v>
      </c>
      <c r="FL20" s="17">
        <v>0</v>
      </c>
      <c r="FM20" s="17"/>
      <c r="FN20" s="17">
        <v>1.5</v>
      </c>
      <c r="FO20" s="17">
        <v>1.2733699999999999</v>
      </c>
      <c r="FP20" s="17">
        <v>0.29544999999999999</v>
      </c>
      <c r="FQ20" s="17">
        <v>0</v>
      </c>
      <c r="FR20" s="17">
        <v>0.8</v>
      </c>
      <c r="FS20" s="17">
        <v>5.5935899999999998</v>
      </c>
    </row>
    <row r="21" spans="1:175" ht="24" customHeight="1" x14ac:dyDescent="0.3">
      <c r="A21" s="16" t="s">
        <v>64</v>
      </c>
      <c r="B21" s="16" t="s">
        <v>801</v>
      </c>
      <c r="C21" s="17">
        <v>0.8</v>
      </c>
      <c r="D21" s="17">
        <v>9.8000000000000007</v>
      </c>
      <c r="E21" s="17">
        <v>15.3</v>
      </c>
      <c r="F21" s="17"/>
      <c r="G21" s="17"/>
      <c r="H21" s="17">
        <v>-13.8</v>
      </c>
      <c r="I21" s="17">
        <v>9.8000000000000007</v>
      </c>
      <c r="J21" s="17"/>
      <c r="K21" s="17"/>
      <c r="L21" s="17">
        <v>-49</v>
      </c>
      <c r="M21" s="17">
        <v>-44.5</v>
      </c>
      <c r="N21" s="17">
        <v>-10.9</v>
      </c>
      <c r="O21" s="17">
        <v>11.8</v>
      </c>
      <c r="P21" s="17">
        <v>-0.7</v>
      </c>
      <c r="Q21" s="17">
        <v>-18.100000000000001</v>
      </c>
      <c r="R21" s="17">
        <v>75.3</v>
      </c>
      <c r="S21" s="17">
        <v>0.1</v>
      </c>
      <c r="T21" s="17"/>
      <c r="U21" s="17"/>
      <c r="V21" s="17"/>
      <c r="W21" s="17"/>
      <c r="X21" s="17">
        <v>0.8</v>
      </c>
      <c r="Y21" s="17">
        <v>1.7</v>
      </c>
      <c r="Z21" s="17"/>
      <c r="AA21" s="17">
        <v>-3.5</v>
      </c>
      <c r="AB21" s="17">
        <v>3.8</v>
      </c>
      <c r="AC21" s="17">
        <v>1.5</v>
      </c>
      <c r="AD21" s="17"/>
      <c r="AE21" s="17"/>
      <c r="AF21" s="17"/>
      <c r="AG21" s="17"/>
      <c r="AH21" s="17">
        <v>0.8</v>
      </c>
      <c r="AI21" s="17">
        <v>-2.9</v>
      </c>
      <c r="AJ21" s="17"/>
      <c r="AK21" s="17"/>
      <c r="AL21" s="17"/>
      <c r="AM21" s="17">
        <v>-1.4</v>
      </c>
      <c r="AN21" s="17">
        <v>0</v>
      </c>
      <c r="AO21" s="17">
        <v>1.9</v>
      </c>
      <c r="AP21" s="17">
        <v>2.2000000000000002</v>
      </c>
      <c r="AQ21" s="17">
        <v>-0.2</v>
      </c>
      <c r="AR21" s="17">
        <v>-1.5</v>
      </c>
      <c r="AS21" s="17">
        <v>2.7</v>
      </c>
      <c r="AT21" s="17">
        <v>1.5</v>
      </c>
      <c r="AU21" s="17">
        <v>-5.4</v>
      </c>
      <c r="AV21" s="17">
        <v>-24.4</v>
      </c>
      <c r="AW21" s="17">
        <v>-40.1</v>
      </c>
      <c r="AX21" s="17">
        <v>-2.8</v>
      </c>
      <c r="AY21" s="17">
        <v>-1</v>
      </c>
      <c r="AZ21" s="17">
        <v>0.2</v>
      </c>
      <c r="BA21" s="17">
        <v>-3</v>
      </c>
      <c r="BB21" s="17">
        <v>4.5</v>
      </c>
      <c r="BC21" s="17">
        <v>1</v>
      </c>
      <c r="BD21" s="17">
        <v>0</v>
      </c>
      <c r="BE21" s="17">
        <v>-16.899999999999999</v>
      </c>
      <c r="BF21" s="17"/>
      <c r="BG21" s="17"/>
      <c r="BH21" s="17">
        <v>-7.9</v>
      </c>
      <c r="BI21" s="17"/>
      <c r="BJ21" s="17"/>
      <c r="BK21" s="17">
        <v>0</v>
      </c>
      <c r="BL21" s="17"/>
      <c r="BM21" s="17"/>
      <c r="BN21" s="17"/>
      <c r="BO21" s="17">
        <v>1.2</v>
      </c>
      <c r="BP21" s="17">
        <v>0</v>
      </c>
      <c r="BQ21" s="17">
        <v>0</v>
      </c>
      <c r="BR21" s="17">
        <v>-12.5</v>
      </c>
      <c r="BS21" s="17">
        <v>-50.3</v>
      </c>
      <c r="BT21" s="17"/>
      <c r="BU21" s="17"/>
      <c r="BV21" s="17"/>
      <c r="BW21" s="17"/>
      <c r="BX21" s="17"/>
      <c r="BY21" s="17">
        <v>0</v>
      </c>
      <c r="BZ21" s="17"/>
      <c r="CA21" s="17"/>
      <c r="CB21" s="17">
        <v>-0.4</v>
      </c>
      <c r="CC21" s="17">
        <v>12.3</v>
      </c>
      <c r="CD21" s="17">
        <v>24.7</v>
      </c>
      <c r="CE21" s="17">
        <v>-6.5</v>
      </c>
      <c r="CF21" s="17">
        <v>1.2</v>
      </c>
      <c r="CG21" s="17">
        <v>-2.2000000000000002</v>
      </c>
      <c r="CH21" s="17">
        <v>0</v>
      </c>
      <c r="CI21" s="17"/>
      <c r="CJ21" s="17"/>
      <c r="CK21" s="17"/>
      <c r="CL21" s="17">
        <v>0</v>
      </c>
      <c r="CM21" s="17"/>
      <c r="CN21" s="17"/>
      <c r="CO21" s="17"/>
      <c r="CP21" s="17"/>
      <c r="CQ21" s="17"/>
      <c r="CR21" s="17"/>
      <c r="CS21" s="17"/>
      <c r="CT21" s="17"/>
      <c r="CU21" s="17"/>
      <c r="CV21" s="17">
        <v>-2</v>
      </c>
      <c r="CW21" s="17">
        <v>0</v>
      </c>
      <c r="CX21" s="17"/>
      <c r="CY21" s="17"/>
      <c r="CZ21" s="17">
        <v>0.9</v>
      </c>
      <c r="DA21" s="17">
        <v>0</v>
      </c>
      <c r="DB21" s="17">
        <v>0</v>
      </c>
      <c r="DC21" s="17"/>
      <c r="DD21" s="17">
        <v>0</v>
      </c>
      <c r="DE21" s="17">
        <v>0.7</v>
      </c>
      <c r="DF21" s="17">
        <v>0.2</v>
      </c>
      <c r="DG21" s="17">
        <v>-3</v>
      </c>
      <c r="DH21" s="17">
        <v>1.3</v>
      </c>
      <c r="DI21" s="17">
        <v>0.5</v>
      </c>
      <c r="DJ21" s="17"/>
      <c r="DK21" s="17">
        <v>0</v>
      </c>
      <c r="DL21" s="17">
        <v>0</v>
      </c>
      <c r="DM21" s="17">
        <v>0.6</v>
      </c>
      <c r="DN21" s="17">
        <v>9.1999999999999993</v>
      </c>
      <c r="DO21" s="17">
        <v>1.5</v>
      </c>
      <c r="DP21" s="17">
        <v>0.7</v>
      </c>
      <c r="DQ21" s="17">
        <v>0.4</v>
      </c>
      <c r="DR21" s="17">
        <v>1.5</v>
      </c>
      <c r="DS21" s="17">
        <v>0.2</v>
      </c>
      <c r="DT21" s="17">
        <v>-0.1</v>
      </c>
      <c r="DU21" s="17">
        <v>0.2</v>
      </c>
      <c r="DV21" s="17">
        <v>0.2</v>
      </c>
      <c r="DW21" s="17"/>
      <c r="DX21" s="17">
        <v>-3.1</v>
      </c>
      <c r="DY21" s="17">
        <v>0.2</v>
      </c>
      <c r="DZ21" s="17">
        <v>-0.5</v>
      </c>
      <c r="EA21" s="17">
        <v>1</v>
      </c>
      <c r="EB21" s="17">
        <v>0.5</v>
      </c>
      <c r="EC21" s="17">
        <v>0.8</v>
      </c>
      <c r="ED21" s="17">
        <v>4</v>
      </c>
      <c r="EE21" s="17"/>
      <c r="EF21" s="17">
        <v>-6.2</v>
      </c>
      <c r="EG21" s="17">
        <v>-7.4</v>
      </c>
      <c r="EH21" s="17">
        <v>0</v>
      </c>
      <c r="EI21" s="17">
        <v>0</v>
      </c>
      <c r="EJ21" s="17">
        <v>2</v>
      </c>
      <c r="EK21" s="17">
        <v>0.1</v>
      </c>
      <c r="EL21" s="17">
        <v>1.7</v>
      </c>
      <c r="EM21" s="17">
        <v>0.1</v>
      </c>
      <c r="EN21" s="17">
        <v>0.1</v>
      </c>
      <c r="EO21" s="17">
        <v>0.1</v>
      </c>
      <c r="EP21" s="17"/>
      <c r="EQ21" s="17">
        <v>0</v>
      </c>
      <c r="ER21" s="17">
        <v>0</v>
      </c>
      <c r="ES21" s="17">
        <v>0</v>
      </c>
      <c r="ET21" s="17">
        <v>-0.2</v>
      </c>
      <c r="EU21" s="17">
        <v>21.6</v>
      </c>
      <c r="EV21" s="17">
        <v>16</v>
      </c>
      <c r="EW21" s="17">
        <v>0</v>
      </c>
      <c r="EX21" s="17">
        <v>0</v>
      </c>
      <c r="EY21" s="17">
        <v>0.2</v>
      </c>
      <c r="EZ21" s="17">
        <v>0.6</v>
      </c>
      <c r="FA21" s="17">
        <v>3.2</v>
      </c>
      <c r="FB21" s="17">
        <v>14</v>
      </c>
      <c r="FC21" s="17">
        <v>13.8</v>
      </c>
      <c r="FD21" s="17">
        <v>4.4000000000000004</v>
      </c>
      <c r="FE21" s="17"/>
      <c r="FF21" s="17">
        <v>3.1</v>
      </c>
      <c r="FG21" s="17"/>
      <c r="FH21" s="17"/>
      <c r="FI21" s="17">
        <v>-51.9</v>
      </c>
      <c r="FJ21" s="15"/>
      <c r="FK21" s="17">
        <v>1.7733300000000001</v>
      </c>
      <c r="FL21" s="17">
        <v>0</v>
      </c>
      <c r="FM21" s="17"/>
      <c r="FN21" s="17">
        <v>1.4</v>
      </c>
      <c r="FO21" s="17">
        <v>1.29084</v>
      </c>
      <c r="FP21" s="17">
        <v>0.26802999999999999</v>
      </c>
      <c r="FQ21" s="17">
        <v>0.3</v>
      </c>
      <c r="FR21" s="17">
        <v>1.2</v>
      </c>
      <c r="FS21" s="17">
        <v>6.2321999999999997</v>
      </c>
    </row>
    <row r="22" spans="1:175" ht="24" customHeight="1" x14ac:dyDescent="0.3">
      <c r="A22" s="16" t="s">
        <v>64</v>
      </c>
      <c r="B22" s="16" t="s">
        <v>802</v>
      </c>
      <c r="C22" s="17">
        <v>-1.1000000000000001</v>
      </c>
      <c r="D22" s="17">
        <v>-0.9</v>
      </c>
      <c r="E22" s="17">
        <v>13.4</v>
      </c>
      <c r="F22" s="17"/>
      <c r="G22" s="17"/>
      <c r="H22" s="17">
        <v>-15.5</v>
      </c>
      <c r="I22" s="17">
        <v>11</v>
      </c>
      <c r="J22" s="17"/>
      <c r="K22" s="17"/>
      <c r="L22" s="17">
        <v>-49.9</v>
      </c>
      <c r="M22" s="17">
        <v>-44</v>
      </c>
      <c r="N22" s="17">
        <v>-11.8</v>
      </c>
      <c r="O22" s="17">
        <v>10.1</v>
      </c>
      <c r="P22" s="17">
        <v>-2.2999999999999998</v>
      </c>
      <c r="Q22" s="17">
        <v>-18.5</v>
      </c>
      <c r="R22" s="17">
        <v>69.8</v>
      </c>
      <c r="S22" s="17">
        <v>0.1</v>
      </c>
      <c r="T22" s="17"/>
      <c r="U22" s="17"/>
      <c r="V22" s="17"/>
      <c r="W22" s="17"/>
      <c r="X22" s="17">
        <v>-3</v>
      </c>
      <c r="Y22" s="17">
        <v>1.8</v>
      </c>
      <c r="Z22" s="17"/>
      <c r="AA22" s="17">
        <v>-3.4</v>
      </c>
      <c r="AB22" s="17">
        <v>3.6</v>
      </c>
      <c r="AC22" s="17">
        <v>0.8</v>
      </c>
      <c r="AD22" s="17"/>
      <c r="AE22" s="17"/>
      <c r="AF22" s="17"/>
      <c r="AG22" s="17"/>
      <c r="AH22" s="17">
        <v>-0.1</v>
      </c>
      <c r="AI22" s="17">
        <v>-3.5</v>
      </c>
      <c r="AJ22" s="17"/>
      <c r="AK22" s="17"/>
      <c r="AL22" s="17"/>
      <c r="AM22" s="17">
        <v>-1.5</v>
      </c>
      <c r="AN22" s="17">
        <v>0</v>
      </c>
      <c r="AO22" s="17">
        <v>2.2999999999999998</v>
      </c>
      <c r="AP22" s="17">
        <v>2.6</v>
      </c>
      <c r="AQ22" s="17">
        <v>-0.7</v>
      </c>
      <c r="AR22" s="17">
        <v>-1.7</v>
      </c>
      <c r="AS22" s="17">
        <v>2.7</v>
      </c>
      <c r="AT22" s="17">
        <v>-0.8</v>
      </c>
      <c r="AU22" s="17">
        <v>-8</v>
      </c>
      <c r="AV22" s="17">
        <v>-28.3</v>
      </c>
      <c r="AW22" s="17">
        <v>-43.6</v>
      </c>
      <c r="AX22" s="17">
        <v>-3.4</v>
      </c>
      <c r="AY22" s="17">
        <v>-0.9</v>
      </c>
      <c r="AZ22" s="17">
        <v>0.2</v>
      </c>
      <c r="BA22" s="17">
        <v>-3.6</v>
      </c>
      <c r="BB22" s="17">
        <v>3.6</v>
      </c>
      <c r="BC22" s="17">
        <v>1</v>
      </c>
      <c r="BD22" s="17">
        <v>0</v>
      </c>
      <c r="BE22" s="17">
        <v>-21.6</v>
      </c>
      <c r="BF22" s="17"/>
      <c r="BG22" s="17"/>
      <c r="BH22" s="17">
        <v>-9</v>
      </c>
      <c r="BI22" s="17"/>
      <c r="BJ22" s="17"/>
      <c r="BK22" s="17">
        <v>0</v>
      </c>
      <c r="BL22" s="17"/>
      <c r="BM22" s="17"/>
      <c r="BN22" s="17"/>
      <c r="BO22" s="17">
        <v>-1.5</v>
      </c>
      <c r="BP22" s="17">
        <v>0</v>
      </c>
      <c r="BQ22" s="17">
        <v>0</v>
      </c>
      <c r="BR22" s="17">
        <v>-14.7</v>
      </c>
      <c r="BS22" s="17">
        <v>-49.9</v>
      </c>
      <c r="BT22" s="17"/>
      <c r="BU22" s="17"/>
      <c r="BV22" s="17"/>
      <c r="BW22" s="17"/>
      <c r="BX22" s="17"/>
      <c r="BY22" s="17">
        <v>0</v>
      </c>
      <c r="BZ22" s="17"/>
      <c r="CA22" s="17"/>
      <c r="CB22" s="17">
        <v>-0.4</v>
      </c>
      <c r="CC22" s="17">
        <v>11.5</v>
      </c>
      <c r="CD22" s="17">
        <v>24.2</v>
      </c>
      <c r="CE22" s="17">
        <v>-6.4</v>
      </c>
      <c r="CF22" s="17">
        <v>1.6</v>
      </c>
      <c r="CG22" s="17">
        <v>-2.4</v>
      </c>
      <c r="CH22" s="17">
        <v>0</v>
      </c>
      <c r="CI22" s="17"/>
      <c r="CJ22" s="17"/>
      <c r="CK22" s="17"/>
      <c r="CL22" s="17">
        <v>0</v>
      </c>
      <c r="CM22" s="17"/>
      <c r="CN22" s="17"/>
      <c r="CO22" s="17"/>
      <c r="CP22" s="17"/>
      <c r="CQ22" s="17"/>
      <c r="CR22" s="17"/>
      <c r="CS22" s="17"/>
      <c r="CT22" s="17"/>
      <c r="CU22" s="17"/>
      <c r="CV22" s="17">
        <v>-1.5</v>
      </c>
      <c r="CW22" s="17">
        <v>0</v>
      </c>
      <c r="CX22" s="17"/>
      <c r="CY22" s="17"/>
      <c r="CZ22" s="17">
        <v>0.9</v>
      </c>
      <c r="DA22" s="17">
        <v>0</v>
      </c>
      <c r="DB22" s="17">
        <v>0.1</v>
      </c>
      <c r="DC22" s="17"/>
      <c r="DD22" s="17">
        <v>0</v>
      </c>
      <c r="DE22" s="17">
        <v>0.7</v>
      </c>
      <c r="DF22" s="17">
        <v>0.2</v>
      </c>
      <c r="DG22" s="17">
        <v>-2.4</v>
      </c>
      <c r="DH22" s="17">
        <v>1.3</v>
      </c>
      <c r="DI22" s="17">
        <v>0.6</v>
      </c>
      <c r="DJ22" s="17"/>
      <c r="DK22" s="17">
        <v>0</v>
      </c>
      <c r="DL22" s="17">
        <v>0</v>
      </c>
      <c r="DM22" s="17">
        <v>0.5</v>
      </c>
      <c r="DN22" s="17">
        <v>8.6</v>
      </c>
      <c r="DO22" s="17">
        <v>1.5</v>
      </c>
      <c r="DP22" s="17">
        <v>0.7</v>
      </c>
      <c r="DQ22" s="17">
        <v>0.4</v>
      </c>
      <c r="DR22" s="17">
        <v>1.5</v>
      </c>
      <c r="DS22" s="17">
        <v>0.2</v>
      </c>
      <c r="DT22" s="17">
        <v>0</v>
      </c>
      <c r="DU22" s="17">
        <v>0.2</v>
      </c>
      <c r="DV22" s="17">
        <v>0.2</v>
      </c>
      <c r="DW22" s="17"/>
      <c r="DX22" s="17">
        <v>-3.1</v>
      </c>
      <c r="DY22" s="17">
        <v>0.3</v>
      </c>
      <c r="DZ22" s="17">
        <v>-0.6</v>
      </c>
      <c r="EA22" s="17">
        <v>1.1000000000000001</v>
      </c>
      <c r="EB22" s="17">
        <v>0.4</v>
      </c>
      <c r="EC22" s="17">
        <v>0.8</v>
      </c>
      <c r="ED22" s="17">
        <v>4</v>
      </c>
      <c r="EE22" s="17"/>
      <c r="EF22" s="17">
        <v>-7.2</v>
      </c>
      <c r="EG22" s="17">
        <v>-7.6</v>
      </c>
      <c r="EH22" s="17">
        <v>0</v>
      </c>
      <c r="EI22" s="17">
        <v>0</v>
      </c>
      <c r="EJ22" s="17">
        <v>2</v>
      </c>
      <c r="EK22" s="17">
        <v>0.1</v>
      </c>
      <c r="EL22" s="17">
        <v>1.7</v>
      </c>
      <c r="EM22" s="17">
        <v>0.1</v>
      </c>
      <c r="EN22" s="17">
        <v>0.1</v>
      </c>
      <c r="EO22" s="17">
        <v>0.1</v>
      </c>
      <c r="EP22" s="17"/>
      <c r="EQ22" s="17">
        <v>0</v>
      </c>
      <c r="ER22" s="17">
        <v>0</v>
      </c>
      <c r="ES22" s="17">
        <v>0</v>
      </c>
      <c r="ET22" s="17">
        <v>-0.2</v>
      </c>
      <c r="EU22" s="17">
        <v>21.3</v>
      </c>
      <c r="EV22" s="17">
        <v>14.4</v>
      </c>
      <c r="EW22" s="17">
        <v>0</v>
      </c>
      <c r="EX22" s="17">
        <v>0</v>
      </c>
      <c r="EY22" s="17">
        <v>0.2</v>
      </c>
      <c r="EZ22" s="17">
        <v>0.6</v>
      </c>
      <c r="FA22" s="17">
        <v>3.2</v>
      </c>
      <c r="FB22" s="17">
        <v>13.6</v>
      </c>
      <c r="FC22" s="17">
        <v>13.5</v>
      </c>
      <c r="FD22" s="17">
        <v>3.7</v>
      </c>
      <c r="FE22" s="17"/>
      <c r="FF22" s="17">
        <v>2.1</v>
      </c>
      <c r="FG22" s="17"/>
      <c r="FH22" s="17"/>
      <c r="FI22" s="17">
        <v>-113.8</v>
      </c>
      <c r="FJ22" s="15"/>
      <c r="FK22" s="17">
        <v>1.7771699999999999</v>
      </c>
      <c r="FL22" s="17">
        <v>-0.61299999999999999</v>
      </c>
      <c r="FM22" s="17"/>
      <c r="FN22" s="17">
        <v>1.3</v>
      </c>
      <c r="FO22" s="17">
        <v>1.2918400000000001</v>
      </c>
      <c r="FP22" s="17">
        <v>0.25753999999999999</v>
      </c>
      <c r="FQ22" s="17">
        <v>0</v>
      </c>
      <c r="FR22" s="17">
        <v>1.1000000000000001</v>
      </c>
      <c r="FS22" s="17">
        <v>5.11355</v>
      </c>
    </row>
    <row r="23" spans="1:175" ht="24" customHeight="1" x14ac:dyDescent="0.3">
      <c r="A23" s="16" t="s">
        <v>64</v>
      </c>
      <c r="B23" s="16" t="s">
        <v>803</v>
      </c>
      <c r="C23" s="17">
        <v>5.5</v>
      </c>
      <c r="D23" s="17">
        <v>-4.3</v>
      </c>
      <c r="E23" s="17">
        <v>12.5</v>
      </c>
      <c r="F23" s="17"/>
      <c r="G23" s="17"/>
      <c r="H23" s="17">
        <v>-16.899999999999999</v>
      </c>
      <c r="I23" s="17">
        <v>-8</v>
      </c>
      <c r="J23" s="17"/>
      <c r="K23" s="17"/>
      <c r="L23" s="17">
        <v>-36.5</v>
      </c>
      <c r="M23" s="17">
        <v>-40.6</v>
      </c>
      <c r="N23" s="17">
        <v>-22.9</v>
      </c>
      <c r="O23" s="17">
        <v>-0.2</v>
      </c>
      <c r="P23" s="17">
        <v>-5.9</v>
      </c>
      <c r="Q23" s="17">
        <v>-21.7</v>
      </c>
      <c r="R23" s="17">
        <v>70.400000000000006</v>
      </c>
      <c r="S23" s="17">
        <v>0.1</v>
      </c>
      <c r="T23" s="17"/>
      <c r="U23" s="17"/>
      <c r="V23" s="17"/>
      <c r="W23" s="17"/>
      <c r="X23" s="17">
        <v>-4.2</v>
      </c>
      <c r="Y23" s="17">
        <v>1.9</v>
      </c>
      <c r="Z23" s="17"/>
      <c r="AA23" s="17">
        <v>-3.5</v>
      </c>
      <c r="AB23" s="17">
        <v>3.3</v>
      </c>
      <c r="AC23" s="17">
        <v>-0.5</v>
      </c>
      <c r="AD23" s="17"/>
      <c r="AE23" s="17"/>
      <c r="AF23" s="17"/>
      <c r="AG23" s="17"/>
      <c r="AH23" s="17">
        <v>-1</v>
      </c>
      <c r="AI23" s="17">
        <v>-4.5999999999999996</v>
      </c>
      <c r="AJ23" s="17"/>
      <c r="AK23" s="17"/>
      <c r="AL23" s="17"/>
      <c r="AM23" s="17">
        <v>-1.6</v>
      </c>
      <c r="AN23" s="17">
        <v>0</v>
      </c>
      <c r="AO23" s="17">
        <v>2.5</v>
      </c>
      <c r="AP23" s="17">
        <v>2.6</v>
      </c>
      <c r="AQ23" s="17">
        <v>-0.2</v>
      </c>
      <c r="AR23" s="17">
        <v>0.5</v>
      </c>
      <c r="AS23" s="17">
        <v>2.7</v>
      </c>
      <c r="AT23" s="17">
        <v>1.4</v>
      </c>
      <c r="AU23" s="17">
        <v>-12.1</v>
      </c>
      <c r="AV23" s="17">
        <v>-31.1</v>
      </c>
      <c r="AW23" s="17">
        <v>-46.4</v>
      </c>
      <c r="AX23" s="17">
        <v>-6.3</v>
      </c>
      <c r="AY23" s="17">
        <v>-0.7</v>
      </c>
      <c r="AZ23" s="17">
        <v>0.3</v>
      </c>
      <c r="BA23" s="17">
        <v>-0.7</v>
      </c>
      <c r="BB23" s="17">
        <v>3.1</v>
      </c>
      <c r="BC23" s="17">
        <v>0.9</v>
      </c>
      <c r="BD23" s="17">
        <v>0</v>
      </c>
      <c r="BE23" s="17">
        <v>-17.7</v>
      </c>
      <c r="BF23" s="17"/>
      <c r="BG23" s="17"/>
      <c r="BH23" s="17">
        <v>-11.9</v>
      </c>
      <c r="BI23" s="17"/>
      <c r="BJ23" s="17"/>
      <c r="BK23" s="17">
        <v>0</v>
      </c>
      <c r="BL23" s="17"/>
      <c r="BM23" s="17"/>
      <c r="BN23" s="17"/>
      <c r="BO23" s="17">
        <v>-3.2</v>
      </c>
      <c r="BP23" s="17">
        <v>0</v>
      </c>
      <c r="BQ23" s="17">
        <v>0</v>
      </c>
      <c r="BR23" s="17">
        <v>-17.7</v>
      </c>
      <c r="BS23" s="17">
        <v>-53.8</v>
      </c>
      <c r="BT23" s="17"/>
      <c r="BU23" s="17"/>
      <c r="BV23" s="17"/>
      <c r="BW23" s="17"/>
      <c r="BX23" s="17"/>
      <c r="BY23" s="17">
        <v>0</v>
      </c>
      <c r="BZ23" s="17"/>
      <c r="CA23" s="17"/>
      <c r="CB23" s="17">
        <v>-0.5</v>
      </c>
      <c r="CC23" s="17">
        <v>12.8</v>
      </c>
      <c r="CD23" s="17">
        <v>24.7</v>
      </c>
      <c r="CE23" s="17">
        <v>-6.8</v>
      </c>
      <c r="CF23" s="17">
        <v>1.1000000000000001</v>
      </c>
      <c r="CG23" s="17">
        <v>-2.1</v>
      </c>
      <c r="CH23" s="17">
        <v>0</v>
      </c>
      <c r="CI23" s="17"/>
      <c r="CJ23" s="17"/>
      <c r="CK23" s="17"/>
      <c r="CL23" s="17">
        <v>0</v>
      </c>
      <c r="CM23" s="17"/>
      <c r="CN23" s="17"/>
      <c r="CO23" s="17"/>
      <c r="CP23" s="17"/>
      <c r="CQ23" s="17"/>
      <c r="CR23" s="17"/>
      <c r="CS23" s="17"/>
      <c r="CT23" s="17"/>
      <c r="CU23" s="17"/>
      <c r="CV23" s="17">
        <v>-1.9</v>
      </c>
      <c r="CW23" s="17">
        <v>0</v>
      </c>
      <c r="CX23" s="17"/>
      <c r="CY23" s="17"/>
      <c r="CZ23" s="17">
        <v>0.9</v>
      </c>
      <c r="DA23" s="17">
        <v>0</v>
      </c>
      <c r="DB23" s="17">
        <v>0</v>
      </c>
      <c r="DC23" s="17"/>
      <c r="DD23" s="17">
        <v>-0.1</v>
      </c>
      <c r="DE23" s="17">
        <v>0.8</v>
      </c>
      <c r="DF23" s="17">
        <v>0.2</v>
      </c>
      <c r="DG23" s="17">
        <v>-0.1</v>
      </c>
      <c r="DH23" s="17">
        <v>1.3</v>
      </c>
      <c r="DI23" s="17">
        <v>0.5</v>
      </c>
      <c r="DJ23" s="17"/>
      <c r="DK23" s="17">
        <v>0</v>
      </c>
      <c r="DL23" s="17">
        <v>0</v>
      </c>
      <c r="DM23" s="17">
        <v>0.4</v>
      </c>
      <c r="DN23" s="17">
        <v>8.3000000000000007</v>
      </c>
      <c r="DO23" s="17">
        <v>1.5</v>
      </c>
      <c r="DP23" s="17">
        <v>0.7</v>
      </c>
      <c r="DQ23" s="17">
        <v>0.4</v>
      </c>
      <c r="DR23" s="17">
        <v>1.5</v>
      </c>
      <c r="DS23" s="17">
        <v>0.4</v>
      </c>
      <c r="DT23" s="17">
        <v>0</v>
      </c>
      <c r="DU23" s="17">
        <v>0.2</v>
      </c>
      <c r="DV23" s="17">
        <v>0.2</v>
      </c>
      <c r="DW23" s="17"/>
      <c r="DX23" s="17">
        <v>-3.1</v>
      </c>
      <c r="DY23" s="17">
        <v>0.3</v>
      </c>
      <c r="DZ23" s="17">
        <v>-0.5</v>
      </c>
      <c r="EA23" s="17">
        <v>1</v>
      </c>
      <c r="EB23" s="17">
        <v>0.3</v>
      </c>
      <c r="EC23" s="17">
        <v>0.8</v>
      </c>
      <c r="ED23" s="17">
        <v>4</v>
      </c>
      <c r="EE23" s="17"/>
      <c r="EF23" s="17">
        <v>-6.2</v>
      </c>
      <c r="EG23" s="17">
        <v>-7</v>
      </c>
      <c r="EH23" s="17">
        <v>0</v>
      </c>
      <c r="EI23" s="17">
        <v>0</v>
      </c>
      <c r="EJ23" s="17">
        <v>2</v>
      </c>
      <c r="EK23" s="17">
        <v>0.1</v>
      </c>
      <c r="EL23" s="17">
        <v>1.6</v>
      </c>
      <c r="EM23" s="17">
        <v>0.1</v>
      </c>
      <c r="EN23" s="17">
        <v>0.1</v>
      </c>
      <c r="EO23" s="17">
        <v>0.1</v>
      </c>
      <c r="EP23" s="17"/>
      <c r="EQ23" s="17">
        <v>0.9</v>
      </c>
      <c r="ER23" s="17">
        <v>0</v>
      </c>
      <c r="ES23" s="17">
        <v>2.2000000000000002</v>
      </c>
      <c r="ET23" s="17">
        <v>-0.2</v>
      </c>
      <c r="EU23" s="17">
        <v>18.100000000000001</v>
      </c>
      <c r="EV23" s="17">
        <v>12.4</v>
      </c>
      <c r="EW23" s="17">
        <v>1.2</v>
      </c>
      <c r="EX23" s="17">
        <v>0</v>
      </c>
      <c r="EY23" s="17">
        <v>0.2</v>
      </c>
      <c r="EZ23" s="17">
        <v>0.6</v>
      </c>
      <c r="FA23" s="17">
        <v>3.2</v>
      </c>
      <c r="FB23" s="17">
        <v>13.1</v>
      </c>
      <c r="FC23" s="17">
        <v>13</v>
      </c>
      <c r="FD23" s="17">
        <v>2.5</v>
      </c>
      <c r="FE23" s="17"/>
      <c r="FF23" s="17">
        <v>3.4</v>
      </c>
      <c r="FG23" s="17"/>
      <c r="FH23" s="17"/>
      <c r="FI23" s="17">
        <v>-157.9</v>
      </c>
      <c r="FJ23" s="15"/>
      <c r="FK23" s="17">
        <v>1.8989</v>
      </c>
      <c r="FL23" s="17">
        <v>-0.14000000000000001</v>
      </c>
      <c r="FM23" s="17"/>
      <c r="FN23" s="17">
        <v>1.4</v>
      </c>
      <c r="FO23" s="17">
        <v>1.29182</v>
      </c>
      <c r="FP23" s="17">
        <v>0.29504000000000002</v>
      </c>
      <c r="FQ23" s="17">
        <v>-0.1</v>
      </c>
      <c r="FR23" s="17">
        <v>1</v>
      </c>
      <c r="FS23" s="17">
        <v>5.6457600000000001</v>
      </c>
    </row>
    <row r="24" spans="1:175" ht="24" customHeight="1" x14ac:dyDescent="0.3">
      <c r="A24" s="16" t="s">
        <v>64</v>
      </c>
      <c r="B24" s="16" t="s">
        <v>804</v>
      </c>
      <c r="C24" s="17">
        <v>3.1</v>
      </c>
      <c r="D24" s="17">
        <v>-40.4</v>
      </c>
      <c r="E24" s="17">
        <v>4.7</v>
      </c>
      <c r="F24" s="17"/>
      <c r="G24" s="17"/>
      <c r="H24" s="17">
        <v>-17.2</v>
      </c>
      <c r="I24" s="17">
        <v>-8.6</v>
      </c>
      <c r="J24" s="17"/>
      <c r="K24" s="17"/>
      <c r="L24" s="17">
        <v>-46.5</v>
      </c>
      <c r="M24" s="17">
        <v>-63.1</v>
      </c>
      <c r="N24" s="17">
        <v>-46.5</v>
      </c>
      <c r="O24" s="17">
        <v>-7.1</v>
      </c>
      <c r="P24" s="17">
        <v>-12.5</v>
      </c>
      <c r="Q24" s="17">
        <v>-9.8000000000000007</v>
      </c>
      <c r="R24" s="17">
        <v>29.3</v>
      </c>
      <c r="S24" s="17">
        <v>-0.3</v>
      </c>
      <c r="T24" s="17"/>
      <c r="U24" s="17"/>
      <c r="V24" s="17"/>
      <c r="W24" s="17"/>
      <c r="X24" s="17">
        <v>-8.8000000000000007</v>
      </c>
      <c r="Y24" s="17">
        <v>1.2</v>
      </c>
      <c r="Z24" s="17"/>
      <c r="AA24" s="17">
        <v>-3.4</v>
      </c>
      <c r="AB24" s="17">
        <v>3.6</v>
      </c>
      <c r="AC24" s="17">
        <v>-1.1000000000000001</v>
      </c>
      <c r="AD24" s="17"/>
      <c r="AE24" s="17"/>
      <c r="AF24" s="17"/>
      <c r="AG24" s="17"/>
      <c r="AH24" s="17">
        <v>-3.8</v>
      </c>
      <c r="AI24" s="17">
        <v>-8.3000000000000007</v>
      </c>
      <c r="AJ24" s="17"/>
      <c r="AK24" s="17"/>
      <c r="AL24" s="17"/>
      <c r="AM24" s="17">
        <v>-1.5</v>
      </c>
      <c r="AN24" s="17">
        <v>0</v>
      </c>
      <c r="AO24" s="17">
        <v>1.7</v>
      </c>
      <c r="AP24" s="17">
        <v>3.6</v>
      </c>
      <c r="AQ24" s="17">
        <v>-0.2</v>
      </c>
      <c r="AR24" s="17">
        <v>0.4</v>
      </c>
      <c r="AS24" s="17">
        <v>2.7</v>
      </c>
      <c r="AT24" s="17">
        <v>0.7</v>
      </c>
      <c r="AU24" s="17">
        <v>-22.1</v>
      </c>
      <c r="AV24" s="17">
        <v>-37</v>
      </c>
      <c r="AW24" s="17">
        <v>-47.3</v>
      </c>
      <c r="AX24" s="17">
        <v>-6.3</v>
      </c>
      <c r="AY24" s="17">
        <v>-0.7</v>
      </c>
      <c r="AZ24" s="17">
        <v>0.4</v>
      </c>
      <c r="BA24" s="17">
        <v>-5.8</v>
      </c>
      <c r="BB24" s="17">
        <v>0.3</v>
      </c>
      <c r="BC24" s="17">
        <v>1</v>
      </c>
      <c r="BD24" s="17">
        <v>0</v>
      </c>
      <c r="BE24" s="17">
        <v>-22.3</v>
      </c>
      <c r="BF24" s="17"/>
      <c r="BG24" s="17"/>
      <c r="BH24" s="17">
        <v>-15.6</v>
      </c>
      <c r="BI24" s="17"/>
      <c r="BJ24" s="17"/>
      <c r="BK24" s="17">
        <v>0</v>
      </c>
      <c r="BL24" s="17"/>
      <c r="BM24" s="17"/>
      <c r="BN24" s="17"/>
      <c r="BO24" s="17">
        <v>-2.8</v>
      </c>
      <c r="BP24" s="17">
        <v>0</v>
      </c>
      <c r="BQ24" s="17">
        <v>0</v>
      </c>
      <c r="BR24" s="17">
        <v>-23.9</v>
      </c>
      <c r="BS24" s="17">
        <v>-62.1</v>
      </c>
      <c r="BT24" s="17"/>
      <c r="BU24" s="17"/>
      <c r="BV24" s="17"/>
      <c r="BW24" s="17"/>
      <c r="BX24" s="17"/>
      <c r="BY24" s="17">
        <v>0</v>
      </c>
      <c r="BZ24" s="17"/>
      <c r="CA24" s="17"/>
      <c r="CB24" s="17">
        <v>-0.4</v>
      </c>
      <c r="CC24" s="17">
        <v>13.4</v>
      </c>
      <c r="CD24" s="17">
        <v>26.3</v>
      </c>
      <c r="CE24" s="17">
        <v>-5.5</v>
      </c>
      <c r="CF24" s="17">
        <v>1.1000000000000001</v>
      </c>
      <c r="CG24" s="17">
        <v>-2.1</v>
      </c>
      <c r="CH24" s="17">
        <v>0</v>
      </c>
      <c r="CI24" s="17"/>
      <c r="CJ24" s="17"/>
      <c r="CK24" s="17"/>
      <c r="CL24" s="17">
        <v>0</v>
      </c>
      <c r="CM24" s="17"/>
      <c r="CN24" s="17"/>
      <c r="CO24" s="17"/>
      <c r="CP24" s="17"/>
      <c r="CQ24" s="17"/>
      <c r="CR24" s="17"/>
      <c r="CS24" s="17"/>
      <c r="CT24" s="17"/>
      <c r="CU24" s="17"/>
      <c r="CV24" s="17">
        <v>-1.8</v>
      </c>
      <c r="CW24" s="17">
        <v>0.2</v>
      </c>
      <c r="CX24" s="17"/>
      <c r="CY24" s="17"/>
      <c r="CZ24" s="17">
        <v>1</v>
      </c>
      <c r="DA24" s="17">
        <v>-0.1</v>
      </c>
      <c r="DB24" s="17">
        <v>0</v>
      </c>
      <c r="DC24" s="17"/>
      <c r="DD24" s="17">
        <v>-0.1</v>
      </c>
      <c r="DE24" s="17">
        <v>0.8</v>
      </c>
      <c r="DF24" s="17">
        <v>0.2</v>
      </c>
      <c r="DG24" s="17">
        <v>-1.8</v>
      </c>
      <c r="DH24" s="17">
        <v>1.2</v>
      </c>
      <c r="DI24" s="17">
        <v>0.6</v>
      </c>
      <c r="DJ24" s="17"/>
      <c r="DK24" s="17">
        <v>0</v>
      </c>
      <c r="DL24" s="17">
        <v>0</v>
      </c>
      <c r="DM24" s="17">
        <v>-0.3</v>
      </c>
      <c r="DN24" s="17">
        <v>6.8</v>
      </c>
      <c r="DO24" s="17">
        <v>1.5</v>
      </c>
      <c r="DP24" s="17">
        <v>0.7</v>
      </c>
      <c r="DQ24" s="17">
        <v>0.4</v>
      </c>
      <c r="DR24" s="17">
        <v>1.5</v>
      </c>
      <c r="DS24" s="17">
        <v>0.3</v>
      </c>
      <c r="DT24" s="17">
        <v>0.1</v>
      </c>
      <c r="DU24" s="17">
        <v>0.1</v>
      </c>
      <c r="DV24" s="17">
        <v>0.3</v>
      </c>
      <c r="DW24" s="17"/>
      <c r="DX24" s="17">
        <v>-3.1</v>
      </c>
      <c r="DY24" s="17">
        <v>0.3</v>
      </c>
      <c r="DZ24" s="17">
        <v>-0.4</v>
      </c>
      <c r="EA24" s="17">
        <v>-0.9</v>
      </c>
      <c r="EB24" s="17">
        <v>0</v>
      </c>
      <c r="EC24" s="17">
        <v>0.8</v>
      </c>
      <c r="ED24" s="17">
        <v>4</v>
      </c>
      <c r="EE24" s="17"/>
      <c r="EF24" s="17">
        <v>-9.5</v>
      </c>
      <c r="EG24" s="17">
        <v>-10.8</v>
      </c>
      <c r="EH24" s="17">
        <v>0</v>
      </c>
      <c r="EI24" s="17">
        <v>0</v>
      </c>
      <c r="EJ24" s="17">
        <v>2</v>
      </c>
      <c r="EK24" s="17">
        <v>0.1</v>
      </c>
      <c r="EL24" s="17">
        <v>1.5</v>
      </c>
      <c r="EM24" s="17">
        <v>0.1</v>
      </c>
      <c r="EN24" s="17">
        <v>0.1</v>
      </c>
      <c r="EO24" s="17">
        <v>0.1</v>
      </c>
      <c r="EP24" s="17"/>
      <c r="EQ24" s="17">
        <v>0.9</v>
      </c>
      <c r="ER24" s="17">
        <v>0</v>
      </c>
      <c r="ES24" s="17">
        <v>2.2000000000000002</v>
      </c>
      <c r="ET24" s="17">
        <v>-0.2</v>
      </c>
      <c r="EU24" s="17">
        <v>15.9</v>
      </c>
      <c r="EV24" s="17">
        <v>8.9</v>
      </c>
      <c r="EW24" s="17">
        <v>0.9</v>
      </c>
      <c r="EX24" s="17">
        <v>0</v>
      </c>
      <c r="EY24" s="17">
        <v>0.2</v>
      </c>
      <c r="EZ24" s="17">
        <v>0.2</v>
      </c>
      <c r="FA24" s="17">
        <v>3.3</v>
      </c>
      <c r="FB24" s="17">
        <v>13.1</v>
      </c>
      <c r="FC24" s="17">
        <v>13.1</v>
      </c>
      <c r="FD24" s="17">
        <v>2.7</v>
      </c>
      <c r="FE24" s="17"/>
      <c r="FF24" s="17">
        <v>3.2</v>
      </c>
      <c r="FG24" s="17"/>
      <c r="FH24" s="17"/>
      <c r="FI24" s="17">
        <v>-379.2</v>
      </c>
      <c r="FJ24" s="15"/>
      <c r="FK24" s="17">
        <v>1.5621400000000001</v>
      </c>
      <c r="FL24" s="17">
        <v>-0.10299999999999999</v>
      </c>
      <c r="FM24" s="17"/>
      <c r="FN24" s="17">
        <v>1.5</v>
      </c>
      <c r="FO24" s="17">
        <v>1.29158</v>
      </c>
      <c r="FP24" s="17">
        <v>0.26476</v>
      </c>
      <c r="FQ24" s="17">
        <v>0.1</v>
      </c>
      <c r="FR24" s="17">
        <v>1.4</v>
      </c>
      <c r="FS24" s="17">
        <v>6.0154800000000002</v>
      </c>
    </row>
    <row r="25" spans="1:175" ht="24" customHeight="1" x14ac:dyDescent="0.3">
      <c r="A25" s="16" t="s">
        <v>64</v>
      </c>
      <c r="B25" s="16" t="s">
        <v>805</v>
      </c>
      <c r="C25" s="17">
        <v>-3.5</v>
      </c>
      <c r="D25" s="17">
        <v>-38.9</v>
      </c>
      <c r="E25" s="17">
        <v>4.5999999999999996</v>
      </c>
      <c r="F25" s="17"/>
      <c r="G25" s="17"/>
      <c r="H25" s="17">
        <v>-13.6</v>
      </c>
      <c r="I25" s="17">
        <v>-9.6</v>
      </c>
      <c r="J25" s="17"/>
      <c r="K25" s="17"/>
      <c r="L25" s="17">
        <v>-45.8</v>
      </c>
      <c r="M25" s="17">
        <v>-53.1</v>
      </c>
      <c r="N25" s="17">
        <v>-35.4</v>
      </c>
      <c r="O25" s="17">
        <v>-11.8</v>
      </c>
      <c r="P25" s="17">
        <v>-10</v>
      </c>
      <c r="Q25" s="17">
        <v>-9</v>
      </c>
      <c r="R25" s="17">
        <v>22.8</v>
      </c>
      <c r="S25" s="17">
        <v>-0.1</v>
      </c>
      <c r="T25" s="17"/>
      <c r="U25" s="17"/>
      <c r="V25" s="17"/>
      <c r="W25" s="17"/>
      <c r="X25" s="17">
        <v>-9.6</v>
      </c>
      <c r="Y25" s="17">
        <v>1</v>
      </c>
      <c r="Z25" s="17"/>
      <c r="AA25" s="17">
        <v>-3.4</v>
      </c>
      <c r="AB25" s="17">
        <v>3.9</v>
      </c>
      <c r="AC25" s="17">
        <v>-6.3</v>
      </c>
      <c r="AD25" s="17"/>
      <c r="AE25" s="17"/>
      <c r="AF25" s="17"/>
      <c r="AG25" s="17"/>
      <c r="AH25" s="17">
        <v>-3.2</v>
      </c>
      <c r="AI25" s="17">
        <v>-8</v>
      </c>
      <c r="AJ25" s="17"/>
      <c r="AK25" s="17"/>
      <c r="AL25" s="17"/>
      <c r="AM25" s="17">
        <v>-1.1000000000000001</v>
      </c>
      <c r="AN25" s="17">
        <v>0</v>
      </c>
      <c r="AO25" s="17">
        <v>1.2</v>
      </c>
      <c r="AP25" s="17">
        <v>3</v>
      </c>
      <c r="AQ25" s="17">
        <v>-3.2</v>
      </c>
      <c r="AR25" s="17">
        <v>0</v>
      </c>
      <c r="AS25" s="17">
        <v>2.7</v>
      </c>
      <c r="AT25" s="17">
        <v>0</v>
      </c>
      <c r="AU25" s="17">
        <v>-20.7</v>
      </c>
      <c r="AV25" s="17">
        <v>-37.9</v>
      </c>
      <c r="AW25" s="17">
        <v>-47.9</v>
      </c>
      <c r="AX25" s="17">
        <v>-4.8</v>
      </c>
      <c r="AY25" s="17">
        <v>-0.5</v>
      </c>
      <c r="AZ25" s="17">
        <v>0.4</v>
      </c>
      <c r="BA25" s="17">
        <v>-4.3</v>
      </c>
      <c r="BB25" s="17">
        <v>1.7</v>
      </c>
      <c r="BC25" s="17">
        <v>1</v>
      </c>
      <c r="BD25" s="17">
        <v>0</v>
      </c>
      <c r="BE25" s="17">
        <v>-24.3</v>
      </c>
      <c r="BF25" s="17"/>
      <c r="BG25" s="17"/>
      <c r="BH25" s="17">
        <v>-12</v>
      </c>
      <c r="BI25" s="17"/>
      <c r="BJ25" s="17"/>
      <c r="BK25" s="17">
        <v>0</v>
      </c>
      <c r="BL25" s="17"/>
      <c r="BM25" s="17"/>
      <c r="BN25" s="17"/>
      <c r="BO25" s="17">
        <v>-2.7</v>
      </c>
      <c r="BP25" s="17">
        <v>0</v>
      </c>
      <c r="BQ25" s="17">
        <v>0</v>
      </c>
      <c r="BR25" s="17">
        <v>-24.5</v>
      </c>
      <c r="BS25" s="17">
        <v>-61.1</v>
      </c>
      <c r="BT25" s="17"/>
      <c r="BU25" s="17"/>
      <c r="BV25" s="17"/>
      <c r="BW25" s="17"/>
      <c r="BX25" s="17"/>
      <c r="BY25" s="17">
        <v>0</v>
      </c>
      <c r="BZ25" s="17"/>
      <c r="CA25" s="17"/>
      <c r="CB25" s="17">
        <v>-0.5</v>
      </c>
      <c r="CC25" s="17">
        <v>12.6</v>
      </c>
      <c r="CD25" s="17">
        <v>11.4</v>
      </c>
      <c r="CE25" s="17">
        <v>-5.4</v>
      </c>
      <c r="CF25" s="17">
        <v>1.1000000000000001</v>
      </c>
      <c r="CG25" s="17">
        <v>-8</v>
      </c>
      <c r="CH25" s="17">
        <v>0</v>
      </c>
      <c r="CI25" s="17"/>
      <c r="CJ25" s="17"/>
      <c r="CK25" s="17"/>
      <c r="CL25" s="17">
        <v>0</v>
      </c>
      <c r="CM25" s="17"/>
      <c r="CN25" s="17"/>
      <c r="CO25" s="17"/>
      <c r="CP25" s="17"/>
      <c r="CQ25" s="17"/>
      <c r="CR25" s="17"/>
      <c r="CS25" s="17"/>
      <c r="CT25" s="17"/>
      <c r="CU25" s="17"/>
      <c r="CV25" s="17">
        <v>-1.8</v>
      </c>
      <c r="CW25" s="17">
        <v>0.1</v>
      </c>
      <c r="CX25" s="17"/>
      <c r="CY25" s="17"/>
      <c r="CZ25" s="17">
        <v>1</v>
      </c>
      <c r="DA25" s="17">
        <v>0.1</v>
      </c>
      <c r="DB25" s="17">
        <v>0</v>
      </c>
      <c r="DC25" s="17"/>
      <c r="DD25" s="17">
        <v>-0.2</v>
      </c>
      <c r="DE25" s="17">
        <v>0.7</v>
      </c>
      <c r="DF25" s="17">
        <v>0.1</v>
      </c>
      <c r="DG25" s="17">
        <v>-3.9</v>
      </c>
      <c r="DH25" s="17">
        <v>1.3</v>
      </c>
      <c r="DI25" s="17">
        <v>0.6</v>
      </c>
      <c r="DJ25" s="17"/>
      <c r="DK25" s="17">
        <v>-0.1</v>
      </c>
      <c r="DL25" s="17">
        <v>0</v>
      </c>
      <c r="DM25" s="17">
        <v>-0.7</v>
      </c>
      <c r="DN25" s="17">
        <v>5.4</v>
      </c>
      <c r="DO25" s="17">
        <v>1.5</v>
      </c>
      <c r="DP25" s="17">
        <v>0.7</v>
      </c>
      <c r="DQ25" s="17">
        <v>0.4</v>
      </c>
      <c r="DR25" s="17">
        <v>1.5</v>
      </c>
      <c r="DS25" s="17">
        <v>0.3</v>
      </c>
      <c r="DT25" s="17">
        <v>0.1</v>
      </c>
      <c r="DU25" s="17">
        <v>-0.4</v>
      </c>
      <c r="DV25" s="17">
        <v>0.3</v>
      </c>
      <c r="DW25" s="17"/>
      <c r="DX25" s="17">
        <v>-3.1</v>
      </c>
      <c r="DY25" s="17">
        <v>0.2</v>
      </c>
      <c r="DZ25" s="17">
        <v>-0.4</v>
      </c>
      <c r="EA25" s="17">
        <v>-0.9</v>
      </c>
      <c r="EB25" s="17">
        <v>0.1</v>
      </c>
      <c r="EC25" s="17">
        <v>0.8</v>
      </c>
      <c r="ED25" s="17">
        <v>4</v>
      </c>
      <c r="EE25" s="17"/>
      <c r="EF25" s="17">
        <v>-10.1</v>
      </c>
      <c r="EG25" s="17">
        <v>-12.4</v>
      </c>
      <c r="EH25" s="17">
        <v>0</v>
      </c>
      <c r="EI25" s="17">
        <v>0</v>
      </c>
      <c r="EJ25" s="17">
        <v>2</v>
      </c>
      <c r="EK25" s="17">
        <v>0.2</v>
      </c>
      <c r="EL25" s="17">
        <v>1.5</v>
      </c>
      <c r="EM25" s="17">
        <v>0.1</v>
      </c>
      <c r="EN25" s="17">
        <v>0.1</v>
      </c>
      <c r="EO25" s="17">
        <v>0.1</v>
      </c>
      <c r="EP25" s="17"/>
      <c r="EQ25" s="17">
        <v>1.1000000000000001</v>
      </c>
      <c r="ER25" s="17">
        <v>0</v>
      </c>
      <c r="ES25" s="17">
        <v>1.8</v>
      </c>
      <c r="ET25" s="17">
        <v>-0.2</v>
      </c>
      <c r="EU25" s="17">
        <v>12.1</v>
      </c>
      <c r="EV25" s="17">
        <v>8</v>
      </c>
      <c r="EW25" s="17">
        <v>-0.1</v>
      </c>
      <c r="EX25" s="17">
        <v>0</v>
      </c>
      <c r="EY25" s="17">
        <v>0.2</v>
      </c>
      <c r="EZ25" s="17">
        <v>0.2</v>
      </c>
      <c r="FA25" s="17">
        <v>3.2</v>
      </c>
      <c r="FB25" s="17">
        <v>14.8</v>
      </c>
      <c r="FC25" s="17">
        <v>14.7</v>
      </c>
      <c r="FD25" s="17">
        <v>3.7</v>
      </c>
      <c r="FE25" s="17"/>
      <c r="FF25" s="17">
        <v>2.4</v>
      </c>
      <c r="FG25" s="17"/>
      <c r="FH25" s="17"/>
      <c r="FI25" s="17">
        <v>-401.7</v>
      </c>
      <c r="FJ25" s="15"/>
      <c r="FK25" s="17">
        <v>1.6664300000000001</v>
      </c>
      <c r="FL25" s="17">
        <v>0.67400000000000004</v>
      </c>
      <c r="FM25" s="17"/>
      <c r="FN25" s="17">
        <v>1.4</v>
      </c>
      <c r="FO25" s="17">
        <v>1.29453</v>
      </c>
      <c r="FP25" s="17">
        <v>0.29781000000000002</v>
      </c>
      <c r="FQ25" s="17">
        <v>0.6</v>
      </c>
      <c r="FR25" s="17">
        <v>0.8</v>
      </c>
      <c r="FS25" s="17">
        <v>6.7327700000000004</v>
      </c>
    </row>
    <row r="26" spans="1:175" ht="24" customHeight="1" x14ac:dyDescent="0.3">
      <c r="A26" s="18" t="s">
        <v>64</v>
      </c>
      <c r="B26" s="18" t="s">
        <v>806</v>
      </c>
      <c r="C26" s="19">
        <v>-2.1</v>
      </c>
      <c r="D26" s="19">
        <v>-12.7</v>
      </c>
      <c r="E26" s="19">
        <v>9.6</v>
      </c>
      <c r="F26" s="19"/>
      <c r="G26" s="19"/>
      <c r="H26" s="19">
        <v>-11.2</v>
      </c>
      <c r="I26" s="19">
        <v>3.3</v>
      </c>
      <c r="J26" s="19"/>
      <c r="K26" s="19"/>
      <c r="L26" s="19">
        <v>-34.799999999999997</v>
      </c>
      <c r="M26" s="19">
        <v>-43.8</v>
      </c>
      <c r="N26" s="19">
        <v>-26</v>
      </c>
      <c r="O26" s="19">
        <v>2.2000000000000002</v>
      </c>
      <c r="P26" s="19">
        <v>-2.6</v>
      </c>
      <c r="Q26" s="19">
        <v>-4.4000000000000004</v>
      </c>
      <c r="R26" s="19">
        <v>20.100000000000001</v>
      </c>
      <c r="S26" s="19">
        <v>-0.1</v>
      </c>
      <c r="T26" s="19"/>
      <c r="U26" s="19"/>
      <c r="V26" s="19"/>
      <c r="W26" s="19"/>
      <c r="X26" s="19">
        <v>-8</v>
      </c>
      <c r="Y26" s="19">
        <v>1.4</v>
      </c>
      <c r="Z26" s="19"/>
      <c r="AA26" s="19">
        <v>-3.4</v>
      </c>
      <c r="AB26" s="19">
        <v>3.7</v>
      </c>
      <c r="AC26" s="19">
        <v>-5.5</v>
      </c>
      <c r="AD26" s="19"/>
      <c r="AE26" s="19"/>
      <c r="AF26" s="19"/>
      <c r="AG26" s="19"/>
      <c r="AH26" s="19">
        <v>-2.1</v>
      </c>
      <c r="AI26" s="19">
        <v>-5.6</v>
      </c>
      <c r="AJ26" s="19"/>
      <c r="AK26" s="19"/>
      <c r="AL26" s="19"/>
      <c r="AM26" s="19">
        <v>-0.8</v>
      </c>
      <c r="AN26" s="19">
        <v>0</v>
      </c>
      <c r="AO26" s="19">
        <v>2.6</v>
      </c>
      <c r="AP26" s="19">
        <v>3.1</v>
      </c>
      <c r="AQ26" s="19">
        <v>1.8</v>
      </c>
      <c r="AR26" s="19">
        <v>0.1</v>
      </c>
      <c r="AS26" s="19">
        <v>2.7</v>
      </c>
      <c r="AT26" s="19">
        <v>0.8</v>
      </c>
      <c r="AU26" s="19">
        <v>-10.5</v>
      </c>
      <c r="AV26" s="19">
        <v>-26.9</v>
      </c>
      <c r="AW26" s="19">
        <v>-37.299999999999997</v>
      </c>
      <c r="AX26" s="19">
        <v>-1.8</v>
      </c>
      <c r="AY26" s="19">
        <v>-0.4</v>
      </c>
      <c r="AZ26" s="19">
        <v>0.5</v>
      </c>
      <c r="BA26" s="19">
        <v>-2.4</v>
      </c>
      <c r="BB26" s="19">
        <v>2.6</v>
      </c>
      <c r="BC26" s="19">
        <v>1</v>
      </c>
      <c r="BD26" s="19">
        <v>0</v>
      </c>
      <c r="BE26" s="19">
        <v>-23.2</v>
      </c>
      <c r="BF26" s="19"/>
      <c r="BG26" s="19"/>
      <c r="BH26" s="19">
        <v>-16.3</v>
      </c>
      <c r="BI26" s="19"/>
      <c r="BJ26" s="19"/>
      <c r="BK26" s="19">
        <v>0</v>
      </c>
      <c r="BL26" s="19"/>
      <c r="BM26" s="19"/>
      <c r="BN26" s="19"/>
      <c r="BO26" s="19">
        <v>5.7</v>
      </c>
      <c r="BP26" s="19">
        <v>0</v>
      </c>
      <c r="BQ26" s="19">
        <v>0</v>
      </c>
      <c r="BR26" s="19">
        <v>-16.7</v>
      </c>
      <c r="BS26" s="19">
        <v>-56.9</v>
      </c>
      <c r="BT26" s="19"/>
      <c r="BU26" s="19"/>
      <c r="BV26" s="19"/>
      <c r="BW26" s="19"/>
      <c r="BX26" s="19"/>
      <c r="BY26" s="19">
        <v>0</v>
      </c>
      <c r="BZ26" s="19"/>
      <c r="CA26" s="19"/>
      <c r="CB26" s="19">
        <v>-0.4</v>
      </c>
      <c r="CC26" s="19">
        <v>12.4</v>
      </c>
      <c r="CD26" s="19">
        <v>11.4</v>
      </c>
      <c r="CE26" s="19">
        <v>-5.2</v>
      </c>
      <c r="CF26" s="19">
        <v>1.4</v>
      </c>
      <c r="CG26" s="19">
        <v>-8.1</v>
      </c>
      <c r="CH26" s="19">
        <v>0</v>
      </c>
      <c r="CI26" s="19"/>
      <c r="CJ26" s="19"/>
      <c r="CK26" s="19"/>
      <c r="CL26" s="19">
        <v>0</v>
      </c>
      <c r="CM26" s="19"/>
      <c r="CN26" s="19"/>
      <c r="CO26" s="19"/>
      <c r="CP26" s="19"/>
      <c r="CQ26" s="19"/>
      <c r="CR26" s="19"/>
      <c r="CS26" s="19"/>
      <c r="CT26" s="19"/>
      <c r="CU26" s="19"/>
      <c r="CV26" s="19">
        <v>-1.7</v>
      </c>
      <c r="CW26" s="19">
        <v>0.6</v>
      </c>
      <c r="CX26" s="19"/>
      <c r="CY26" s="19"/>
      <c r="CZ26" s="19">
        <v>1</v>
      </c>
      <c r="DA26" s="19">
        <v>0</v>
      </c>
      <c r="DB26" s="19">
        <v>0</v>
      </c>
      <c r="DC26" s="19"/>
      <c r="DD26" s="19">
        <v>0</v>
      </c>
      <c r="DE26" s="19">
        <v>0.9</v>
      </c>
      <c r="DF26" s="19">
        <v>0.3</v>
      </c>
      <c r="DG26" s="19">
        <v>0</v>
      </c>
      <c r="DH26" s="19">
        <v>1.3</v>
      </c>
      <c r="DI26" s="19">
        <v>0.5</v>
      </c>
      <c r="DJ26" s="19"/>
      <c r="DK26" s="19">
        <v>-0.1</v>
      </c>
      <c r="DL26" s="19">
        <v>0</v>
      </c>
      <c r="DM26" s="19">
        <v>-0.5</v>
      </c>
      <c r="DN26" s="19">
        <v>6.3</v>
      </c>
      <c r="DO26" s="19">
        <v>1.5</v>
      </c>
      <c r="DP26" s="19">
        <v>0.7</v>
      </c>
      <c r="DQ26" s="19">
        <v>0.4</v>
      </c>
      <c r="DR26" s="19">
        <v>1.5</v>
      </c>
      <c r="DS26" s="19">
        <v>0.1</v>
      </c>
      <c r="DT26" s="19">
        <v>0</v>
      </c>
      <c r="DU26" s="19">
        <v>0.2</v>
      </c>
      <c r="DV26" s="19">
        <v>0.2</v>
      </c>
      <c r="DW26" s="19"/>
      <c r="DX26" s="19">
        <v>-3.1</v>
      </c>
      <c r="DY26" s="19">
        <v>0.1</v>
      </c>
      <c r="DZ26" s="19">
        <v>-0.6</v>
      </c>
      <c r="EA26" s="19">
        <v>-1</v>
      </c>
      <c r="EB26" s="19">
        <v>0.4</v>
      </c>
      <c r="EC26" s="19">
        <v>0.8</v>
      </c>
      <c r="ED26" s="19">
        <v>4</v>
      </c>
      <c r="EE26" s="19"/>
      <c r="EF26" s="19">
        <v>-5.9</v>
      </c>
      <c r="EG26" s="19">
        <v>-6.7</v>
      </c>
      <c r="EH26" s="19">
        <v>0</v>
      </c>
      <c r="EI26" s="19">
        <v>0</v>
      </c>
      <c r="EJ26" s="19">
        <v>2</v>
      </c>
      <c r="EK26" s="19">
        <v>0.2</v>
      </c>
      <c r="EL26" s="19">
        <v>1.7</v>
      </c>
      <c r="EM26" s="19">
        <v>0.1</v>
      </c>
      <c r="EN26" s="19">
        <v>0.1</v>
      </c>
      <c r="EO26" s="19">
        <v>0.1</v>
      </c>
      <c r="EP26" s="19"/>
      <c r="EQ26" s="19">
        <v>0.9</v>
      </c>
      <c r="ER26" s="19">
        <v>0.1</v>
      </c>
      <c r="ES26" s="19">
        <v>-1.5</v>
      </c>
      <c r="ET26" s="19">
        <v>-0.2</v>
      </c>
      <c r="EU26" s="19">
        <v>11.8</v>
      </c>
      <c r="EV26" s="19">
        <v>7.2</v>
      </c>
      <c r="EW26" s="19">
        <v>-3.1</v>
      </c>
      <c r="EX26" s="19">
        <v>0</v>
      </c>
      <c r="EY26" s="19">
        <v>0.2</v>
      </c>
      <c r="EZ26" s="19">
        <v>0.6</v>
      </c>
      <c r="FA26" s="19">
        <v>3.2</v>
      </c>
      <c r="FB26" s="19">
        <v>15.2</v>
      </c>
      <c r="FC26" s="19">
        <v>15.1</v>
      </c>
      <c r="FD26" s="19">
        <v>3.9</v>
      </c>
      <c r="FE26" s="19"/>
      <c r="FF26" s="19">
        <v>3.3</v>
      </c>
      <c r="FG26" s="19"/>
      <c r="FH26" s="19"/>
      <c r="FI26" s="19">
        <v>-220.7</v>
      </c>
      <c r="FJ26" s="15"/>
      <c r="FK26" s="19">
        <v>2.42957</v>
      </c>
      <c r="FL26" s="19">
        <v>0.72199999999999998</v>
      </c>
      <c r="FM26" s="19"/>
      <c r="FN26" s="19">
        <v>1.4</v>
      </c>
      <c r="FO26" s="19">
        <v>1.28857</v>
      </c>
      <c r="FP26" s="19">
        <v>0.30890000000000001</v>
      </c>
      <c r="FQ26" s="19">
        <v>1.1000000000000001</v>
      </c>
      <c r="FR26" s="19">
        <v>1.1000000000000001</v>
      </c>
      <c r="FS26" s="19">
        <v>8.3490400000000005</v>
      </c>
    </row>
    <row r="27" spans="1:175" ht="24" customHeight="1" x14ac:dyDescent="0.3">
      <c r="A27" s="13" t="s">
        <v>64</v>
      </c>
      <c r="B27" s="13" t="s">
        <v>807</v>
      </c>
      <c r="C27" s="14">
        <v>-3.1</v>
      </c>
      <c r="D27" s="14">
        <v>-22.7</v>
      </c>
      <c r="E27" s="14">
        <v>7.9</v>
      </c>
      <c r="F27" s="14"/>
      <c r="G27" s="14"/>
      <c r="H27" s="14">
        <v>-9.4</v>
      </c>
      <c r="I27" s="14">
        <v>-3.5</v>
      </c>
      <c r="J27" s="14"/>
      <c r="K27" s="14"/>
      <c r="L27" s="14">
        <v>-35.6</v>
      </c>
      <c r="M27" s="14">
        <v>-39.200000000000003</v>
      </c>
      <c r="N27" s="14">
        <v>-21.2</v>
      </c>
      <c r="O27" s="14">
        <v>-0.1</v>
      </c>
      <c r="P27" s="14">
        <v>-11.4</v>
      </c>
      <c r="Q27" s="14">
        <v>-10.1</v>
      </c>
      <c r="R27" s="14">
        <v>6.1</v>
      </c>
      <c r="S27" s="14">
        <v>0.1</v>
      </c>
      <c r="T27" s="14"/>
      <c r="U27" s="14"/>
      <c r="V27" s="14"/>
      <c r="W27" s="14"/>
      <c r="X27" s="14">
        <v>-8.5</v>
      </c>
      <c r="Y27" s="14">
        <v>1.8</v>
      </c>
      <c r="Z27" s="14"/>
      <c r="AA27" s="14">
        <v>-3.4</v>
      </c>
      <c r="AB27" s="14">
        <v>3.5</v>
      </c>
      <c r="AC27" s="14">
        <v>-5.8</v>
      </c>
      <c r="AD27" s="14"/>
      <c r="AE27" s="14"/>
      <c r="AF27" s="14"/>
      <c r="AG27" s="14"/>
      <c r="AH27" s="14">
        <v>-0.9</v>
      </c>
      <c r="AI27" s="14">
        <v>-5.2</v>
      </c>
      <c r="AJ27" s="14"/>
      <c r="AK27" s="14"/>
      <c r="AL27" s="14"/>
      <c r="AM27" s="14">
        <v>-0.6</v>
      </c>
      <c r="AN27" s="14">
        <v>0</v>
      </c>
      <c r="AO27" s="14">
        <v>3.5</v>
      </c>
      <c r="AP27" s="14">
        <v>12.4</v>
      </c>
      <c r="AQ27" s="14">
        <v>1.5</v>
      </c>
      <c r="AR27" s="14">
        <v>0.5</v>
      </c>
      <c r="AS27" s="14">
        <v>2.7</v>
      </c>
      <c r="AT27" s="14">
        <v>0.5</v>
      </c>
      <c r="AU27" s="14">
        <v>-26.2</v>
      </c>
      <c r="AV27" s="14">
        <v>-46</v>
      </c>
      <c r="AW27" s="14">
        <v>-55.2</v>
      </c>
      <c r="AX27" s="14">
        <v>-3.6</v>
      </c>
      <c r="AY27" s="14">
        <v>-0.6</v>
      </c>
      <c r="AZ27" s="14">
        <v>0.4</v>
      </c>
      <c r="BA27" s="14">
        <v>-1</v>
      </c>
      <c r="BB27" s="14">
        <v>3.2</v>
      </c>
      <c r="BC27" s="14">
        <v>1</v>
      </c>
      <c r="BD27" s="14">
        <v>0</v>
      </c>
      <c r="BE27" s="14">
        <v>-19.100000000000001</v>
      </c>
      <c r="BF27" s="14"/>
      <c r="BG27" s="14"/>
      <c r="BH27" s="14">
        <v>-16.600000000000001</v>
      </c>
      <c r="BI27" s="14"/>
      <c r="BJ27" s="14"/>
      <c r="BK27" s="14">
        <v>0</v>
      </c>
      <c r="BL27" s="14"/>
      <c r="BM27" s="14"/>
      <c r="BN27" s="14"/>
      <c r="BO27" s="14">
        <v>0.8</v>
      </c>
      <c r="BP27" s="14">
        <v>0</v>
      </c>
      <c r="BQ27" s="14">
        <v>0</v>
      </c>
      <c r="BR27" s="14">
        <v>-26.4</v>
      </c>
      <c r="BS27" s="14">
        <v>-63.2</v>
      </c>
      <c r="BT27" s="14"/>
      <c r="BU27" s="14"/>
      <c r="BV27" s="14"/>
      <c r="BW27" s="14"/>
      <c r="BX27" s="14"/>
      <c r="BY27" s="14">
        <v>0</v>
      </c>
      <c r="BZ27" s="14"/>
      <c r="CA27" s="14"/>
      <c r="CB27" s="14">
        <v>-0.4</v>
      </c>
      <c r="CC27" s="14">
        <v>11.1</v>
      </c>
      <c r="CD27" s="14">
        <v>10.9</v>
      </c>
      <c r="CE27" s="14">
        <v>-5.5</v>
      </c>
      <c r="CF27" s="14">
        <v>1.1000000000000001</v>
      </c>
      <c r="CG27" s="14">
        <v>-8.1</v>
      </c>
      <c r="CH27" s="14">
        <v>0</v>
      </c>
      <c r="CI27" s="14"/>
      <c r="CJ27" s="14"/>
      <c r="CK27" s="14"/>
      <c r="CL27" s="14">
        <v>0</v>
      </c>
      <c r="CM27" s="14"/>
      <c r="CN27" s="14"/>
      <c r="CO27" s="14"/>
      <c r="CP27" s="14"/>
      <c r="CQ27" s="14"/>
      <c r="CR27" s="14"/>
      <c r="CS27" s="14"/>
      <c r="CT27" s="14"/>
      <c r="CU27" s="14"/>
      <c r="CV27" s="14">
        <v>-1.7</v>
      </c>
      <c r="CW27" s="14">
        <v>2.2999999999999998</v>
      </c>
      <c r="CX27" s="14"/>
      <c r="CY27" s="14"/>
      <c r="CZ27" s="14">
        <v>1</v>
      </c>
      <c r="DA27" s="14">
        <v>0</v>
      </c>
      <c r="DB27" s="14">
        <v>0</v>
      </c>
      <c r="DC27" s="14"/>
      <c r="DD27" s="14">
        <v>0</v>
      </c>
      <c r="DE27" s="14">
        <v>0.6</v>
      </c>
      <c r="DF27" s="14">
        <v>0.2</v>
      </c>
      <c r="DG27" s="14">
        <v>0</v>
      </c>
      <c r="DH27" s="14">
        <v>1.3</v>
      </c>
      <c r="DI27" s="14">
        <v>0.5</v>
      </c>
      <c r="DJ27" s="14"/>
      <c r="DK27" s="14">
        <v>-0.3</v>
      </c>
      <c r="DL27" s="14">
        <v>-0.1</v>
      </c>
      <c r="DM27" s="14">
        <v>-1</v>
      </c>
      <c r="DN27" s="14">
        <v>4.8</v>
      </c>
      <c r="DO27" s="14">
        <v>1.5</v>
      </c>
      <c r="DP27" s="14">
        <v>0.7</v>
      </c>
      <c r="DQ27" s="14">
        <v>0.4</v>
      </c>
      <c r="DR27" s="14">
        <v>1.5</v>
      </c>
      <c r="DS27" s="14">
        <v>0</v>
      </c>
      <c r="DT27" s="14">
        <v>0.1</v>
      </c>
      <c r="DU27" s="14">
        <v>0.2</v>
      </c>
      <c r="DV27" s="14">
        <v>0.2</v>
      </c>
      <c r="DW27" s="14"/>
      <c r="DX27" s="14">
        <v>-3</v>
      </c>
      <c r="DY27" s="14">
        <v>0.2</v>
      </c>
      <c r="DZ27" s="14">
        <v>-0.5</v>
      </c>
      <c r="EA27" s="14">
        <v>0.6</v>
      </c>
      <c r="EB27" s="14">
        <v>0.5</v>
      </c>
      <c r="EC27" s="14">
        <v>0.8</v>
      </c>
      <c r="ED27" s="14">
        <v>2.8</v>
      </c>
      <c r="EE27" s="14"/>
      <c r="EF27" s="14">
        <v>-7.7</v>
      </c>
      <c r="EG27" s="14">
        <v>-8.9</v>
      </c>
      <c r="EH27" s="14">
        <v>0</v>
      </c>
      <c r="EI27" s="14">
        <v>0</v>
      </c>
      <c r="EJ27" s="14">
        <v>2</v>
      </c>
      <c r="EK27" s="14">
        <v>0.1</v>
      </c>
      <c r="EL27" s="14">
        <v>1.6</v>
      </c>
      <c r="EM27" s="14">
        <v>0.1</v>
      </c>
      <c r="EN27" s="14">
        <v>0.1</v>
      </c>
      <c r="EO27" s="14">
        <v>0.1</v>
      </c>
      <c r="EP27" s="14"/>
      <c r="EQ27" s="14">
        <v>1.1000000000000001</v>
      </c>
      <c r="ER27" s="14">
        <v>0.6</v>
      </c>
      <c r="ES27" s="14">
        <v>-2.1</v>
      </c>
      <c r="ET27" s="14">
        <v>-0.2</v>
      </c>
      <c r="EU27" s="14">
        <v>10.199999999999999</v>
      </c>
      <c r="EV27" s="14">
        <v>5.5</v>
      </c>
      <c r="EW27" s="14">
        <v>-3.5</v>
      </c>
      <c r="EX27" s="14">
        <v>0.3</v>
      </c>
      <c r="EY27" s="14">
        <v>0.2</v>
      </c>
      <c r="EZ27" s="14">
        <v>0.6</v>
      </c>
      <c r="FA27" s="14">
        <v>3.1</v>
      </c>
      <c r="FB27" s="14">
        <v>14.3</v>
      </c>
      <c r="FC27" s="14">
        <v>14.4</v>
      </c>
      <c r="FD27" s="14">
        <v>2</v>
      </c>
      <c r="FE27" s="14"/>
      <c r="FF27" s="14">
        <v>3</v>
      </c>
      <c r="FG27" s="14"/>
      <c r="FH27" s="14"/>
      <c r="FI27" s="14">
        <v>-333.1</v>
      </c>
      <c r="FJ27" s="15"/>
      <c r="FK27" s="14">
        <v>2.4555500000000001</v>
      </c>
      <c r="FL27" s="14">
        <v>0.87</v>
      </c>
      <c r="FM27" s="14"/>
      <c r="FN27" s="14">
        <v>1.3</v>
      </c>
      <c r="FO27" s="14">
        <v>1.29318</v>
      </c>
      <c r="FP27" s="14">
        <v>0.31331999999999999</v>
      </c>
      <c r="FQ27" s="14">
        <v>1.1000000000000001</v>
      </c>
      <c r="FR27" s="14">
        <v>0.6</v>
      </c>
      <c r="FS27" s="14">
        <v>7.9320500000000003</v>
      </c>
    </row>
    <row r="28" spans="1:175" ht="24" customHeight="1" x14ac:dyDescent="0.3">
      <c r="A28" s="16" t="s">
        <v>64</v>
      </c>
      <c r="B28" s="16" t="s">
        <v>808</v>
      </c>
      <c r="C28" s="17">
        <v>-1.9</v>
      </c>
      <c r="D28" s="17">
        <v>-17</v>
      </c>
      <c r="E28" s="17">
        <v>8.6999999999999993</v>
      </c>
      <c r="F28" s="17"/>
      <c r="G28" s="17"/>
      <c r="H28" s="17">
        <v>-6.9</v>
      </c>
      <c r="I28" s="17">
        <v>-0.3</v>
      </c>
      <c r="J28" s="17"/>
      <c r="K28" s="17"/>
      <c r="L28" s="17">
        <v>-36.799999999999997</v>
      </c>
      <c r="M28" s="17">
        <v>-39.799999999999997</v>
      </c>
      <c r="N28" s="17">
        <v>-22.7</v>
      </c>
      <c r="O28" s="17">
        <v>-0.3</v>
      </c>
      <c r="P28" s="17">
        <v>-10.5</v>
      </c>
      <c r="Q28" s="17">
        <v>-9.6</v>
      </c>
      <c r="R28" s="17">
        <v>-3.2</v>
      </c>
      <c r="S28" s="17">
        <v>0.1</v>
      </c>
      <c r="T28" s="17"/>
      <c r="U28" s="17"/>
      <c r="V28" s="17"/>
      <c r="W28" s="17"/>
      <c r="X28" s="17">
        <v>-7.5</v>
      </c>
      <c r="Y28" s="17">
        <v>2.1</v>
      </c>
      <c r="Z28" s="17"/>
      <c r="AA28" s="17">
        <v>-3.4</v>
      </c>
      <c r="AB28" s="17">
        <v>3.9</v>
      </c>
      <c r="AC28" s="17">
        <v>-4.0999999999999996</v>
      </c>
      <c r="AD28" s="17"/>
      <c r="AE28" s="17"/>
      <c r="AF28" s="17"/>
      <c r="AG28" s="17"/>
      <c r="AH28" s="17">
        <v>-0.2</v>
      </c>
      <c r="AI28" s="17">
        <v>-5.6</v>
      </c>
      <c r="AJ28" s="17"/>
      <c r="AK28" s="17"/>
      <c r="AL28" s="17"/>
      <c r="AM28" s="17">
        <v>-0.4</v>
      </c>
      <c r="AN28" s="17">
        <v>0</v>
      </c>
      <c r="AO28" s="17">
        <v>4</v>
      </c>
      <c r="AP28" s="17">
        <v>13.7</v>
      </c>
      <c r="AQ28" s="17">
        <v>1.6</v>
      </c>
      <c r="AR28" s="17">
        <v>-0.4</v>
      </c>
      <c r="AS28" s="17">
        <v>2.7</v>
      </c>
      <c r="AT28" s="17">
        <v>1.9</v>
      </c>
      <c r="AU28" s="17">
        <v>-23</v>
      </c>
      <c r="AV28" s="17">
        <v>-43.6</v>
      </c>
      <c r="AW28" s="17">
        <v>-54</v>
      </c>
      <c r="AX28" s="17">
        <v>-2.9</v>
      </c>
      <c r="AY28" s="17">
        <v>-0.7</v>
      </c>
      <c r="AZ28" s="17">
        <v>0.3</v>
      </c>
      <c r="BA28" s="17">
        <v>-0.4</v>
      </c>
      <c r="BB28" s="17">
        <v>3.8</v>
      </c>
      <c r="BC28" s="17">
        <v>1</v>
      </c>
      <c r="BD28" s="17">
        <v>0</v>
      </c>
      <c r="BE28" s="17">
        <v>-18.399999999999999</v>
      </c>
      <c r="BF28" s="17"/>
      <c r="BG28" s="17"/>
      <c r="BH28" s="17">
        <v>16.5</v>
      </c>
      <c r="BI28" s="17"/>
      <c r="BJ28" s="17"/>
      <c r="BK28" s="17">
        <v>0</v>
      </c>
      <c r="BL28" s="17"/>
      <c r="BM28" s="17"/>
      <c r="BN28" s="17"/>
      <c r="BO28" s="17">
        <v>2.8</v>
      </c>
      <c r="BP28" s="17">
        <v>0</v>
      </c>
      <c r="BQ28" s="17">
        <v>0</v>
      </c>
      <c r="BR28" s="17">
        <v>-25.4</v>
      </c>
      <c r="BS28" s="17">
        <v>-62.1</v>
      </c>
      <c r="BT28" s="17"/>
      <c r="BU28" s="17"/>
      <c r="BV28" s="17"/>
      <c r="BW28" s="17"/>
      <c r="BX28" s="17"/>
      <c r="BY28" s="17">
        <v>0</v>
      </c>
      <c r="BZ28" s="17"/>
      <c r="CA28" s="17"/>
      <c r="CB28" s="17">
        <v>-0.5</v>
      </c>
      <c r="CC28" s="17">
        <v>10.3</v>
      </c>
      <c r="CD28" s="17">
        <v>10.8</v>
      </c>
      <c r="CE28" s="17">
        <v>-5.4</v>
      </c>
      <c r="CF28" s="17">
        <v>1.1000000000000001</v>
      </c>
      <c r="CG28" s="17">
        <v>-8</v>
      </c>
      <c r="CH28" s="17">
        <v>0</v>
      </c>
      <c r="CI28" s="17"/>
      <c r="CJ28" s="17"/>
      <c r="CK28" s="17"/>
      <c r="CL28" s="17">
        <v>0</v>
      </c>
      <c r="CM28" s="17"/>
      <c r="CN28" s="17"/>
      <c r="CO28" s="17"/>
      <c r="CP28" s="17"/>
      <c r="CQ28" s="17"/>
      <c r="CR28" s="17"/>
      <c r="CS28" s="17"/>
      <c r="CT28" s="17"/>
      <c r="CU28" s="17"/>
      <c r="CV28" s="17">
        <v>-1.9</v>
      </c>
      <c r="CW28" s="17">
        <v>5.4</v>
      </c>
      <c r="CX28" s="17"/>
      <c r="CY28" s="17"/>
      <c r="CZ28" s="17">
        <v>0.9</v>
      </c>
      <c r="DA28" s="17">
        <v>0</v>
      </c>
      <c r="DB28" s="17">
        <v>0</v>
      </c>
      <c r="DC28" s="17"/>
      <c r="DD28" s="17">
        <v>-0.2</v>
      </c>
      <c r="DE28" s="17">
        <v>0.6</v>
      </c>
      <c r="DF28" s="17">
        <v>0.2</v>
      </c>
      <c r="DG28" s="17">
        <v>0</v>
      </c>
      <c r="DH28" s="17">
        <v>1.3</v>
      </c>
      <c r="DI28" s="17">
        <v>0.5</v>
      </c>
      <c r="DJ28" s="17"/>
      <c r="DK28" s="17">
        <v>-0.6</v>
      </c>
      <c r="DL28" s="17">
        <v>-1</v>
      </c>
      <c r="DM28" s="17">
        <v>-0.8</v>
      </c>
      <c r="DN28" s="17">
        <v>5.4</v>
      </c>
      <c r="DO28" s="17">
        <v>1.5</v>
      </c>
      <c r="DP28" s="17">
        <v>0.7</v>
      </c>
      <c r="DQ28" s="17">
        <v>0.4</v>
      </c>
      <c r="DR28" s="17">
        <v>1.5</v>
      </c>
      <c r="DS28" s="17">
        <v>-0.5</v>
      </c>
      <c r="DT28" s="17">
        <v>0</v>
      </c>
      <c r="DU28" s="17">
        <v>0.3</v>
      </c>
      <c r="DV28" s="17">
        <v>0.2</v>
      </c>
      <c r="DW28" s="17"/>
      <c r="DX28" s="17">
        <v>-3</v>
      </c>
      <c r="DY28" s="17">
        <v>0.3</v>
      </c>
      <c r="DZ28" s="17">
        <v>-0.5</v>
      </c>
      <c r="EA28" s="17">
        <v>0.7</v>
      </c>
      <c r="EB28" s="17">
        <v>0.5</v>
      </c>
      <c r="EC28" s="17">
        <v>0.8</v>
      </c>
      <c r="ED28" s="17">
        <v>3.5</v>
      </c>
      <c r="EE28" s="17"/>
      <c r="EF28" s="17">
        <v>-7.7</v>
      </c>
      <c r="EG28" s="17">
        <v>-9.1999999999999993</v>
      </c>
      <c r="EH28" s="17">
        <v>0</v>
      </c>
      <c r="EI28" s="17">
        <v>0</v>
      </c>
      <c r="EJ28" s="17">
        <v>2</v>
      </c>
      <c r="EK28" s="17">
        <v>0.2</v>
      </c>
      <c r="EL28" s="17">
        <v>1.7</v>
      </c>
      <c r="EM28" s="17">
        <v>0.1</v>
      </c>
      <c r="EN28" s="17">
        <v>0.1</v>
      </c>
      <c r="EO28" s="17">
        <v>0.1</v>
      </c>
      <c r="EP28" s="17"/>
      <c r="EQ28" s="17">
        <v>1</v>
      </c>
      <c r="ER28" s="17">
        <v>1</v>
      </c>
      <c r="ES28" s="17">
        <v>-2.2000000000000002</v>
      </c>
      <c r="ET28" s="17">
        <v>-0.2</v>
      </c>
      <c r="EU28" s="17">
        <v>10.7</v>
      </c>
      <c r="EV28" s="17">
        <v>4.5999999999999996</v>
      </c>
      <c r="EW28" s="17">
        <v>-3.7</v>
      </c>
      <c r="EX28" s="17">
        <v>0.6</v>
      </c>
      <c r="EY28" s="17">
        <v>0.2</v>
      </c>
      <c r="EZ28" s="17">
        <v>0.6</v>
      </c>
      <c r="FA28" s="17">
        <v>3.3</v>
      </c>
      <c r="FB28" s="17">
        <v>14.9</v>
      </c>
      <c r="FC28" s="17">
        <v>14.8</v>
      </c>
      <c r="FD28" s="17">
        <v>2.8</v>
      </c>
      <c r="FE28" s="17"/>
      <c r="FF28" s="17">
        <v>3.1</v>
      </c>
      <c r="FG28" s="17"/>
      <c r="FH28" s="17"/>
      <c r="FI28" s="17">
        <v>-274.7</v>
      </c>
      <c r="FJ28" s="15"/>
      <c r="FK28" s="17">
        <v>2.6431499999999999</v>
      </c>
      <c r="FL28" s="17">
        <v>0.92900000000000005</v>
      </c>
      <c r="FM28" s="17"/>
      <c r="FN28" s="17">
        <v>1.4</v>
      </c>
      <c r="FO28" s="17">
        <v>1.3007</v>
      </c>
      <c r="FP28" s="17">
        <v>0.28391</v>
      </c>
      <c r="FQ28" s="17">
        <v>1.3</v>
      </c>
      <c r="FR28" s="17">
        <v>1</v>
      </c>
      <c r="FS28" s="17">
        <v>8.8567599999999995</v>
      </c>
    </row>
    <row r="29" spans="1:175" ht="24" customHeight="1" x14ac:dyDescent="0.3">
      <c r="A29" s="16" t="s">
        <v>64</v>
      </c>
      <c r="B29" s="16" t="s">
        <v>809</v>
      </c>
      <c r="C29" s="17">
        <v>-1.3</v>
      </c>
      <c r="D29" s="17">
        <v>-21.8</v>
      </c>
      <c r="E29" s="17">
        <v>7.2</v>
      </c>
      <c r="F29" s="17"/>
      <c r="G29" s="17"/>
      <c r="H29" s="17">
        <v>-4.3</v>
      </c>
      <c r="I29" s="17">
        <v>0.9</v>
      </c>
      <c r="J29" s="17"/>
      <c r="K29" s="17"/>
      <c r="L29" s="17">
        <v>-30.3</v>
      </c>
      <c r="M29" s="17">
        <v>-35.200000000000003</v>
      </c>
      <c r="N29" s="17">
        <v>-18.2</v>
      </c>
      <c r="O29" s="17">
        <v>7.7</v>
      </c>
      <c r="P29" s="17">
        <v>-7.3</v>
      </c>
      <c r="Q29" s="17">
        <v>-7.2</v>
      </c>
      <c r="R29" s="17">
        <v>-0.9</v>
      </c>
      <c r="S29" s="17">
        <v>0</v>
      </c>
      <c r="T29" s="17"/>
      <c r="U29" s="17"/>
      <c r="V29" s="17"/>
      <c r="W29" s="17"/>
      <c r="X29" s="17">
        <v>-6.3</v>
      </c>
      <c r="Y29" s="17">
        <v>1.4</v>
      </c>
      <c r="Z29" s="17"/>
      <c r="AA29" s="17">
        <v>-3.3</v>
      </c>
      <c r="AB29" s="17">
        <v>4.2</v>
      </c>
      <c r="AC29" s="17">
        <v>-3.8</v>
      </c>
      <c r="AD29" s="17"/>
      <c r="AE29" s="17"/>
      <c r="AF29" s="17"/>
      <c r="AG29" s="17"/>
      <c r="AH29" s="17">
        <v>0.1</v>
      </c>
      <c r="AI29" s="17">
        <v>-4.0999999999999996</v>
      </c>
      <c r="AJ29" s="17"/>
      <c r="AK29" s="17"/>
      <c r="AL29" s="17"/>
      <c r="AM29" s="17">
        <v>-0.4</v>
      </c>
      <c r="AN29" s="17">
        <v>0</v>
      </c>
      <c r="AO29" s="17">
        <v>4.3</v>
      </c>
      <c r="AP29" s="17">
        <v>16.100000000000001</v>
      </c>
      <c r="AQ29" s="17">
        <v>1.7</v>
      </c>
      <c r="AR29" s="17">
        <v>-0.3</v>
      </c>
      <c r="AS29" s="17">
        <v>2.7</v>
      </c>
      <c r="AT29" s="17">
        <v>0.5</v>
      </c>
      <c r="AU29" s="17">
        <v>-20.100000000000001</v>
      </c>
      <c r="AV29" s="17">
        <v>-38.799999999999997</v>
      </c>
      <c r="AW29" s="17">
        <v>-49.3</v>
      </c>
      <c r="AX29" s="17">
        <v>-3.1</v>
      </c>
      <c r="AY29" s="17">
        <v>-0.6</v>
      </c>
      <c r="AZ29" s="17">
        <v>0.4</v>
      </c>
      <c r="BA29" s="17">
        <v>-1.5</v>
      </c>
      <c r="BB29" s="17">
        <v>3.1</v>
      </c>
      <c r="BC29" s="17">
        <v>1</v>
      </c>
      <c r="BD29" s="17">
        <v>0</v>
      </c>
      <c r="BE29" s="17">
        <v>-22.1</v>
      </c>
      <c r="BF29" s="17"/>
      <c r="BG29" s="17"/>
      <c r="BH29" s="17">
        <v>-16.7</v>
      </c>
      <c r="BI29" s="17"/>
      <c r="BJ29" s="17"/>
      <c r="BK29" s="17">
        <v>0</v>
      </c>
      <c r="BL29" s="17"/>
      <c r="BM29" s="17"/>
      <c r="BN29" s="17"/>
      <c r="BO29" s="17">
        <v>7</v>
      </c>
      <c r="BP29" s="17">
        <v>0</v>
      </c>
      <c r="BQ29" s="17">
        <v>0</v>
      </c>
      <c r="BR29" s="17">
        <v>-21.3</v>
      </c>
      <c r="BS29" s="17">
        <v>-57.7</v>
      </c>
      <c r="BT29" s="17"/>
      <c r="BU29" s="17"/>
      <c r="BV29" s="17"/>
      <c r="BW29" s="17"/>
      <c r="BX29" s="17"/>
      <c r="BY29" s="17">
        <v>-1.3</v>
      </c>
      <c r="BZ29" s="17"/>
      <c r="CA29" s="17"/>
      <c r="CB29" s="17">
        <v>-0.4</v>
      </c>
      <c r="CC29" s="17">
        <v>10.5</v>
      </c>
      <c r="CD29" s="17">
        <v>11.8</v>
      </c>
      <c r="CE29" s="17">
        <v>-5.2</v>
      </c>
      <c r="CF29" s="17">
        <v>1.5</v>
      </c>
      <c r="CG29" s="17">
        <v>-8.3000000000000007</v>
      </c>
      <c r="CH29" s="17">
        <v>0</v>
      </c>
      <c r="CI29" s="17"/>
      <c r="CJ29" s="17"/>
      <c r="CK29" s="17"/>
      <c r="CL29" s="17">
        <v>0</v>
      </c>
      <c r="CM29" s="17"/>
      <c r="CN29" s="17"/>
      <c r="CO29" s="17"/>
      <c r="CP29" s="17"/>
      <c r="CQ29" s="17"/>
      <c r="CR29" s="17"/>
      <c r="CS29" s="17"/>
      <c r="CT29" s="17"/>
      <c r="CU29" s="17"/>
      <c r="CV29" s="17">
        <v>-1.6</v>
      </c>
      <c r="CW29" s="17">
        <v>5.5</v>
      </c>
      <c r="CX29" s="17"/>
      <c r="CY29" s="17"/>
      <c r="CZ29" s="17">
        <v>0.9</v>
      </c>
      <c r="DA29" s="17">
        <v>0</v>
      </c>
      <c r="DB29" s="17">
        <v>-0.8</v>
      </c>
      <c r="DC29" s="17"/>
      <c r="DD29" s="17">
        <v>-0.2</v>
      </c>
      <c r="DE29" s="17">
        <v>0.6</v>
      </c>
      <c r="DF29" s="17">
        <v>0.2</v>
      </c>
      <c r="DG29" s="17">
        <v>0</v>
      </c>
      <c r="DH29" s="17">
        <v>1.3</v>
      </c>
      <c r="DI29" s="17">
        <v>0.6</v>
      </c>
      <c r="DJ29" s="17"/>
      <c r="DK29" s="17">
        <v>-0.8</v>
      </c>
      <c r="DL29" s="17">
        <v>-1.5</v>
      </c>
      <c r="DM29" s="17">
        <v>-0.8</v>
      </c>
      <c r="DN29" s="17">
        <v>5.4</v>
      </c>
      <c r="DO29" s="17">
        <v>1.5</v>
      </c>
      <c r="DP29" s="17">
        <v>0.7</v>
      </c>
      <c r="DQ29" s="17">
        <v>0.3</v>
      </c>
      <c r="DR29" s="17">
        <v>1.5</v>
      </c>
      <c r="DS29" s="17">
        <v>-1.3</v>
      </c>
      <c r="DT29" s="17">
        <v>0</v>
      </c>
      <c r="DU29" s="17">
        <v>0.3</v>
      </c>
      <c r="DV29" s="17">
        <v>0.2</v>
      </c>
      <c r="DW29" s="17"/>
      <c r="DX29" s="17">
        <v>-3</v>
      </c>
      <c r="DY29" s="17">
        <v>0.2</v>
      </c>
      <c r="DZ29" s="17">
        <v>0.3</v>
      </c>
      <c r="EA29" s="17">
        <v>-0.8</v>
      </c>
      <c r="EB29" s="17">
        <v>0.6</v>
      </c>
      <c r="EC29" s="17">
        <v>0.8</v>
      </c>
      <c r="ED29" s="17">
        <v>4</v>
      </c>
      <c r="EE29" s="17"/>
      <c r="EF29" s="17">
        <v>-8.1</v>
      </c>
      <c r="EG29" s="17">
        <v>-9.4</v>
      </c>
      <c r="EH29" s="17">
        <v>0</v>
      </c>
      <c r="EI29" s="17">
        <v>0</v>
      </c>
      <c r="EJ29" s="17">
        <v>1.9</v>
      </c>
      <c r="EK29" s="17">
        <v>0.1</v>
      </c>
      <c r="EL29" s="17">
        <v>1.8</v>
      </c>
      <c r="EM29" s="17">
        <v>0.1</v>
      </c>
      <c r="EN29" s="17">
        <v>0.1</v>
      </c>
      <c r="EO29" s="17">
        <v>0.1</v>
      </c>
      <c r="EP29" s="17"/>
      <c r="EQ29" s="17">
        <v>1.1000000000000001</v>
      </c>
      <c r="ER29" s="17">
        <v>1.4</v>
      </c>
      <c r="ES29" s="17">
        <v>-2</v>
      </c>
      <c r="ET29" s="17">
        <v>-0.2</v>
      </c>
      <c r="EU29" s="17">
        <v>12.5</v>
      </c>
      <c r="EV29" s="17">
        <v>6</v>
      </c>
      <c r="EW29" s="17">
        <v>-3.8</v>
      </c>
      <c r="EX29" s="17">
        <v>1.1000000000000001</v>
      </c>
      <c r="EY29" s="17">
        <v>0.2</v>
      </c>
      <c r="EZ29" s="17">
        <v>0.8</v>
      </c>
      <c r="FA29" s="17">
        <v>3.1</v>
      </c>
      <c r="FB29" s="17">
        <v>15.1</v>
      </c>
      <c r="FC29" s="17">
        <v>15</v>
      </c>
      <c r="FD29" s="17">
        <v>4</v>
      </c>
      <c r="FE29" s="17"/>
      <c r="FF29" s="17">
        <v>2.9</v>
      </c>
      <c r="FG29" s="17"/>
      <c r="FH29" s="17"/>
      <c r="FI29" s="17">
        <v>-251.1</v>
      </c>
      <c r="FJ29" s="15"/>
      <c r="FK29" s="17">
        <v>2.67048</v>
      </c>
      <c r="FL29" s="17">
        <v>0.83799999999999997</v>
      </c>
      <c r="FM29" s="17"/>
      <c r="FN29" s="17">
        <v>1.3</v>
      </c>
      <c r="FO29" s="17">
        <v>1.3023400000000001</v>
      </c>
      <c r="FP29" s="17">
        <v>0.25641999999999998</v>
      </c>
      <c r="FQ29" s="17">
        <v>1.6</v>
      </c>
      <c r="FR29" s="17">
        <v>0.9</v>
      </c>
      <c r="FS29" s="17">
        <v>8.8672400000000007</v>
      </c>
    </row>
    <row r="30" spans="1:175" ht="24" customHeight="1" x14ac:dyDescent="0.3">
      <c r="A30" s="16" t="s">
        <v>64</v>
      </c>
      <c r="B30" s="16" t="s">
        <v>810</v>
      </c>
      <c r="C30" s="17">
        <v>-1.7</v>
      </c>
      <c r="D30" s="17">
        <v>-15</v>
      </c>
      <c r="E30" s="17">
        <v>10.1</v>
      </c>
      <c r="F30" s="17"/>
      <c r="G30" s="17"/>
      <c r="H30" s="17">
        <v>-9.1</v>
      </c>
      <c r="I30" s="17">
        <v>-6.7</v>
      </c>
      <c r="J30" s="17"/>
      <c r="K30" s="17"/>
      <c r="L30" s="17">
        <v>-23.1</v>
      </c>
      <c r="M30" s="17">
        <v>-23.6</v>
      </c>
      <c r="N30" s="17">
        <v>-4.9000000000000004</v>
      </c>
      <c r="O30" s="17">
        <v>18.2</v>
      </c>
      <c r="P30" s="17">
        <v>-2.1</v>
      </c>
      <c r="Q30" s="17">
        <v>-4.4000000000000004</v>
      </c>
      <c r="R30" s="17">
        <v>10.1</v>
      </c>
      <c r="S30" s="17">
        <v>0.1</v>
      </c>
      <c r="T30" s="17"/>
      <c r="U30" s="17"/>
      <c r="V30" s="17"/>
      <c r="W30" s="17"/>
      <c r="X30" s="17">
        <v>-6.7</v>
      </c>
      <c r="Y30" s="17">
        <v>0.9</v>
      </c>
      <c r="Z30" s="17"/>
      <c r="AA30" s="17">
        <v>-3.4</v>
      </c>
      <c r="AB30" s="17">
        <v>3.9</v>
      </c>
      <c r="AC30" s="17">
        <v>-3</v>
      </c>
      <c r="AD30" s="17"/>
      <c r="AE30" s="17"/>
      <c r="AF30" s="17"/>
      <c r="AG30" s="17"/>
      <c r="AH30" s="17">
        <v>0.5</v>
      </c>
      <c r="AI30" s="17">
        <v>-2.2999999999999998</v>
      </c>
      <c r="AJ30" s="17"/>
      <c r="AK30" s="17"/>
      <c r="AL30" s="17"/>
      <c r="AM30" s="17">
        <v>-0.5</v>
      </c>
      <c r="AN30" s="17">
        <v>0</v>
      </c>
      <c r="AO30" s="17">
        <v>4.3</v>
      </c>
      <c r="AP30" s="17">
        <v>7.6</v>
      </c>
      <c r="AQ30" s="17">
        <v>1.6</v>
      </c>
      <c r="AR30" s="17">
        <v>-0.1</v>
      </c>
      <c r="AS30" s="17">
        <v>2.7</v>
      </c>
      <c r="AT30" s="17">
        <v>2.1</v>
      </c>
      <c r="AU30" s="17">
        <v>-17.2</v>
      </c>
      <c r="AV30" s="17">
        <v>-36</v>
      </c>
      <c r="AW30" s="17">
        <v>-46.6</v>
      </c>
      <c r="AX30" s="17">
        <v>-0.6</v>
      </c>
      <c r="AY30" s="17">
        <v>-0.8</v>
      </c>
      <c r="AZ30" s="17">
        <v>0.4</v>
      </c>
      <c r="BA30" s="17">
        <v>-0.1</v>
      </c>
      <c r="BB30" s="17">
        <v>2.7</v>
      </c>
      <c r="BC30" s="17">
        <v>0.9</v>
      </c>
      <c r="BD30" s="17">
        <v>0</v>
      </c>
      <c r="BE30" s="17">
        <v>-19.100000000000001</v>
      </c>
      <c r="BF30" s="17"/>
      <c r="BG30" s="17"/>
      <c r="BH30" s="17">
        <v>-17</v>
      </c>
      <c r="BI30" s="17"/>
      <c r="BJ30" s="17"/>
      <c r="BK30" s="17">
        <v>0</v>
      </c>
      <c r="BL30" s="17"/>
      <c r="BM30" s="17"/>
      <c r="BN30" s="17"/>
      <c r="BO30" s="17">
        <v>6.9</v>
      </c>
      <c r="BP30" s="17">
        <v>-25.8</v>
      </c>
      <c r="BQ30" s="17">
        <v>0</v>
      </c>
      <c r="BR30" s="17">
        <v>-15.4</v>
      </c>
      <c r="BS30" s="17">
        <v>-52.9</v>
      </c>
      <c r="BT30" s="17"/>
      <c r="BU30" s="17"/>
      <c r="BV30" s="17"/>
      <c r="BW30" s="17"/>
      <c r="BX30" s="17"/>
      <c r="BY30" s="17">
        <v>-2</v>
      </c>
      <c r="BZ30" s="17"/>
      <c r="CA30" s="17"/>
      <c r="CB30" s="17">
        <v>-0.4</v>
      </c>
      <c r="CC30" s="17">
        <v>12</v>
      </c>
      <c r="CD30" s="17">
        <v>9.6999999999999993</v>
      </c>
      <c r="CE30" s="17">
        <v>2.6</v>
      </c>
      <c r="CF30" s="17">
        <v>1</v>
      </c>
      <c r="CG30" s="17">
        <v>-8</v>
      </c>
      <c r="CH30" s="17">
        <v>-25.9</v>
      </c>
      <c r="CI30" s="17"/>
      <c r="CJ30" s="17"/>
      <c r="CK30" s="17"/>
      <c r="CL30" s="17">
        <v>0</v>
      </c>
      <c r="CM30" s="17"/>
      <c r="CN30" s="17"/>
      <c r="CO30" s="17"/>
      <c r="CP30" s="17"/>
      <c r="CQ30" s="17"/>
      <c r="CR30" s="17"/>
      <c r="CS30" s="17"/>
      <c r="CT30" s="17"/>
      <c r="CU30" s="17"/>
      <c r="CV30" s="17">
        <v>-1.8</v>
      </c>
      <c r="CW30" s="17">
        <v>6.1</v>
      </c>
      <c r="CX30" s="17"/>
      <c r="CY30" s="17"/>
      <c r="CZ30" s="17">
        <v>1</v>
      </c>
      <c r="DA30" s="17">
        <v>0</v>
      </c>
      <c r="DB30" s="17">
        <v>-0.8</v>
      </c>
      <c r="DC30" s="17"/>
      <c r="DD30" s="17">
        <v>-0.2</v>
      </c>
      <c r="DE30" s="17">
        <v>0.6</v>
      </c>
      <c r="DF30" s="17">
        <v>0</v>
      </c>
      <c r="DG30" s="17">
        <v>0</v>
      </c>
      <c r="DH30" s="17">
        <v>1.3</v>
      </c>
      <c r="DI30" s="17">
        <v>0.5</v>
      </c>
      <c r="DJ30" s="17"/>
      <c r="DK30" s="17">
        <v>-0.8</v>
      </c>
      <c r="DL30" s="17">
        <v>-1.5</v>
      </c>
      <c r="DM30" s="17">
        <v>-0.6</v>
      </c>
      <c r="DN30" s="17">
        <v>5.7</v>
      </c>
      <c r="DO30" s="17">
        <v>1.5</v>
      </c>
      <c r="DP30" s="17">
        <v>0.7</v>
      </c>
      <c r="DQ30" s="17">
        <v>0.3</v>
      </c>
      <c r="DR30" s="17">
        <v>1.5</v>
      </c>
      <c r="DS30" s="17">
        <v>-1.9</v>
      </c>
      <c r="DT30" s="17">
        <v>-0.1</v>
      </c>
      <c r="DU30" s="17">
        <v>0.2</v>
      </c>
      <c r="DV30" s="17">
        <v>0.2</v>
      </c>
      <c r="DW30" s="17"/>
      <c r="DX30" s="17">
        <v>-3</v>
      </c>
      <c r="DY30" s="17">
        <v>0.2</v>
      </c>
      <c r="DZ30" s="17">
        <v>0.4</v>
      </c>
      <c r="EA30" s="17">
        <v>-0.8</v>
      </c>
      <c r="EB30" s="17">
        <v>0.7</v>
      </c>
      <c r="EC30" s="17">
        <v>0.8</v>
      </c>
      <c r="ED30" s="17">
        <v>4</v>
      </c>
      <c r="EE30" s="17"/>
      <c r="EF30" s="17">
        <v>-6.6</v>
      </c>
      <c r="EG30" s="17">
        <v>-8</v>
      </c>
      <c r="EH30" s="17">
        <v>0</v>
      </c>
      <c r="EI30" s="17">
        <v>0</v>
      </c>
      <c r="EJ30" s="17">
        <v>1.9</v>
      </c>
      <c r="EK30" s="17">
        <v>0.1</v>
      </c>
      <c r="EL30" s="17">
        <v>1.8</v>
      </c>
      <c r="EM30" s="17">
        <v>0.1</v>
      </c>
      <c r="EN30" s="17">
        <v>0.1</v>
      </c>
      <c r="EO30" s="17">
        <v>0.1</v>
      </c>
      <c r="EP30" s="17"/>
      <c r="EQ30" s="17">
        <v>0.8</v>
      </c>
      <c r="ER30" s="17">
        <v>1.7</v>
      </c>
      <c r="ES30" s="17">
        <v>-2</v>
      </c>
      <c r="ET30" s="17">
        <v>-0.2</v>
      </c>
      <c r="EU30" s="17">
        <v>11.8</v>
      </c>
      <c r="EV30" s="17">
        <v>6</v>
      </c>
      <c r="EW30" s="17">
        <v>-3.8</v>
      </c>
      <c r="EX30" s="17">
        <v>1.5</v>
      </c>
      <c r="EY30" s="17">
        <v>0.2</v>
      </c>
      <c r="EZ30" s="17">
        <v>0.8</v>
      </c>
      <c r="FA30" s="17">
        <v>3.2</v>
      </c>
      <c r="FB30" s="17">
        <v>12.3</v>
      </c>
      <c r="FC30" s="17">
        <v>12.1</v>
      </c>
      <c r="FD30" s="17">
        <v>1.9</v>
      </c>
      <c r="FE30" s="17"/>
      <c r="FF30" s="17">
        <v>3.3</v>
      </c>
      <c r="FG30" s="17"/>
      <c r="FH30" s="17"/>
      <c r="FI30" s="17">
        <v>-222.8</v>
      </c>
      <c r="FJ30" s="15"/>
      <c r="FK30" s="17">
        <v>2.6423199999999998</v>
      </c>
      <c r="FL30" s="17">
        <v>0.78900000000000003</v>
      </c>
      <c r="FM30" s="17"/>
      <c r="FN30" s="17">
        <v>1.4</v>
      </c>
      <c r="FO30" s="17">
        <v>1.3067</v>
      </c>
      <c r="FP30" s="17">
        <v>0.17610000000000001</v>
      </c>
      <c r="FQ30" s="17">
        <v>0.4</v>
      </c>
      <c r="FR30" s="17">
        <v>1.1000000000000001</v>
      </c>
      <c r="FS30" s="17">
        <v>7.81412</v>
      </c>
    </row>
    <row r="31" spans="1:175" ht="24" customHeight="1" x14ac:dyDescent="0.3">
      <c r="A31" s="16" t="s">
        <v>64</v>
      </c>
      <c r="B31" s="16" t="s">
        <v>811</v>
      </c>
      <c r="C31" s="17">
        <v>0</v>
      </c>
      <c r="D31" s="17">
        <v>0.4</v>
      </c>
      <c r="E31" s="17">
        <v>13.1</v>
      </c>
      <c r="F31" s="17"/>
      <c r="G31" s="17"/>
      <c r="H31" s="17">
        <v>-8.1</v>
      </c>
      <c r="I31" s="17">
        <v>4.2</v>
      </c>
      <c r="J31" s="17"/>
      <c r="K31" s="17"/>
      <c r="L31" s="17">
        <v>-19.3</v>
      </c>
      <c r="M31" s="17">
        <v>-22.8</v>
      </c>
      <c r="N31" s="17">
        <v>-4.5</v>
      </c>
      <c r="O31" s="17">
        <v>29.7</v>
      </c>
      <c r="P31" s="17">
        <v>2.9</v>
      </c>
      <c r="Q31" s="17">
        <v>-1.3</v>
      </c>
      <c r="R31" s="17">
        <v>22.5</v>
      </c>
      <c r="S31" s="17">
        <v>-0.2</v>
      </c>
      <c r="T31" s="17"/>
      <c r="U31" s="17"/>
      <c r="V31" s="17"/>
      <c r="W31" s="17"/>
      <c r="X31" s="17">
        <v>-6.2</v>
      </c>
      <c r="Y31" s="17">
        <v>0.7</v>
      </c>
      <c r="Z31" s="17"/>
      <c r="AA31" s="17">
        <v>-3.3</v>
      </c>
      <c r="AB31" s="17">
        <v>4.5</v>
      </c>
      <c r="AC31" s="17">
        <v>3.9</v>
      </c>
      <c r="AD31" s="17"/>
      <c r="AE31" s="17"/>
      <c r="AF31" s="17"/>
      <c r="AG31" s="17"/>
      <c r="AH31" s="17">
        <v>0.1</v>
      </c>
      <c r="AI31" s="17">
        <v>-1.3</v>
      </c>
      <c r="AJ31" s="17"/>
      <c r="AK31" s="17"/>
      <c r="AL31" s="17"/>
      <c r="AM31" s="17">
        <v>-0.3</v>
      </c>
      <c r="AN31" s="17">
        <v>0</v>
      </c>
      <c r="AO31" s="17">
        <v>5</v>
      </c>
      <c r="AP31" s="17">
        <v>16</v>
      </c>
      <c r="AQ31" s="17">
        <v>5.9</v>
      </c>
      <c r="AR31" s="17">
        <v>-0.1</v>
      </c>
      <c r="AS31" s="17">
        <v>2.7</v>
      </c>
      <c r="AT31" s="17">
        <v>-0.2</v>
      </c>
      <c r="AU31" s="17">
        <v>-12.5</v>
      </c>
      <c r="AV31" s="17">
        <v>-28.8</v>
      </c>
      <c r="AW31" s="17">
        <v>-39</v>
      </c>
      <c r="AX31" s="17">
        <v>-3.7</v>
      </c>
      <c r="AY31" s="17">
        <v>-0.6</v>
      </c>
      <c r="AZ31" s="17">
        <v>0.4</v>
      </c>
      <c r="BA31" s="17">
        <v>-0.5</v>
      </c>
      <c r="BB31" s="17">
        <v>2.5</v>
      </c>
      <c r="BC31" s="17">
        <v>1</v>
      </c>
      <c r="BD31" s="17">
        <v>0.4</v>
      </c>
      <c r="BE31" s="17">
        <v>-21.9</v>
      </c>
      <c r="BF31" s="17"/>
      <c r="BG31" s="17"/>
      <c r="BH31" s="17">
        <v>-16.8</v>
      </c>
      <c r="BI31" s="17"/>
      <c r="BJ31" s="17"/>
      <c r="BK31" s="17">
        <v>0</v>
      </c>
      <c r="BL31" s="17"/>
      <c r="BM31" s="17"/>
      <c r="BN31" s="17"/>
      <c r="BO31" s="17">
        <v>0</v>
      </c>
      <c r="BP31" s="17">
        <v>-20.8</v>
      </c>
      <c r="BQ31" s="17">
        <v>0</v>
      </c>
      <c r="BR31" s="17">
        <v>-5</v>
      </c>
      <c r="BS31" s="17">
        <v>-45.8</v>
      </c>
      <c r="BT31" s="17"/>
      <c r="BU31" s="17"/>
      <c r="BV31" s="17"/>
      <c r="BW31" s="17"/>
      <c r="BX31" s="17"/>
      <c r="BY31" s="17">
        <v>-2.4</v>
      </c>
      <c r="BZ31" s="17"/>
      <c r="CA31" s="17"/>
      <c r="CB31" s="17">
        <v>-0.4</v>
      </c>
      <c r="CC31" s="17">
        <v>13.3</v>
      </c>
      <c r="CD31" s="17">
        <v>31.4</v>
      </c>
      <c r="CE31" s="17">
        <v>3.5</v>
      </c>
      <c r="CF31" s="17">
        <v>1.1000000000000001</v>
      </c>
      <c r="CG31" s="17">
        <v>-8</v>
      </c>
      <c r="CH31" s="17">
        <v>-20.5</v>
      </c>
      <c r="CI31" s="17"/>
      <c r="CJ31" s="17"/>
      <c r="CK31" s="17"/>
      <c r="CL31" s="17">
        <v>0</v>
      </c>
      <c r="CM31" s="17"/>
      <c r="CN31" s="17"/>
      <c r="CO31" s="17"/>
      <c r="CP31" s="17"/>
      <c r="CQ31" s="17"/>
      <c r="CR31" s="17"/>
      <c r="CS31" s="17"/>
      <c r="CT31" s="17"/>
      <c r="CU31" s="17"/>
      <c r="CV31" s="17">
        <v>-1.8</v>
      </c>
      <c r="CW31" s="17">
        <v>6</v>
      </c>
      <c r="CX31" s="17"/>
      <c r="CY31" s="17"/>
      <c r="CZ31" s="17">
        <v>1</v>
      </c>
      <c r="DA31" s="17">
        <v>0.1</v>
      </c>
      <c r="DB31" s="17">
        <v>-0.9</v>
      </c>
      <c r="DC31" s="17"/>
      <c r="DD31" s="17">
        <v>-0.2</v>
      </c>
      <c r="DE31" s="17">
        <v>0.7</v>
      </c>
      <c r="DF31" s="17">
        <v>0.2</v>
      </c>
      <c r="DG31" s="17">
        <v>0</v>
      </c>
      <c r="DH31" s="17">
        <v>1.3</v>
      </c>
      <c r="DI31" s="17">
        <v>0.6</v>
      </c>
      <c r="DJ31" s="17"/>
      <c r="DK31" s="17">
        <v>-0.8</v>
      </c>
      <c r="DL31" s="17">
        <v>-1.4</v>
      </c>
      <c r="DM31" s="17">
        <v>-0.6</v>
      </c>
      <c r="DN31" s="17">
        <v>5.9</v>
      </c>
      <c r="DO31" s="17">
        <v>1.5</v>
      </c>
      <c r="DP31" s="17">
        <v>0.6</v>
      </c>
      <c r="DQ31" s="17">
        <v>0.3</v>
      </c>
      <c r="DR31" s="17">
        <v>1.5</v>
      </c>
      <c r="DS31" s="17">
        <v>-1.7</v>
      </c>
      <c r="DT31" s="17">
        <v>0</v>
      </c>
      <c r="DU31" s="17">
        <v>0.2</v>
      </c>
      <c r="DV31" s="17">
        <v>0.2</v>
      </c>
      <c r="DW31" s="17"/>
      <c r="DX31" s="17">
        <v>-3</v>
      </c>
      <c r="DY31" s="17">
        <v>0.1</v>
      </c>
      <c r="DZ31" s="17">
        <v>0.3</v>
      </c>
      <c r="EA31" s="17">
        <v>0.6</v>
      </c>
      <c r="EB31" s="17">
        <v>0.7</v>
      </c>
      <c r="EC31" s="17">
        <v>0.8</v>
      </c>
      <c r="ED31" s="17">
        <v>4</v>
      </c>
      <c r="EE31" s="17"/>
      <c r="EF31" s="17">
        <v>-5.7</v>
      </c>
      <c r="EG31" s="17">
        <v>-6.7</v>
      </c>
      <c r="EH31" s="17">
        <v>0</v>
      </c>
      <c r="EI31" s="17">
        <v>0</v>
      </c>
      <c r="EJ31" s="17">
        <v>1.9</v>
      </c>
      <c r="EK31" s="17">
        <v>0.2</v>
      </c>
      <c r="EL31" s="17">
        <v>2</v>
      </c>
      <c r="EM31" s="17">
        <v>0.1</v>
      </c>
      <c r="EN31" s="17">
        <v>0.1</v>
      </c>
      <c r="EO31" s="17">
        <v>0.1</v>
      </c>
      <c r="EP31" s="17"/>
      <c r="EQ31" s="17">
        <v>0.8</v>
      </c>
      <c r="ER31" s="17">
        <v>2.1</v>
      </c>
      <c r="ES31" s="17">
        <v>-1.9</v>
      </c>
      <c r="ET31" s="17">
        <v>-0.2</v>
      </c>
      <c r="EU31" s="17">
        <v>13.4</v>
      </c>
      <c r="EV31" s="17">
        <v>6.1</v>
      </c>
      <c r="EW31" s="17">
        <v>-3.8</v>
      </c>
      <c r="EX31" s="17">
        <v>1.9</v>
      </c>
      <c r="EY31" s="17">
        <v>0.2</v>
      </c>
      <c r="EZ31" s="17">
        <v>0.8</v>
      </c>
      <c r="FA31" s="17">
        <v>3.1</v>
      </c>
      <c r="FB31" s="17">
        <v>13.2</v>
      </c>
      <c r="FC31" s="17">
        <v>13</v>
      </c>
      <c r="FD31" s="17">
        <v>1.9</v>
      </c>
      <c r="FE31" s="17"/>
      <c r="FF31" s="17">
        <v>2.9</v>
      </c>
      <c r="FG31" s="17"/>
      <c r="FH31" s="17"/>
      <c r="FI31" s="17">
        <v>-67.400000000000006</v>
      </c>
      <c r="FJ31" s="15"/>
      <c r="FK31" s="17">
        <v>3.0204800000000001</v>
      </c>
      <c r="FL31" s="17">
        <v>0.90100000000000002</v>
      </c>
      <c r="FM31" s="17"/>
      <c r="FN31" s="17">
        <v>1.5</v>
      </c>
      <c r="FO31" s="17">
        <v>1.30951</v>
      </c>
      <c r="FP31" s="17">
        <v>0.22103999999999999</v>
      </c>
      <c r="FQ31" s="17">
        <v>0.9</v>
      </c>
      <c r="FR31" s="17">
        <v>1.1000000000000001</v>
      </c>
      <c r="FS31" s="17">
        <v>8.9520300000000006</v>
      </c>
    </row>
    <row r="32" spans="1:175" ht="24" customHeight="1" x14ac:dyDescent="0.3">
      <c r="A32" s="16" t="s">
        <v>64</v>
      </c>
      <c r="B32" s="16" t="s">
        <v>812</v>
      </c>
      <c r="C32" s="17">
        <v>-0.5</v>
      </c>
      <c r="D32" s="17">
        <v>-5</v>
      </c>
      <c r="E32" s="17">
        <v>11.6</v>
      </c>
      <c r="F32" s="17"/>
      <c r="G32" s="17"/>
      <c r="H32" s="17">
        <v>-8.9</v>
      </c>
      <c r="I32" s="17">
        <v>-3.8</v>
      </c>
      <c r="J32" s="17"/>
      <c r="K32" s="17"/>
      <c r="L32" s="17">
        <v>-19.600000000000001</v>
      </c>
      <c r="M32" s="17">
        <v>-25.5</v>
      </c>
      <c r="N32" s="17">
        <v>-8.8000000000000007</v>
      </c>
      <c r="O32" s="17">
        <v>26.5</v>
      </c>
      <c r="P32" s="17">
        <v>1.6</v>
      </c>
      <c r="Q32" s="17">
        <v>-1.6</v>
      </c>
      <c r="R32" s="17">
        <v>17.5</v>
      </c>
      <c r="S32" s="17">
        <v>0</v>
      </c>
      <c r="T32" s="17"/>
      <c r="U32" s="17"/>
      <c r="V32" s="17"/>
      <c r="W32" s="17"/>
      <c r="X32" s="17">
        <v>-5</v>
      </c>
      <c r="Y32" s="17">
        <v>1</v>
      </c>
      <c r="Z32" s="17"/>
      <c r="AA32" s="17">
        <v>-3.3</v>
      </c>
      <c r="AB32" s="17">
        <v>4.2</v>
      </c>
      <c r="AC32" s="17">
        <v>4.4000000000000004</v>
      </c>
      <c r="AD32" s="17"/>
      <c r="AE32" s="17"/>
      <c r="AF32" s="17"/>
      <c r="AG32" s="17"/>
      <c r="AH32" s="17">
        <v>1.1000000000000001</v>
      </c>
      <c r="AI32" s="17">
        <v>-0.8</v>
      </c>
      <c r="AJ32" s="17"/>
      <c r="AK32" s="17"/>
      <c r="AL32" s="17"/>
      <c r="AM32" s="17">
        <v>-0.2</v>
      </c>
      <c r="AN32" s="17">
        <v>0</v>
      </c>
      <c r="AO32" s="17">
        <v>5.6</v>
      </c>
      <c r="AP32" s="17">
        <v>16.3</v>
      </c>
      <c r="AQ32" s="17">
        <v>5.7</v>
      </c>
      <c r="AR32" s="17">
        <v>-0.5</v>
      </c>
      <c r="AS32" s="17">
        <v>2.7</v>
      </c>
      <c r="AT32" s="17">
        <v>1.1000000000000001</v>
      </c>
      <c r="AU32" s="17">
        <v>-13.4</v>
      </c>
      <c r="AV32" s="17">
        <v>-32</v>
      </c>
      <c r="AW32" s="17">
        <v>-42.5</v>
      </c>
      <c r="AX32" s="17">
        <v>0.6</v>
      </c>
      <c r="AY32" s="17">
        <v>-0.7</v>
      </c>
      <c r="AZ32" s="17">
        <v>0.4</v>
      </c>
      <c r="BA32" s="17">
        <v>0.3</v>
      </c>
      <c r="BB32" s="17">
        <v>3.2</v>
      </c>
      <c r="BC32" s="17">
        <v>0.9</v>
      </c>
      <c r="BD32" s="17">
        <v>0.3</v>
      </c>
      <c r="BE32" s="17">
        <v>-21.1</v>
      </c>
      <c r="BF32" s="17"/>
      <c r="BG32" s="17"/>
      <c r="BH32" s="17">
        <v>-17.100000000000001</v>
      </c>
      <c r="BI32" s="17"/>
      <c r="BJ32" s="17"/>
      <c r="BK32" s="17">
        <v>0</v>
      </c>
      <c r="BL32" s="17"/>
      <c r="BM32" s="17"/>
      <c r="BN32" s="17"/>
      <c r="BO32" s="17">
        <v>8</v>
      </c>
      <c r="BP32" s="17">
        <v>-22.3</v>
      </c>
      <c r="BQ32" s="17">
        <v>0</v>
      </c>
      <c r="BR32" s="17">
        <v>-6.6</v>
      </c>
      <c r="BS32" s="17">
        <v>-48.3</v>
      </c>
      <c r="BT32" s="17"/>
      <c r="BU32" s="17"/>
      <c r="BV32" s="17"/>
      <c r="BW32" s="17"/>
      <c r="BX32" s="17"/>
      <c r="BY32" s="17">
        <v>-1.9</v>
      </c>
      <c r="BZ32" s="17"/>
      <c r="CA32" s="17"/>
      <c r="CB32" s="17">
        <v>-0.4</v>
      </c>
      <c r="CC32" s="17">
        <v>11.4</v>
      </c>
      <c r="CD32" s="17">
        <v>31.9</v>
      </c>
      <c r="CE32" s="17">
        <v>3.6</v>
      </c>
      <c r="CF32" s="17">
        <v>1.1000000000000001</v>
      </c>
      <c r="CG32" s="17">
        <v>-8</v>
      </c>
      <c r="CH32" s="17">
        <v>-22.4</v>
      </c>
      <c r="CI32" s="17"/>
      <c r="CJ32" s="17"/>
      <c r="CK32" s="17"/>
      <c r="CL32" s="17">
        <v>0</v>
      </c>
      <c r="CM32" s="17"/>
      <c r="CN32" s="17"/>
      <c r="CO32" s="17"/>
      <c r="CP32" s="17"/>
      <c r="CQ32" s="17"/>
      <c r="CR32" s="17"/>
      <c r="CS32" s="17"/>
      <c r="CT32" s="17"/>
      <c r="CU32" s="17"/>
      <c r="CV32" s="17">
        <v>-2</v>
      </c>
      <c r="CW32" s="17">
        <v>6.3</v>
      </c>
      <c r="CX32" s="17"/>
      <c r="CY32" s="17"/>
      <c r="CZ32" s="17">
        <v>1</v>
      </c>
      <c r="DA32" s="17">
        <v>0</v>
      </c>
      <c r="DB32" s="17">
        <v>-0.5</v>
      </c>
      <c r="DC32" s="17"/>
      <c r="DD32" s="17">
        <v>0</v>
      </c>
      <c r="DE32" s="17">
        <v>0.7</v>
      </c>
      <c r="DF32" s="17">
        <v>0.2</v>
      </c>
      <c r="DG32" s="17">
        <v>0</v>
      </c>
      <c r="DH32" s="17">
        <v>1.3</v>
      </c>
      <c r="DI32" s="17">
        <v>0.6</v>
      </c>
      <c r="DJ32" s="17"/>
      <c r="DK32" s="17">
        <v>-0.8</v>
      </c>
      <c r="DL32" s="17">
        <v>-1.4</v>
      </c>
      <c r="DM32" s="17">
        <v>-0.8</v>
      </c>
      <c r="DN32" s="17">
        <v>5.4</v>
      </c>
      <c r="DO32" s="17">
        <v>1.5</v>
      </c>
      <c r="DP32" s="17">
        <v>0.6</v>
      </c>
      <c r="DQ32" s="17">
        <v>0.3</v>
      </c>
      <c r="DR32" s="17">
        <v>1.5</v>
      </c>
      <c r="DS32" s="17">
        <v>-2.5</v>
      </c>
      <c r="DT32" s="17">
        <v>-0.1</v>
      </c>
      <c r="DU32" s="17">
        <v>0.1</v>
      </c>
      <c r="DV32" s="17">
        <v>0.2</v>
      </c>
      <c r="DW32" s="17"/>
      <c r="DX32" s="17">
        <v>-3</v>
      </c>
      <c r="DY32" s="17">
        <v>0.2</v>
      </c>
      <c r="DZ32" s="17">
        <v>0.3</v>
      </c>
      <c r="EA32" s="17">
        <v>0.6</v>
      </c>
      <c r="EB32" s="17">
        <v>0.7</v>
      </c>
      <c r="EC32" s="17">
        <v>0.8</v>
      </c>
      <c r="ED32" s="17">
        <v>4</v>
      </c>
      <c r="EE32" s="17"/>
      <c r="EF32" s="17">
        <v>-6.4</v>
      </c>
      <c r="EG32" s="17">
        <v>-7.5</v>
      </c>
      <c r="EH32" s="17">
        <v>0</v>
      </c>
      <c r="EI32" s="17">
        <v>0</v>
      </c>
      <c r="EJ32" s="17">
        <v>1.9</v>
      </c>
      <c r="EK32" s="17">
        <v>0.1</v>
      </c>
      <c r="EL32" s="17">
        <v>2</v>
      </c>
      <c r="EM32" s="17">
        <v>0.1</v>
      </c>
      <c r="EN32" s="17">
        <v>0.1</v>
      </c>
      <c r="EO32" s="17">
        <v>0.1</v>
      </c>
      <c r="EP32" s="17"/>
      <c r="EQ32" s="17">
        <v>1.2</v>
      </c>
      <c r="ER32" s="17">
        <v>2.4</v>
      </c>
      <c r="ES32" s="17">
        <v>-1.8</v>
      </c>
      <c r="ET32" s="17">
        <v>-0.2</v>
      </c>
      <c r="EU32" s="17">
        <v>11.2</v>
      </c>
      <c r="EV32" s="17">
        <v>3.3</v>
      </c>
      <c r="EW32" s="17">
        <v>-3.6</v>
      </c>
      <c r="EX32" s="17">
        <v>2.2000000000000002</v>
      </c>
      <c r="EY32" s="17">
        <v>0.1</v>
      </c>
      <c r="EZ32" s="17">
        <v>1</v>
      </c>
      <c r="FA32" s="17">
        <v>3.4</v>
      </c>
      <c r="FB32" s="17">
        <v>12.1</v>
      </c>
      <c r="FC32" s="17">
        <v>12</v>
      </c>
      <c r="FD32" s="17">
        <v>4</v>
      </c>
      <c r="FE32" s="17"/>
      <c r="FF32" s="17">
        <v>2.5</v>
      </c>
      <c r="FG32" s="17"/>
      <c r="FH32" s="17"/>
      <c r="FI32" s="17">
        <v>-103.8</v>
      </c>
      <c r="FJ32" s="15"/>
      <c r="FK32" s="17">
        <v>3.0356399999999999</v>
      </c>
      <c r="FL32" s="17">
        <v>0.81699999999999995</v>
      </c>
      <c r="FM32" s="17"/>
      <c r="FN32" s="17">
        <v>1.5</v>
      </c>
      <c r="FO32" s="17">
        <v>1.3048200000000001</v>
      </c>
      <c r="FP32" s="17">
        <v>0.19575999999999999</v>
      </c>
      <c r="FQ32" s="17">
        <v>-0.1</v>
      </c>
      <c r="FR32" s="17">
        <v>1</v>
      </c>
      <c r="FS32" s="17">
        <v>7.7532199999999998</v>
      </c>
    </row>
    <row r="33" spans="1:175" ht="24" customHeight="1" x14ac:dyDescent="0.3">
      <c r="A33" s="16" t="s">
        <v>64</v>
      </c>
      <c r="B33" s="16" t="s">
        <v>813</v>
      </c>
      <c r="C33" s="17">
        <v>-2.2999999999999998</v>
      </c>
      <c r="D33" s="17">
        <v>-20.2</v>
      </c>
      <c r="E33" s="17">
        <v>9.9</v>
      </c>
      <c r="F33" s="17"/>
      <c r="G33" s="17"/>
      <c r="H33" s="17">
        <v>-9.8000000000000007</v>
      </c>
      <c r="I33" s="17">
        <v>-4.0999999999999996</v>
      </c>
      <c r="J33" s="17"/>
      <c r="K33" s="17"/>
      <c r="L33" s="17">
        <v>-23.9</v>
      </c>
      <c r="M33" s="17">
        <v>-26.1</v>
      </c>
      <c r="N33" s="17">
        <v>-6.7</v>
      </c>
      <c r="O33" s="17">
        <v>19.899999999999999</v>
      </c>
      <c r="P33" s="17">
        <v>1.4</v>
      </c>
      <c r="Q33" s="17">
        <v>-2.4</v>
      </c>
      <c r="R33" s="17">
        <v>6.6</v>
      </c>
      <c r="S33" s="17">
        <v>0.1</v>
      </c>
      <c r="T33" s="17"/>
      <c r="U33" s="17"/>
      <c r="V33" s="17"/>
      <c r="W33" s="17"/>
      <c r="X33" s="17">
        <v>-7.1</v>
      </c>
      <c r="Y33" s="17">
        <v>0.8</v>
      </c>
      <c r="Z33" s="17"/>
      <c r="AA33" s="17">
        <v>-3.3</v>
      </c>
      <c r="AB33" s="17">
        <v>4.2</v>
      </c>
      <c r="AC33" s="17">
        <v>4.2</v>
      </c>
      <c r="AD33" s="17"/>
      <c r="AE33" s="17"/>
      <c r="AF33" s="17"/>
      <c r="AG33" s="17"/>
      <c r="AH33" s="17">
        <v>0.4</v>
      </c>
      <c r="AI33" s="17">
        <v>-1.7</v>
      </c>
      <c r="AJ33" s="17"/>
      <c r="AK33" s="17"/>
      <c r="AL33" s="17"/>
      <c r="AM33" s="17">
        <v>-0.2</v>
      </c>
      <c r="AN33" s="17">
        <v>0</v>
      </c>
      <c r="AO33" s="17">
        <v>4.9000000000000004</v>
      </c>
      <c r="AP33" s="17">
        <v>15.3</v>
      </c>
      <c r="AQ33" s="17">
        <v>5.9</v>
      </c>
      <c r="AR33" s="17">
        <v>-0.5</v>
      </c>
      <c r="AS33" s="17">
        <v>2.5</v>
      </c>
      <c r="AT33" s="17">
        <v>1.1000000000000001</v>
      </c>
      <c r="AU33" s="17">
        <v>-14.6</v>
      </c>
      <c r="AV33" s="17">
        <v>-32.299999999999997</v>
      </c>
      <c r="AW33" s="17">
        <v>-42.5</v>
      </c>
      <c r="AX33" s="17">
        <v>-1.3</v>
      </c>
      <c r="AY33" s="17">
        <v>-0.8</v>
      </c>
      <c r="AZ33" s="17">
        <v>0.4</v>
      </c>
      <c r="BA33" s="17">
        <v>0.7</v>
      </c>
      <c r="BB33" s="17">
        <v>2.9</v>
      </c>
      <c r="BC33" s="17">
        <v>0.9</v>
      </c>
      <c r="BD33" s="17">
        <v>0.3</v>
      </c>
      <c r="BE33" s="17">
        <v>-18.600000000000001</v>
      </c>
      <c r="BF33" s="17"/>
      <c r="BG33" s="17"/>
      <c r="BH33" s="17">
        <v>-16.8</v>
      </c>
      <c r="BI33" s="17"/>
      <c r="BJ33" s="17"/>
      <c r="BK33" s="17">
        <v>0</v>
      </c>
      <c r="BL33" s="17"/>
      <c r="BM33" s="17"/>
      <c r="BN33" s="17"/>
      <c r="BO33" s="17">
        <v>6.9</v>
      </c>
      <c r="BP33" s="17">
        <v>-21.6</v>
      </c>
      <c r="BQ33" s="17">
        <v>0</v>
      </c>
      <c r="BR33" s="17">
        <v>-7</v>
      </c>
      <c r="BS33" s="17">
        <v>-47.8</v>
      </c>
      <c r="BT33" s="17"/>
      <c r="BU33" s="17"/>
      <c r="BV33" s="17"/>
      <c r="BW33" s="17"/>
      <c r="BX33" s="17"/>
      <c r="BY33" s="17">
        <v>0.5</v>
      </c>
      <c r="BZ33" s="17"/>
      <c r="CA33" s="17"/>
      <c r="CB33" s="17">
        <v>-0.5</v>
      </c>
      <c r="CC33" s="17">
        <v>13.3</v>
      </c>
      <c r="CD33" s="17">
        <v>29.8</v>
      </c>
      <c r="CE33" s="17">
        <v>2.1</v>
      </c>
      <c r="CF33" s="17">
        <v>1</v>
      </c>
      <c r="CG33" s="17">
        <v>-7.9</v>
      </c>
      <c r="CH33" s="17">
        <v>-22.3</v>
      </c>
      <c r="CI33" s="17"/>
      <c r="CJ33" s="17"/>
      <c r="CK33" s="17"/>
      <c r="CL33" s="17">
        <v>0</v>
      </c>
      <c r="CM33" s="17"/>
      <c r="CN33" s="17"/>
      <c r="CO33" s="17"/>
      <c r="CP33" s="17"/>
      <c r="CQ33" s="17"/>
      <c r="CR33" s="17"/>
      <c r="CS33" s="17"/>
      <c r="CT33" s="17"/>
      <c r="CU33" s="17"/>
      <c r="CV33" s="17">
        <v>-2</v>
      </c>
      <c r="CW33" s="17">
        <v>6.1</v>
      </c>
      <c r="CX33" s="17"/>
      <c r="CY33" s="17"/>
      <c r="CZ33" s="17">
        <v>0.9</v>
      </c>
      <c r="DA33" s="17">
        <v>0</v>
      </c>
      <c r="DB33" s="17">
        <v>-0.5</v>
      </c>
      <c r="DC33" s="17"/>
      <c r="DD33" s="17">
        <v>0</v>
      </c>
      <c r="DE33" s="17">
        <v>0.7</v>
      </c>
      <c r="DF33" s="17">
        <v>0.2</v>
      </c>
      <c r="DG33" s="17">
        <v>0</v>
      </c>
      <c r="DH33" s="17">
        <v>1.3</v>
      </c>
      <c r="DI33" s="17">
        <v>0.6</v>
      </c>
      <c r="DJ33" s="17"/>
      <c r="DK33" s="17">
        <v>-0.8</v>
      </c>
      <c r="DL33" s="17">
        <v>-1.5</v>
      </c>
      <c r="DM33" s="17">
        <v>-0.8</v>
      </c>
      <c r="DN33" s="17">
        <v>5.2</v>
      </c>
      <c r="DO33" s="17">
        <v>1.5</v>
      </c>
      <c r="DP33" s="17">
        <v>0.6</v>
      </c>
      <c r="DQ33" s="17">
        <v>0.3</v>
      </c>
      <c r="DR33" s="17">
        <v>1.5</v>
      </c>
      <c r="DS33" s="17">
        <v>-1.3</v>
      </c>
      <c r="DT33" s="17">
        <v>0</v>
      </c>
      <c r="DU33" s="17">
        <v>0.2</v>
      </c>
      <c r="DV33" s="17">
        <v>0.2</v>
      </c>
      <c r="DW33" s="17"/>
      <c r="DX33" s="17">
        <v>-2.9</v>
      </c>
      <c r="DY33" s="17">
        <v>0.2</v>
      </c>
      <c r="DZ33" s="17">
        <v>0.2</v>
      </c>
      <c r="EA33" s="17">
        <v>0.6</v>
      </c>
      <c r="EB33" s="17">
        <v>0.7</v>
      </c>
      <c r="EC33" s="17">
        <v>0.8</v>
      </c>
      <c r="ED33" s="17">
        <v>4</v>
      </c>
      <c r="EE33" s="17"/>
      <c r="EF33" s="17">
        <v>-9.6999999999999993</v>
      </c>
      <c r="EG33" s="17">
        <v>-10.3</v>
      </c>
      <c r="EH33" s="17">
        <v>0</v>
      </c>
      <c r="EI33" s="17">
        <v>0</v>
      </c>
      <c r="EJ33" s="17">
        <v>1.9</v>
      </c>
      <c r="EK33" s="17">
        <v>0.1</v>
      </c>
      <c r="EL33" s="17">
        <v>1.9</v>
      </c>
      <c r="EM33" s="17">
        <v>0.1</v>
      </c>
      <c r="EN33" s="17">
        <v>0.1</v>
      </c>
      <c r="EO33" s="17">
        <v>0.1</v>
      </c>
      <c r="EP33" s="17"/>
      <c r="EQ33" s="17">
        <v>0.8</v>
      </c>
      <c r="ER33" s="17">
        <v>2.5</v>
      </c>
      <c r="ES33" s="17">
        <v>-1.9</v>
      </c>
      <c r="ET33" s="17">
        <v>-0.2</v>
      </c>
      <c r="EU33" s="17">
        <v>8.1</v>
      </c>
      <c r="EV33" s="17">
        <v>2.6</v>
      </c>
      <c r="EW33" s="17">
        <v>-3.7</v>
      </c>
      <c r="EX33" s="17">
        <v>2.4</v>
      </c>
      <c r="EY33" s="17">
        <v>0.1</v>
      </c>
      <c r="EZ33" s="17">
        <v>1</v>
      </c>
      <c r="FA33" s="17">
        <v>3.3</v>
      </c>
      <c r="FB33" s="17">
        <v>12.7</v>
      </c>
      <c r="FC33" s="17">
        <v>12.5</v>
      </c>
      <c r="FD33" s="17">
        <v>3</v>
      </c>
      <c r="FE33" s="17"/>
      <c r="FF33" s="17">
        <v>3.5</v>
      </c>
      <c r="FG33" s="17"/>
      <c r="FH33" s="17"/>
      <c r="FI33" s="17">
        <v>-159.4</v>
      </c>
      <c r="FJ33" s="15"/>
      <c r="FK33" s="17">
        <v>2.8276400000000002</v>
      </c>
      <c r="FL33" s="17">
        <v>3.2000000000000001E-2</v>
      </c>
      <c r="FM33" s="17"/>
      <c r="FN33" s="17">
        <v>1.4</v>
      </c>
      <c r="FO33" s="17">
        <v>1.32342</v>
      </c>
      <c r="FP33" s="17">
        <v>0.2737</v>
      </c>
      <c r="FQ33" s="17">
        <v>0</v>
      </c>
      <c r="FR33" s="17">
        <v>0.7</v>
      </c>
      <c r="FS33" s="17">
        <v>6.5567599999999997</v>
      </c>
    </row>
    <row r="34" spans="1:175" ht="24" customHeight="1" x14ac:dyDescent="0.3">
      <c r="A34" s="18" t="s">
        <v>64</v>
      </c>
      <c r="B34" s="18" t="s">
        <v>814</v>
      </c>
      <c r="C34" s="19">
        <v>-2</v>
      </c>
      <c r="D34" s="19">
        <v>-10.199999999999999</v>
      </c>
      <c r="E34" s="19">
        <v>11.1</v>
      </c>
      <c r="F34" s="19"/>
      <c r="G34" s="19"/>
      <c r="H34" s="19">
        <v>-8.1999999999999993</v>
      </c>
      <c r="I34" s="19">
        <v>-2.8</v>
      </c>
      <c r="J34" s="19"/>
      <c r="K34" s="19"/>
      <c r="L34" s="19">
        <v>-22.4</v>
      </c>
      <c r="M34" s="19">
        <v>-21.3</v>
      </c>
      <c r="N34" s="19">
        <v>-1.2</v>
      </c>
      <c r="O34" s="19">
        <v>22.7</v>
      </c>
      <c r="P34" s="19">
        <v>3.2</v>
      </c>
      <c r="Q34" s="19">
        <v>-0.7</v>
      </c>
      <c r="R34" s="19">
        <v>6.4</v>
      </c>
      <c r="S34" s="19">
        <v>0.1</v>
      </c>
      <c r="T34" s="19"/>
      <c r="U34" s="19"/>
      <c r="V34" s="19"/>
      <c r="W34" s="19"/>
      <c r="X34" s="19">
        <v>-4.9000000000000004</v>
      </c>
      <c r="Y34" s="19">
        <v>0.9</v>
      </c>
      <c r="Z34" s="19"/>
      <c r="AA34" s="19">
        <v>-3.3</v>
      </c>
      <c r="AB34" s="19">
        <v>4.2</v>
      </c>
      <c r="AC34" s="19">
        <v>4</v>
      </c>
      <c r="AD34" s="19"/>
      <c r="AE34" s="19"/>
      <c r="AF34" s="19"/>
      <c r="AG34" s="19"/>
      <c r="AH34" s="19">
        <v>1.5</v>
      </c>
      <c r="AI34" s="19">
        <v>-1.2</v>
      </c>
      <c r="AJ34" s="19"/>
      <c r="AK34" s="19"/>
      <c r="AL34" s="19"/>
      <c r="AM34" s="19">
        <v>-0.2</v>
      </c>
      <c r="AN34" s="19">
        <v>0</v>
      </c>
      <c r="AO34" s="19">
        <v>4.8</v>
      </c>
      <c r="AP34" s="19">
        <v>14.9</v>
      </c>
      <c r="AQ34" s="19">
        <v>5.4</v>
      </c>
      <c r="AR34" s="19">
        <v>-0.1</v>
      </c>
      <c r="AS34" s="19">
        <v>2.6</v>
      </c>
      <c r="AT34" s="19">
        <v>0.3</v>
      </c>
      <c r="AU34" s="19">
        <v>-9</v>
      </c>
      <c r="AV34" s="19">
        <v>-30</v>
      </c>
      <c r="AW34" s="19">
        <v>-40.6</v>
      </c>
      <c r="AX34" s="19">
        <v>1.7</v>
      </c>
      <c r="AY34" s="19">
        <v>-0.9</v>
      </c>
      <c r="AZ34" s="19">
        <v>0.4</v>
      </c>
      <c r="BA34" s="19">
        <v>0.9</v>
      </c>
      <c r="BB34" s="19">
        <v>3.7</v>
      </c>
      <c r="BC34" s="19">
        <v>0.9</v>
      </c>
      <c r="BD34" s="19">
        <v>0.4</v>
      </c>
      <c r="BE34" s="19">
        <v>-18.899999999999999</v>
      </c>
      <c r="BF34" s="19"/>
      <c r="BG34" s="19"/>
      <c r="BH34" s="19">
        <v>-16.7</v>
      </c>
      <c r="BI34" s="19"/>
      <c r="BJ34" s="19"/>
      <c r="BK34" s="19">
        <v>0</v>
      </c>
      <c r="BL34" s="19"/>
      <c r="BM34" s="19"/>
      <c r="BN34" s="19"/>
      <c r="BO34" s="19">
        <v>7.8</v>
      </c>
      <c r="BP34" s="19">
        <v>-19.399999999999999</v>
      </c>
      <c r="BQ34" s="19">
        <v>0</v>
      </c>
      <c r="BR34" s="19">
        <v>-4.8</v>
      </c>
      <c r="BS34" s="19">
        <v>-41.5</v>
      </c>
      <c r="BT34" s="19"/>
      <c r="BU34" s="19"/>
      <c r="BV34" s="19"/>
      <c r="BW34" s="19"/>
      <c r="BX34" s="19"/>
      <c r="BY34" s="19">
        <v>1.6</v>
      </c>
      <c r="BZ34" s="19"/>
      <c r="CA34" s="19"/>
      <c r="CB34" s="19">
        <v>-0.5</v>
      </c>
      <c r="CC34" s="19">
        <v>12.9</v>
      </c>
      <c r="CD34" s="19">
        <v>29.8</v>
      </c>
      <c r="CE34" s="19">
        <v>2.1</v>
      </c>
      <c r="CF34" s="19">
        <v>1</v>
      </c>
      <c r="CG34" s="19">
        <v>-8.1</v>
      </c>
      <c r="CH34" s="19">
        <v>-21.3</v>
      </c>
      <c r="CI34" s="19"/>
      <c r="CJ34" s="19"/>
      <c r="CK34" s="19"/>
      <c r="CL34" s="19">
        <v>0</v>
      </c>
      <c r="CM34" s="19"/>
      <c r="CN34" s="19"/>
      <c r="CO34" s="19"/>
      <c r="CP34" s="19"/>
      <c r="CQ34" s="19"/>
      <c r="CR34" s="19"/>
      <c r="CS34" s="19"/>
      <c r="CT34" s="19"/>
      <c r="CU34" s="19"/>
      <c r="CV34" s="19">
        <v>-2.1</v>
      </c>
      <c r="CW34" s="19">
        <v>6.4</v>
      </c>
      <c r="CX34" s="19"/>
      <c r="CY34" s="19"/>
      <c r="CZ34" s="19">
        <v>0.9</v>
      </c>
      <c r="DA34" s="19">
        <v>0</v>
      </c>
      <c r="DB34" s="19">
        <v>-0.6</v>
      </c>
      <c r="DC34" s="19"/>
      <c r="DD34" s="19">
        <v>0</v>
      </c>
      <c r="DE34" s="19">
        <v>0.7</v>
      </c>
      <c r="DF34" s="19">
        <v>0.2</v>
      </c>
      <c r="DG34" s="19">
        <v>0</v>
      </c>
      <c r="DH34" s="19">
        <v>1.3</v>
      </c>
      <c r="DI34" s="19">
        <v>0.5</v>
      </c>
      <c r="DJ34" s="19"/>
      <c r="DK34" s="19">
        <v>-0.8</v>
      </c>
      <c r="DL34" s="19">
        <v>-1.5</v>
      </c>
      <c r="DM34" s="19">
        <v>-0.9</v>
      </c>
      <c r="DN34" s="19">
        <v>5.3</v>
      </c>
      <c r="DO34" s="19">
        <v>1.5</v>
      </c>
      <c r="DP34" s="19">
        <v>0.6</v>
      </c>
      <c r="DQ34" s="19">
        <v>0.3</v>
      </c>
      <c r="DR34" s="19">
        <v>1.5</v>
      </c>
      <c r="DS34" s="19">
        <v>-1.6</v>
      </c>
      <c r="DT34" s="19">
        <v>0</v>
      </c>
      <c r="DU34" s="19">
        <v>0.2</v>
      </c>
      <c r="DV34" s="19">
        <v>0.2</v>
      </c>
      <c r="DW34" s="19"/>
      <c r="DX34" s="19">
        <v>-2.9</v>
      </c>
      <c r="DY34" s="19">
        <v>0.2</v>
      </c>
      <c r="DZ34" s="19">
        <v>0.3</v>
      </c>
      <c r="EA34" s="19">
        <v>0.6</v>
      </c>
      <c r="EB34" s="19">
        <v>0.7</v>
      </c>
      <c r="EC34" s="19">
        <v>0.8</v>
      </c>
      <c r="ED34" s="19">
        <v>4</v>
      </c>
      <c r="EE34" s="19"/>
      <c r="EF34" s="19">
        <v>-6.7</v>
      </c>
      <c r="EG34" s="19">
        <v>-6.7</v>
      </c>
      <c r="EH34" s="19">
        <v>0</v>
      </c>
      <c r="EI34" s="19">
        <v>0</v>
      </c>
      <c r="EJ34" s="19">
        <v>1.9</v>
      </c>
      <c r="EK34" s="19">
        <v>0.2</v>
      </c>
      <c r="EL34" s="19">
        <v>2</v>
      </c>
      <c r="EM34" s="19">
        <v>0.1</v>
      </c>
      <c r="EN34" s="19">
        <v>0.1</v>
      </c>
      <c r="EO34" s="19">
        <v>0.1</v>
      </c>
      <c r="EP34" s="19"/>
      <c r="EQ34" s="19">
        <v>1.5</v>
      </c>
      <c r="ER34" s="19">
        <v>2.6</v>
      </c>
      <c r="ES34" s="19">
        <v>-1.8</v>
      </c>
      <c r="ET34" s="19">
        <v>-0.2</v>
      </c>
      <c r="EU34" s="19">
        <v>7.5</v>
      </c>
      <c r="EV34" s="19">
        <v>3.2</v>
      </c>
      <c r="EW34" s="19">
        <v>-3.5</v>
      </c>
      <c r="EX34" s="19">
        <v>2.4</v>
      </c>
      <c r="EY34" s="19">
        <v>0.2</v>
      </c>
      <c r="EZ34" s="19">
        <v>1</v>
      </c>
      <c r="FA34" s="19">
        <v>3.2</v>
      </c>
      <c r="FB34" s="19">
        <v>12.8</v>
      </c>
      <c r="FC34" s="19">
        <v>12.6</v>
      </c>
      <c r="FD34" s="19">
        <v>1.6</v>
      </c>
      <c r="FE34" s="19"/>
      <c r="FF34" s="19">
        <v>2.2999999999999998</v>
      </c>
      <c r="FG34" s="19"/>
      <c r="FH34" s="19"/>
      <c r="FI34" s="19">
        <v>-92.7</v>
      </c>
      <c r="FJ34" s="15"/>
      <c r="FK34" s="19">
        <v>2.7288700000000001</v>
      </c>
      <c r="FL34" s="19">
        <v>0.20699999999999999</v>
      </c>
      <c r="FM34" s="19"/>
      <c r="FN34" s="19">
        <v>1.4</v>
      </c>
      <c r="FO34" s="19">
        <v>1.32037</v>
      </c>
      <c r="FP34" s="19">
        <v>0.30787999999999999</v>
      </c>
      <c r="FQ34" s="19">
        <v>0.2</v>
      </c>
      <c r="FR34" s="19">
        <v>0.1</v>
      </c>
      <c r="FS34" s="19">
        <v>6.2641200000000001</v>
      </c>
    </row>
    <row r="35" spans="1:175" ht="24" customHeight="1" x14ac:dyDescent="0.3">
      <c r="A35" s="13" t="s">
        <v>64</v>
      </c>
      <c r="B35" s="13" t="s">
        <v>815</v>
      </c>
      <c r="C35" s="14">
        <v>-2.1</v>
      </c>
      <c r="D35" s="14">
        <v>-12.3</v>
      </c>
      <c r="E35" s="14">
        <v>10.4</v>
      </c>
      <c r="F35" s="14"/>
      <c r="G35" s="14"/>
      <c r="H35" s="14">
        <v>-5.5</v>
      </c>
      <c r="I35" s="14">
        <v>7.3</v>
      </c>
      <c r="J35" s="14"/>
      <c r="K35" s="14"/>
      <c r="L35" s="14">
        <v>-21.4</v>
      </c>
      <c r="M35" s="14">
        <v>-21</v>
      </c>
      <c r="N35" s="14">
        <v>-2.2999999999999998</v>
      </c>
      <c r="O35" s="14">
        <v>24.7</v>
      </c>
      <c r="P35" s="14">
        <v>7.5</v>
      </c>
      <c r="Q35" s="14">
        <v>2.2999999999999998</v>
      </c>
      <c r="R35" s="14">
        <v>5.9</v>
      </c>
      <c r="S35" s="14">
        <v>0.1</v>
      </c>
      <c r="T35" s="14"/>
      <c r="U35" s="14"/>
      <c r="V35" s="14"/>
      <c r="W35" s="14"/>
      <c r="X35" s="14">
        <v>-5.7</v>
      </c>
      <c r="Y35" s="14">
        <v>1.3</v>
      </c>
      <c r="Z35" s="14"/>
      <c r="AA35" s="14">
        <v>-3.4</v>
      </c>
      <c r="AB35" s="14">
        <v>4.0999999999999996</v>
      </c>
      <c r="AC35" s="14">
        <v>4.3</v>
      </c>
      <c r="AD35" s="14"/>
      <c r="AE35" s="14"/>
      <c r="AF35" s="14"/>
      <c r="AG35" s="14"/>
      <c r="AH35" s="14">
        <v>0.9</v>
      </c>
      <c r="AI35" s="14">
        <v>-0.4</v>
      </c>
      <c r="AJ35" s="14"/>
      <c r="AK35" s="14"/>
      <c r="AL35" s="14"/>
      <c r="AM35" s="14">
        <v>-0.2</v>
      </c>
      <c r="AN35" s="14">
        <v>0</v>
      </c>
      <c r="AO35" s="14">
        <v>4.7</v>
      </c>
      <c r="AP35" s="14">
        <v>15.8</v>
      </c>
      <c r="AQ35" s="14">
        <v>5.7</v>
      </c>
      <c r="AR35" s="14">
        <v>-1.3</v>
      </c>
      <c r="AS35" s="14">
        <v>2.7</v>
      </c>
      <c r="AT35" s="14">
        <v>1.8</v>
      </c>
      <c r="AU35" s="14">
        <v>-6.9</v>
      </c>
      <c r="AV35" s="14">
        <v>-25.7</v>
      </c>
      <c r="AW35" s="14">
        <v>-36.299999999999997</v>
      </c>
      <c r="AX35" s="14">
        <v>1.7</v>
      </c>
      <c r="AY35" s="14">
        <v>-0.8</v>
      </c>
      <c r="AZ35" s="14">
        <v>0.3</v>
      </c>
      <c r="BA35" s="14">
        <v>1.2</v>
      </c>
      <c r="BB35" s="14">
        <v>4.7</v>
      </c>
      <c r="BC35" s="14">
        <v>0.9</v>
      </c>
      <c r="BD35" s="14">
        <v>0.3</v>
      </c>
      <c r="BE35" s="14">
        <v>-16.899999999999999</v>
      </c>
      <c r="BF35" s="14"/>
      <c r="BG35" s="14"/>
      <c r="BH35" s="14">
        <v>-17</v>
      </c>
      <c r="BI35" s="14"/>
      <c r="BJ35" s="14"/>
      <c r="BK35" s="14">
        <v>0</v>
      </c>
      <c r="BL35" s="14"/>
      <c r="BM35" s="14"/>
      <c r="BN35" s="14"/>
      <c r="BO35" s="14">
        <v>1.3</v>
      </c>
      <c r="BP35" s="14">
        <v>-10.199999999999999</v>
      </c>
      <c r="BQ35" s="14">
        <v>0</v>
      </c>
      <c r="BR35" s="14">
        <v>-0.5</v>
      </c>
      <c r="BS35" s="14">
        <v>-33.5</v>
      </c>
      <c r="BT35" s="14"/>
      <c r="BU35" s="14"/>
      <c r="BV35" s="14"/>
      <c r="BW35" s="14"/>
      <c r="BX35" s="14"/>
      <c r="BY35" s="14">
        <v>3.7</v>
      </c>
      <c r="BZ35" s="14"/>
      <c r="CA35" s="14"/>
      <c r="CB35" s="14">
        <v>-0.4</v>
      </c>
      <c r="CC35" s="14">
        <v>12.2</v>
      </c>
      <c r="CD35" s="14">
        <v>31</v>
      </c>
      <c r="CE35" s="14">
        <v>3.2</v>
      </c>
      <c r="CF35" s="14">
        <v>1.1000000000000001</v>
      </c>
      <c r="CG35" s="14">
        <v>-7.9</v>
      </c>
      <c r="CH35" s="14">
        <v>0</v>
      </c>
      <c r="CI35" s="14"/>
      <c r="CJ35" s="14"/>
      <c r="CK35" s="14"/>
      <c r="CL35" s="14">
        <v>0</v>
      </c>
      <c r="CM35" s="14"/>
      <c r="CN35" s="14"/>
      <c r="CO35" s="14"/>
      <c r="CP35" s="14"/>
      <c r="CQ35" s="14"/>
      <c r="CR35" s="14"/>
      <c r="CS35" s="14"/>
      <c r="CT35" s="14"/>
      <c r="CU35" s="14"/>
      <c r="CV35" s="14">
        <v>-2.2000000000000002</v>
      </c>
      <c r="CW35" s="14">
        <v>6</v>
      </c>
      <c r="CX35" s="14"/>
      <c r="CY35" s="14"/>
      <c r="CZ35" s="14">
        <v>0.9</v>
      </c>
      <c r="DA35" s="14">
        <v>0</v>
      </c>
      <c r="DB35" s="14">
        <v>-0.5</v>
      </c>
      <c r="DC35" s="14"/>
      <c r="DD35" s="14">
        <v>-0.2</v>
      </c>
      <c r="DE35" s="14">
        <v>0.7</v>
      </c>
      <c r="DF35" s="14">
        <v>0.2</v>
      </c>
      <c r="DG35" s="14">
        <v>0</v>
      </c>
      <c r="DH35" s="14">
        <v>1.3</v>
      </c>
      <c r="DI35" s="14">
        <v>0.6</v>
      </c>
      <c r="DJ35" s="14"/>
      <c r="DK35" s="14">
        <v>-0.8</v>
      </c>
      <c r="DL35" s="14">
        <v>-1.5</v>
      </c>
      <c r="DM35" s="14">
        <v>-0.8</v>
      </c>
      <c r="DN35" s="14">
        <v>5.4</v>
      </c>
      <c r="DO35" s="14">
        <v>1.5</v>
      </c>
      <c r="DP35" s="14">
        <v>0.7</v>
      </c>
      <c r="DQ35" s="14">
        <v>0.3</v>
      </c>
      <c r="DR35" s="14">
        <v>1.5</v>
      </c>
      <c r="DS35" s="14">
        <v>-2.5</v>
      </c>
      <c r="DT35" s="14">
        <v>0.1</v>
      </c>
      <c r="DU35" s="14">
        <v>0.2</v>
      </c>
      <c r="DV35" s="14">
        <v>0.2</v>
      </c>
      <c r="DW35" s="14"/>
      <c r="DX35" s="14">
        <v>-2.8</v>
      </c>
      <c r="DY35" s="14">
        <v>0.2</v>
      </c>
      <c r="DZ35" s="14">
        <v>0.3</v>
      </c>
      <c r="EA35" s="14">
        <v>0.6</v>
      </c>
      <c r="EB35" s="14">
        <v>0.7</v>
      </c>
      <c r="EC35" s="14">
        <v>0.8</v>
      </c>
      <c r="ED35" s="14">
        <v>4</v>
      </c>
      <c r="EE35" s="14"/>
      <c r="EF35" s="14">
        <v>-9.3000000000000007</v>
      </c>
      <c r="EG35" s="14">
        <v>-9.4</v>
      </c>
      <c r="EH35" s="14">
        <v>0</v>
      </c>
      <c r="EI35" s="14">
        <v>0</v>
      </c>
      <c r="EJ35" s="14">
        <v>1.9</v>
      </c>
      <c r="EK35" s="14">
        <v>0.2</v>
      </c>
      <c r="EL35" s="14">
        <v>1.8</v>
      </c>
      <c r="EM35" s="14">
        <v>0.1</v>
      </c>
      <c r="EN35" s="14">
        <v>0.1</v>
      </c>
      <c r="EO35" s="14">
        <v>0.1</v>
      </c>
      <c r="EP35" s="14"/>
      <c r="EQ35" s="14">
        <v>1.2</v>
      </c>
      <c r="ER35" s="14">
        <v>2.6</v>
      </c>
      <c r="ES35" s="14">
        <v>-2</v>
      </c>
      <c r="ET35" s="14">
        <v>-0.2</v>
      </c>
      <c r="EU35" s="14">
        <v>6.7</v>
      </c>
      <c r="EV35" s="14">
        <v>2.8</v>
      </c>
      <c r="EW35" s="14">
        <v>-3.8</v>
      </c>
      <c r="EX35" s="14">
        <v>2.2999999999999998</v>
      </c>
      <c r="EY35" s="14">
        <v>0.2</v>
      </c>
      <c r="EZ35" s="14">
        <v>1</v>
      </c>
      <c r="FA35" s="14">
        <v>3.4</v>
      </c>
      <c r="FB35" s="14">
        <v>13.3</v>
      </c>
      <c r="FC35" s="14">
        <v>13.2</v>
      </c>
      <c r="FD35" s="14">
        <v>1</v>
      </c>
      <c r="FE35" s="14"/>
      <c r="FF35" s="14">
        <v>2.2999999999999998</v>
      </c>
      <c r="FG35" s="14"/>
      <c r="FH35" s="14"/>
      <c r="FI35" s="14">
        <v>-26.2</v>
      </c>
      <c r="FJ35" s="15"/>
      <c r="FK35" s="14">
        <v>2.75861</v>
      </c>
      <c r="FL35" s="14">
        <v>0.14699999999999999</v>
      </c>
      <c r="FM35" s="14"/>
      <c r="FN35" s="14">
        <v>1.4</v>
      </c>
      <c r="FO35" s="14">
        <v>1.3167</v>
      </c>
      <c r="FP35" s="14">
        <v>0.31203999999999998</v>
      </c>
      <c r="FQ35" s="14">
        <v>0.5</v>
      </c>
      <c r="FR35" s="14">
        <v>0.3</v>
      </c>
      <c r="FS35" s="14">
        <v>6.7343500000000001</v>
      </c>
    </row>
    <row r="36" spans="1:175" ht="24" customHeight="1" x14ac:dyDescent="0.3">
      <c r="A36" s="16" t="s">
        <v>64</v>
      </c>
      <c r="B36" s="16" t="s">
        <v>816</v>
      </c>
      <c r="C36" s="17">
        <v>-0.1</v>
      </c>
      <c r="D36" s="17">
        <v>-14.6</v>
      </c>
      <c r="E36" s="17">
        <v>10.5</v>
      </c>
      <c r="F36" s="17"/>
      <c r="G36" s="17"/>
      <c r="H36" s="17">
        <v>-7.2</v>
      </c>
      <c r="I36" s="17">
        <v>-3.1</v>
      </c>
      <c r="J36" s="17"/>
      <c r="K36" s="17"/>
      <c r="L36" s="17">
        <v>-18.2</v>
      </c>
      <c r="M36" s="17">
        <v>-19</v>
      </c>
      <c r="N36" s="17">
        <v>-0.6</v>
      </c>
      <c r="O36" s="17">
        <v>28.3</v>
      </c>
      <c r="P36" s="17">
        <v>7.2</v>
      </c>
      <c r="Q36" s="17">
        <v>2.2000000000000002</v>
      </c>
      <c r="R36" s="17">
        <v>4.7</v>
      </c>
      <c r="S36" s="17">
        <v>0.1</v>
      </c>
      <c r="T36" s="17"/>
      <c r="U36" s="17"/>
      <c r="V36" s="17"/>
      <c r="W36" s="17"/>
      <c r="X36" s="17">
        <v>-6.5</v>
      </c>
      <c r="Y36" s="17">
        <v>1</v>
      </c>
      <c r="Z36" s="17"/>
      <c r="AA36" s="17">
        <v>-3.3</v>
      </c>
      <c r="AB36" s="17">
        <v>4.0999999999999996</v>
      </c>
      <c r="AC36" s="17">
        <v>4.9000000000000004</v>
      </c>
      <c r="AD36" s="17"/>
      <c r="AE36" s="17"/>
      <c r="AF36" s="17"/>
      <c r="AG36" s="17"/>
      <c r="AH36" s="17">
        <v>0</v>
      </c>
      <c r="AI36" s="17">
        <v>-0.1</v>
      </c>
      <c r="AJ36" s="17"/>
      <c r="AK36" s="17"/>
      <c r="AL36" s="17"/>
      <c r="AM36" s="17">
        <v>-0.2</v>
      </c>
      <c r="AN36" s="17">
        <v>0</v>
      </c>
      <c r="AO36" s="17">
        <v>5</v>
      </c>
      <c r="AP36" s="17">
        <v>16</v>
      </c>
      <c r="AQ36" s="17">
        <v>5.9</v>
      </c>
      <c r="AR36" s="17">
        <v>-1.3</v>
      </c>
      <c r="AS36" s="17">
        <v>2.7</v>
      </c>
      <c r="AT36" s="17">
        <v>0.7</v>
      </c>
      <c r="AU36" s="17">
        <v>-8.3000000000000007</v>
      </c>
      <c r="AV36" s="17">
        <v>-26.6</v>
      </c>
      <c r="AW36" s="17">
        <v>-41.5</v>
      </c>
      <c r="AX36" s="17">
        <v>2.4</v>
      </c>
      <c r="AY36" s="17">
        <v>-0.8</v>
      </c>
      <c r="AZ36" s="17">
        <v>0.4</v>
      </c>
      <c r="BA36" s="17">
        <v>0.1</v>
      </c>
      <c r="BB36" s="17">
        <v>3.4</v>
      </c>
      <c r="BC36" s="17">
        <v>0.9</v>
      </c>
      <c r="BD36" s="17">
        <v>0.3</v>
      </c>
      <c r="BE36" s="17">
        <v>-19.899999999999999</v>
      </c>
      <c r="BF36" s="17"/>
      <c r="BG36" s="17"/>
      <c r="BH36" s="17">
        <v>-16.8</v>
      </c>
      <c r="BI36" s="17"/>
      <c r="BJ36" s="17"/>
      <c r="BK36" s="17">
        <v>0</v>
      </c>
      <c r="BL36" s="17"/>
      <c r="BM36" s="17"/>
      <c r="BN36" s="17"/>
      <c r="BO36" s="17">
        <v>1.3</v>
      </c>
      <c r="BP36" s="17">
        <v>-10.4</v>
      </c>
      <c r="BQ36" s="17">
        <v>0</v>
      </c>
      <c r="BR36" s="17">
        <v>-0.7</v>
      </c>
      <c r="BS36" s="17">
        <v>-34.799999999999997</v>
      </c>
      <c r="BT36" s="17"/>
      <c r="BU36" s="17"/>
      <c r="BV36" s="17"/>
      <c r="BW36" s="17"/>
      <c r="BX36" s="17"/>
      <c r="BY36" s="17">
        <v>1.3</v>
      </c>
      <c r="BZ36" s="17"/>
      <c r="CA36" s="17"/>
      <c r="CB36" s="17">
        <v>-0.5</v>
      </c>
      <c r="CC36" s="17">
        <v>12.7</v>
      </c>
      <c r="CD36" s="17">
        <v>31.1</v>
      </c>
      <c r="CE36" s="17">
        <v>2.9</v>
      </c>
      <c r="CF36" s="17">
        <v>1.7</v>
      </c>
      <c r="CG36" s="17">
        <v>-7.9</v>
      </c>
      <c r="CH36" s="17">
        <v>0</v>
      </c>
      <c r="CI36" s="17"/>
      <c r="CJ36" s="17"/>
      <c r="CK36" s="17"/>
      <c r="CL36" s="17">
        <v>0</v>
      </c>
      <c r="CM36" s="17"/>
      <c r="CN36" s="17"/>
      <c r="CO36" s="17"/>
      <c r="CP36" s="17"/>
      <c r="CQ36" s="17"/>
      <c r="CR36" s="17"/>
      <c r="CS36" s="17"/>
      <c r="CT36" s="17"/>
      <c r="CU36" s="17"/>
      <c r="CV36" s="17">
        <v>-2.4</v>
      </c>
      <c r="CW36" s="17">
        <v>6.3</v>
      </c>
      <c r="CX36" s="17"/>
      <c r="CY36" s="17"/>
      <c r="CZ36" s="17">
        <v>0.9</v>
      </c>
      <c r="DA36" s="17">
        <v>0</v>
      </c>
      <c r="DB36" s="17">
        <v>-0.5</v>
      </c>
      <c r="DC36" s="17"/>
      <c r="DD36" s="17">
        <v>0</v>
      </c>
      <c r="DE36" s="17">
        <v>0.7</v>
      </c>
      <c r="DF36" s="17">
        <v>0.2</v>
      </c>
      <c r="DG36" s="17">
        <v>0</v>
      </c>
      <c r="DH36" s="17">
        <v>1.3</v>
      </c>
      <c r="DI36" s="17">
        <v>0.6</v>
      </c>
      <c r="DJ36" s="17"/>
      <c r="DK36" s="17">
        <v>-0.8</v>
      </c>
      <c r="DL36" s="17">
        <v>-1.5</v>
      </c>
      <c r="DM36" s="17">
        <v>-0.8</v>
      </c>
      <c r="DN36" s="17">
        <v>5.2</v>
      </c>
      <c r="DO36" s="17">
        <v>1.5</v>
      </c>
      <c r="DP36" s="17">
        <v>0.7</v>
      </c>
      <c r="DQ36" s="17">
        <v>0.3</v>
      </c>
      <c r="DR36" s="17">
        <v>1.5</v>
      </c>
      <c r="DS36" s="17">
        <v>-2.6</v>
      </c>
      <c r="DT36" s="17">
        <v>0</v>
      </c>
      <c r="DU36" s="17">
        <v>0.1</v>
      </c>
      <c r="DV36" s="17">
        <v>0.2</v>
      </c>
      <c r="DW36" s="17"/>
      <c r="DX36" s="17">
        <v>-2.8</v>
      </c>
      <c r="DY36" s="17">
        <v>0.2</v>
      </c>
      <c r="DZ36" s="17">
        <v>0.2</v>
      </c>
      <c r="EA36" s="17">
        <v>0.6</v>
      </c>
      <c r="EB36" s="17">
        <v>0.7</v>
      </c>
      <c r="EC36" s="17">
        <v>0.8</v>
      </c>
      <c r="ED36" s="17">
        <v>4</v>
      </c>
      <c r="EE36" s="17"/>
      <c r="EF36" s="17">
        <v>-7</v>
      </c>
      <c r="EG36" s="17">
        <v>-7.8</v>
      </c>
      <c r="EH36" s="17">
        <v>0</v>
      </c>
      <c r="EI36" s="17">
        <v>0</v>
      </c>
      <c r="EJ36" s="17">
        <v>1.9</v>
      </c>
      <c r="EK36" s="17">
        <v>0.2</v>
      </c>
      <c r="EL36" s="17">
        <v>1.8</v>
      </c>
      <c r="EM36" s="17">
        <v>0.1</v>
      </c>
      <c r="EN36" s="17">
        <v>0.1</v>
      </c>
      <c r="EO36" s="17">
        <v>0.1</v>
      </c>
      <c r="EP36" s="17"/>
      <c r="EQ36" s="17">
        <v>1.2</v>
      </c>
      <c r="ER36" s="17">
        <v>2.2000000000000002</v>
      </c>
      <c r="ES36" s="17">
        <v>-2.1</v>
      </c>
      <c r="ET36" s="17">
        <v>-0.2</v>
      </c>
      <c r="EU36" s="17">
        <v>7.3</v>
      </c>
      <c r="EV36" s="17">
        <v>3.4</v>
      </c>
      <c r="EW36" s="17">
        <v>-3.9</v>
      </c>
      <c r="EX36" s="17">
        <v>1.9</v>
      </c>
      <c r="EY36" s="17">
        <v>0.2</v>
      </c>
      <c r="EZ36" s="17">
        <v>1</v>
      </c>
      <c r="FA36" s="17">
        <v>3.1</v>
      </c>
      <c r="FB36" s="17">
        <v>13</v>
      </c>
      <c r="FC36" s="17">
        <v>12.8</v>
      </c>
      <c r="FD36" s="17">
        <v>3.7</v>
      </c>
      <c r="FE36" s="17"/>
      <c r="FF36" s="17">
        <v>2.6</v>
      </c>
      <c r="FG36" s="17"/>
      <c r="FH36" s="17"/>
      <c r="FI36" s="17">
        <v>-40.4</v>
      </c>
      <c r="FJ36" s="15"/>
      <c r="FK36" s="17">
        <v>2.8658700000000001</v>
      </c>
      <c r="FL36" s="17">
        <v>0.04</v>
      </c>
      <c r="FM36" s="17"/>
      <c r="FN36" s="17">
        <v>1.4</v>
      </c>
      <c r="FO36" s="17">
        <v>1.3131699999999999</v>
      </c>
      <c r="FP36" s="17">
        <v>0.31857999999999997</v>
      </c>
      <c r="FQ36" s="17">
        <v>0.5</v>
      </c>
      <c r="FR36" s="17">
        <v>0.1</v>
      </c>
      <c r="FS36" s="17">
        <v>6.5376200000000004</v>
      </c>
    </row>
    <row r="37" spans="1:175" ht="24" customHeight="1" x14ac:dyDescent="0.3">
      <c r="A37" s="16" t="s">
        <v>64</v>
      </c>
      <c r="B37" s="16" t="s">
        <v>817</v>
      </c>
      <c r="C37" s="17">
        <v>-2.7</v>
      </c>
      <c r="D37" s="17">
        <v>-9</v>
      </c>
      <c r="E37" s="17">
        <v>11</v>
      </c>
      <c r="F37" s="17"/>
      <c r="G37" s="17"/>
      <c r="H37" s="17">
        <v>-7.6</v>
      </c>
      <c r="I37" s="17">
        <v>8.8000000000000007</v>
      </c>
      <c r="J37" s="17"/>
      <c r="K37" s="17"/>
      <c r="L37" s="17">
        <v>-19.2</v>
      </c>
      <c r="M37" s="17">
        <v>-25.3</v>
      </c>
      <c r="N37" s="17">
        <v>-6.1</v>
      </c>
      <c r="O37" s="17">
        <v>25.3</v>
      </c>
      <c r="P37" s="17">
        <v>8.3000000000000007</v>
      </c>
      <c r="Q37" s="17">
        <v>2.5</v>
      </c>
      <c r="R37" s="17">
        <v>6.7</v>
      </c>
      <c r="S37" s="17">
        <v>0</v>
      </c>
      <c r="T37" s="17"/>
      <c r="U37" s="17"/>
      <c r="V37" s="17"/>
      <c r="W37" s="17"/>
      <c r="X37" s="17">
        <v>-6.1</v>
      </c>
      <c r="Y37" s="17">
        <v>0.9</v>
      </c>
      <c r="Z37" s="17"/>
      <c r="AA37" s="17">
        <v>-3.4</v>
      </c>
      <c r="AB37" s="17">
        <v>4.2</v>
      </c>
      <c r="AC37" s="17">
        <v>5</v>
      </c>
      <c r="AD37" s="17"/>
      <c r="AE37" s="17"/>
      <c r="AF37" s="17"/>
      <c r="AG37" s="17"/>
      <c r="AH37" s="17">
        <v>-0.4</v>
      </c>
      <c r="AI37" s="17">
        <v>-1</v>
      </c>
      <c r="AJ37" s="17"/>
      <c r="AK37" s="17"/>
      <c r="AL37" s="17"/>
      <c r="AM37" s="17">
        <v>-0.3</v>
      </c>
      <c r="AN37" s="17">
        <v>0</v>
      </c>
      <c r="AO37" s="17">
        <v>4.5</v>
      </c>
      <c r="AP37" s="17">
        <v>15.8</v>
      </c>
      <c r="AQ37" s="17">
        <v>5.4</v>
      </c>
      <c r="AR37" s="17">
        <v>-0.1</v>
      </c>
      <c r="AS37" s="17">
        <v>2.7</v>
      </c>
      <c r="AT37" s="17">
        <v>1</v>
      </c>
      <c r="AU37" s="17">
        <v>-6.5</v>
      </c>
      <c r="AV37" s="17">
        <v>-24.2</v>
      </c>
      <c r="AW37" s="17">
        <v>-39.6</v>
      </c>
      <c r="AX37" s="17">
        <v>2.1</v>
      </c>
      <c r="AY37" s="17">
        <v>-0.8</v>
      </c>
      <c r="AZ37" s="17">
        <v>0.4</v>
      </c>
      <c r="BA37" s="17">
        <v>0</v>
      </c>
      <c r="BB37" s="17">
        <v>3.6</v>
      </c>
      <c r="BC37" s="17">
        <v>0.9</v>
      </c>
      <c r="BD37" s="17">
        <v>0.3</v>
      </c>
      <c r="BE37" s="17">
        <v>-21.1</v>
      </c>
      <c r="BF37" s="17"/>
      <c r="BG37" s="17"/>
      <c r="BH37" s="17">
        <v>-16.600000000000001</v>
      </c>
      <c r="BI37" s="17"/>
      <c r="BJ37" s="17"/>
      <c r="BK37" s="17">
        <v>0</v>
      </c>
      <c r="BL37" s="17"/>
      <c r="BM37" s="17"/>
      <c r="BN37" s="17"/>
      <c r="BO37" s="17">
        <v>4</v>
      </c>
      <c r="BP37" s="17">
        <v>-8.9</v>
      </c>
      <c r="BQ37" s="17">
        <v>0</v>
      </c>
      <c r="BR37" s="17">
        <v>0</v>
      </c>
      <c r="BS37" s="17">
        <v>-32.299999999999997</v>
      </c>
      <c r="BT37" s="17"/>
      <c r="BU37" s="17"/>
      <c r="BV37" s="17"/>
      <c r="BW37" s="17"/>
      <c r="BX37" s="17"/>
      <c r="BY37" s="17">
        <v>0.8</v>
      </c>
      <c r="BZ37" s="17"/>
      <c r="CA37" s="17"/>
      <c r="CB37" s="17">
        <v>-0.4</v>
      </c>
      <c r="CC37" s="17">
        <v>13.3</v>
      </c>
      <c r="CD37" s="17">
        <v>30.9</v>
      </c>
      <c r="CE37" s="17">
        <v>2.8</v>
      </c>
      <c r="CF37" s="17">
        <v>1.1000000000000001</v>
      </c>
      <c r="CG37" s="17">
        <v>-7.8</v>
      </c>
      <c r="CH37" s="17">
        <v>0</v>
      </c>
      <c r="CI37" s="17"/>
      <c r="CJ37" s="17"/>
      <c r="CK37" s="17"/>
      <c r="CL37" s="17">
        <v>0</v>
      </c>
      <c r="CM37" s="17"/>
      <c r="CN37" s="17"/>
      <c r="CO37" s="17"/>
      <c r="CP37" s="17"/>
      <c r="CQ37" s="17"/>
      <c r="CR37" s="17"/>
      <c r="CS37" s="17"/>
      <c r="CT37" s="17"/>
      <c r="CU37" s="17"/>
      <c r="CV37" s="17">
        <v>-3.5</v>
      </c>
      <c r="CW37" s="17">
        <v>6.5</v>
      </c>
      <c r="CX37" s="17"/>
      <c r="CY37" s="17"/>
      <c r="CZ37" s="17">
        <v>0.9</v>
      </c>
      <c r="DA37" s="17">
        <v>0</v>
      </c>
      <c r="DB37" s="17">
        <v>-0.6</v>
      </c>
      <c r="DC37" s="17"/>
      <c r="DD37" s="17">
        <v>0</v>
      </c>
      <c r="DE37" s="17">
        <v>0.7</v>
      </c>
      <c r="DF37" s="17">
        <v>0.2</v>
      </c>
      <c r="DG37" s="17">
        <v>0</v>
      </c>
      <c r="DH37" s="17">
        <v>1.3</v>
      </c>
      <c r="DI37" s="17">
        <v>0.5</v>
      </c>
      <c r="DJ37" s="17"/>
      <c r="DK37" s="17">
        <v>-0.7</v>
      </c>
      <c r="DL37" s="17">
        <v>-1.6</v>
      </c>
      <c r="DM37" s="17">
        <v>-0.6</v>
      </c>
      <c r="DN37" s="17">
        <v>5.6</v>
      </c>
      <c r="DO37" s="17">
        <v>1.5</v>
      </c>
      <c r="DP37" s="17">
        <v>0.7</v>
      </c>
      <c r="DQ37" s="17">
        <v>0.3</v>
      </c>
      <c r="DR37" s="17">
        <v>1.5</v>
      </c>
      <c r="DS37" s="17">
        <v>-2.7</v>
      </c>
      <c r="DT37" s="17">
        <v>0.2</v>
      </c>
      <c r="DU37" s="17">
        <v>0.1</v>
      </c>
      <c r="DV37" s="17">
        <v>0.2</v>
      </c>
      <c r="DW37" s="17"/>
      <c r="DX37" s="17">
        <v>-2.8</v>
      </c>
      <c r="DY37" s="17">
        <v>0.2</v>
      </c>
      <c r="DZ37" s="17">
        <v>0.3</v>
      </c>
      <c r="EA37" s="17">
        <v>0.6</v>
      </c>
      <c r="EB37" s="17">
        <v>0.7</v>
      </c>
      <c r="EC37" s="17">
        <v>0.8</v>
      </c>
      <c r="ED37" s="17">
        <v>4</v>
      </c>
      <c r="EE37" s="17"/>
      <c r="EF37" s="17">
        <v>-6.9</v>
      </c>
      <c r="EG37" s="17">
        <v>-7.4</v>
      </c>
      <c r="EH37" s="17">
        <v>0</v>
      </c>
      <c r="EI37" s="17">
        <v>0</v>
      </c>
      <c r="EJ37" s="17">
        <v>1.9</v>
      </c>
      <c r="EK37" s="17">
        <v>0.2</v>
      </c>
      <c r="EL37" s="17">
        <v>1.9</v>
      </c>
      <c r="EM37" s="17">
        <v>0.1</v>
      </c>
      <c r="EN37" s="17">
        <v>0.1</v>
      </c>
      <c r="EO37" s="17">
        <v>0.1</v>
      </c>
      <c r="EP37" s="17"/>
      <c r="EQ37" s="17">
        <v>1.5</v>
      </c>
      <c r="ER37" s="17">
        <v>1.2</v>
      </c>
      <c r="ES37" s="17">
        <v>-2.2000000000000002</v>
      </c>
      <c r="ET37" s="17">
        <v>-0.2</v>
      </c>
      <c r="EU37" s="17">
        <v>10.9</v>
      </c>
      <c r="EV37" s="17">
        <v>3.6</v>
      </c>
      <c r="EW37" s="17">
        <v>-3.9</v>
      </c>
      <c r="EX37" s="17">
        <v>1.2</v>
      </c>
      <c r="EY37" s="17">
        <v>0.2</v>
      </c>
      <c r="EZ37" s="17">
        <v>1</v>
      </c>
      <c r="FA37" s="17">
        <v>3.3</v>
      </c>
      <c r="FB37" s="17">
        <v>13.6</v>
      </c>
      <c r="FC37" s="17">
        <v>13.4</v>
      </c>
      <c r="FD37" s="17">
        <v>4.0999999999999996</v>
      </c>
      <c r="FE37" s="17"/>
      <c r="FF37" s="17">
        <v>2.2999999999999998</v>
      </c>
      <c r="FG37" s="17"/>
      <c r="FH37" s="17"/>
      <c r="FI37" s="17">
        <v>-22.8</v>
      </c>
      <c r="FJ37" s="15"/>
      <c r="FK37" s="17">
        <v>2.7757999999999998</v>
      </c>
      <c r="FL37" s="17">
        <v>-0.36799999999999999</v>
      </c>
      <c r="FM37" s="17"/>
      <c r="FN37" s="17">
        <v>1.4</v>
      </c>
      <c r="FO37" s="17">
        <v>0.86011000000000004</v>
      </c>
      <c r="FP37" s="17">
        <v>0.32369999999999999</v>
      </c>
      <c r="FQ37" s="17">
        <v>0.9</v>
      </c>
      <c r="FR37" s="17">
        <v>0.7</v>
      </c>
      <c r="FS37" s="17">
        <v>6.5916100000000002</v>
      </c>
    </row>
    <row r="38" spans="1:175" ht="24" customHeight="1" x14ac:dyDescent="0.3">
      <c r="A38" s="16" t="s">
        <v>64</v>
      </c>
      <c r="B38" s="16" t="s">
        <v>818</v>
      </c>
      <c r="C38" s="17">
        <v>-1.8</v>
      </c>
      <c r="D38" s="17">
        <v>-11</v>
      </c>
      <c r="E38" s="17">
        <v>11.2</v>
      </c>
      <c r="F38" s="17"/>
      <c r="G38" s="17"/>
      <c r="H38" s="17">
        <v>-9.1</v>
      </c>
      <c r="I38" s="17">
        <v>5.5</v>
      </c>
      <c r="J38" s="17"/>
      <c r="K38" s="17"/>
      <c r="L38" s="17">
        <v>-18.100000000000001</v>
      </c>
      <c r="M38" s="17">
        <v>-21.8</v>
      </c>
      <c r="N38" s="17">
        <v>-2.8</v>
      </c>
      <c r="O38" s="17">
        <v>27.8</v>
      </c>
      <c r="P38" s="17">
        <v>7.2</v>
      </c>
      <c r="Q38" s="17">
        <v>2.2000000000000002</v>
      </c>
      <c r="R38" s="17">
        <v>4.8</v>
      </c>
      <c r="S38" s="17">
        <v>0</v>
      </c>
      <c r="T38" s="17"/>
      <c r="U38" s="17"/>
      <c r="V38" s="17"/>
      <c r="W38" s="17"/>
      <c r="X38" s="17">
        <v>-7.6</v>
      </c>
      <c r="Y38" s="17">
        <v>1.6</v>
      </c>
      <c r="Z38" s="17"/>
      <c r="AA38" s="17">
        <v>-3.3</v>
      </c>
      <c r="AB38" s="17">
        <v>3.9</v>
      </c>
      <c r="AC38" s="17">
        <v>10.3</v>
      </c>
      <c r="AD38" s="17"/>
      <c r="AE38" s="17"/>
      <c r="AF38" s="17"/>
      <c r="AG38" s="17"/>
      <c r="AH38" s="17">
        <v>0.7</v>
      </c>
      <c r="AI38" s="17">
        <v>-0.6</v>
      </c>
      <c r="AJ38" s="17"/>
      <c r="AK38" s="17"/>
      <c r="AL38" s="17"/>
      <c r="AM38" s="17">
        <v>-0.2</v>
      </c>
      <c r="AN38" s="17">
        <v>0</v>
      </c>
      <c r="AO38" s="17">
        <v>5</v>
      </c>
      <c r="AP38" s="17">
        <v>15.5</v>
      </c>
      <c r="AQ38" s="17">
        <v>5.7</v>
      </c>
      <c r="AR38" s="17">
        <v>-0.1</v>
      </c>
      <c r="AS38" s="17">
        <v>2.7</v>
      </c>
      <c r="AT38" s="17">
        <v>0.9</v>
      </c>
      <c r="AU38" s="17">
        <v>-9.6</v>
      </c>
      <c r="AV38" s="17">
        <v>-26.7</v>
      </c>
      <c r="AW38" s="17">
        <v>-41</v>
      </c>
      <c r="AX38" s="17">
        <v>2.7</v>
      </c>
      <c r="AY38" s="17">
        <v>-0.8</v>
      </c>
      <c r="AZ38" s="17">
        <v>0.4</v>
      </c>
      <c r="BA38" s="17">
        <v>-1.2</v>
      </c>
      <c r="BB38" s="17">
        <v>2.9</v>
      </c>
      <c r="BC38" s="17">
        <v>0.9</v>
      </c>
      <c r="BD38" s="17">
        <v>0.3</v>
      </c>
      <c r="BE38" s="17">
        <v>-20.9</v>
      </c>
      <c r="BF38" s="17"/>
      <c r="BG38" s="17"/>
      <c r="BH38" s="17">
        <v>-17.3</v>
      </c>
      <c r="BI38" s="17"/>
      <c r="BJ38" s="17"/>
      <c r="BK38" s="17">
        <v>0</v>
      </c>
      <c r="BL38" s="17"/>
      <c r="BM38" s="17"/>
      <c r="BN38" s="17"/>
      <c r="BO38" s="17">
        <v>5.3</v>
      </c>
      <c r="BP38" s="17">
        <v>-9.1</v>
      </c>
      <c r="BQ38" s="17">
        <v>0</v>
      </c>
      <c r="BR38" s="17">
        <v>-0.1</v>
      </c>
      <c r="BS38" s="17">
        <v>-34.700000000000003</v>
      </c>
      <c r="BT38" s="17"/>
      <c r="BU38" s="17"/>
      <c r="BV38" s="17"/>
      <c r="BW38" s="17"/>
      <c r="BX38" s="17"/>
      <c r="BY38" s="17">
        <v>0.7</v>
      </c>
      <c r="BZ38" s="17"/>
      <c r="CA38" s="17"/>
      <c r="CB38" s="17">
        <v>-0.5</v>
      </c>
      <c r="CC38" s="17">
        <v>13.1</v>
      </c>
      <c r="CD38" s="17">
        <v>30.7</v>
      </c>
      <c r="CE38" s="17">
        <v>2.9</v>
      </c>
      <c r="CF38" s="17">
        <v>1.4</v>
      </c>
      <c r="CG38" s="17">
        <v>-7.9</v>
      </c>
      <c r="CH38" s="17">
        <v>0</v>
      </c>
      <c r="CI38" s="17"/>
      <c r="CJ38" s="17"/>
      <c r="CK38" s="17"/>
      <c r="CL38" s="17">
        <v>0</v>
      </c>
      <c r="CM38" s="17"/>
      <c r="CN38" s="17"/>
      <c r="CO38" s="17"/>
      <c r="CP38" s="17"/>
      <c r="CQ38" s="17"/>
      <c r="CR38" s="17"/>
      <c r="CS38" s="17"/>
      <c r="CT38" s="17"/>
      <c r="CU38" s="17"/>
      <c r="CV38" s="17">
        <v>-4.3</v>
      </c>
      <c r="CW38" s="17">
        <v>6.1</v>
      </c>
      <c r="CX38" s="17"/>
      <c r="CY38" s="17"/>
      <c r="CZ38" s="17">
        <v>0.9</v>
      </c>
      <c r="DA38" s="17">
        <v>0</v>
      </c>
      <c r="DB38" s="17">
        <v>-0.5</v>
      </c>
      <c r="DC38" s="17"/>
      <c r="DD38" s="17">
        <v>-0.2</v>
      </c>
      <c r="DE38" s="17">
        <v>0.6</v>
      </c>
      <c r="DF38" s="17">
        <v>0.2</v>
      </c>
      <c r="DG38" s="17">
        <v>0</v>
      </c>
      <c r="DH38" s="17">
        <v>1.3</v>
      </c>
      <c r="DI38" s="17">
        <v>0.6</v>
      </c>
      <c r="DJ38" s="17"/>
      <c r="DK38" s="17">
        <v>-0.7</v>
      </c>
      <c r="DL38" s="17">
        <v>-1.6</v>
      </c>
      <c r="DM38" s="17">
        <v>-0.7</v>
      </c>
      <c r="DN38" s="17">
        <v>5.5</v>
      </c>
      <c r="DO38" s="17">
        <v>1.5</v>
      </c>
      <c r="DP38" s="17">
        <v>0.6</v>
      </c>
      <c r="DQ38" s="17">
        <v>0.3</v>
      </c>
      <c r="DR38" s="17">
        <v>1.5</v>
      </c>
      <c r="DS38" s="17">
        <v>-2.7</v>
      </c>
      <c r="DT38" s="17">
        <v>0.2</v>
      </c>
      <c r="DU38" s="17">
        <v>0.2</v>
      </c>
      <c r="DV38" s="17">
        <v>0.2</v>
      </c>
      <c r="DW38" s="17"/>
      <c r="DX38" s="17">
        <v>-2.8</v>
      </c>
      <c r="DY38" s="17">
        <v>0.2</v>
      </c>
      <c r="DZ38" s="17">
        <v>0.3</v>
      </c>
      <c r="EA38" s="17">
        <v>0.6</v>
      </c>
      <c r="EB38" s="17">
        <v>0.7</v>
      </c>
      <c r="EC38" s="17">
        <v>0.8</v>
      </c>
      <c r="ED38" s="17">
        <v>4</v>
      </c>
      <c r="EE38" s="17"/>
      <c r="EF38" s="17">
        <v>-6.4</v>
      </c>
      <c r="EG38" s="17">
        <v>-6</v>
      </c>
      <c r="EH38" s="17">
        <v>0</v>
      </c>
      <c r="EI38" s="17">
        <v>0</v>
      </c>
      <c r="EJ38" s="17">
        <v>1.9</v>
      </c>
      <c r="EK38" s="17">
        <v>0.2</v>
      </c>
      <c r="EL38" s="17">
        <v>1.8</v>
      </c>
      <c r="EM38" s="17">
        <v>0.1</v>
      </c>
      <c r="EN38" s="17">
        <v>0.1</v>
      </c>
      <c r="EO38" s="17">
        <v>0.1</v>
      </c>
      <c r="EP38" s="17"/>
      <c r="EQ38" s="17">
        <v>1.5</v>
      </c>
      <c r="ER38" s="17">
        <v>1.8</v>
      </c>
      <c r="ES38" s="17">
        <v>-2.4</v>
      </c>
      <c r="ET38" s="17">
        <v>-0.2</v>
      </c>
      <c r="EU38" s="17">
        <v>16.100000000000001</v>
      </c>
      <c r="EV38" s="17">
        <v>6.8</v>
      </c>
      <c r="EW38" s="17">
        <v>-4</v>
      </c>
      <c r="EX38" s="17">
        <v>0.7</v>
      </c>
      <c r="EY38" s="17">
        <v>0.2</v>
      </c>
      <c r="EZ38" s="17">
        <v>1</v>
      </c>
      <c r="FA38" s="17">
        <v>3.2</v>
      </c>
      <c r="FB38" s="17">
        <v>12.2</v>
      </c>
      <c r="FC38" s="17">
        <v>11.9</v>
      </c>
      <c r="FD38" s="17">
        <v>2.2999999999999998</v>
      </c>
      <c r="FE38" s="17"/>
      <c r="FF38" s="17">
        <v>3.2</v>
      </c>
      <c r="FG38" s="17"/>
      <c r="FH38" s="17"/>
      <c r="FI38" s="17">
        <v>-21</v>
      </c>
      <c r="FJ38" s="15"/>
      <c r="FK38" s="17">
        <v>2.8388300000000002</v>
      </c>
      <c r="FL38" s="17">
        <v>-9.8000000000000004E-2</v>
      </c>
      <c r="FM38" s="17"/>
      <c r="FN38" s="17">
        <v>1.4</v>
      </c>
      <c r="FO38" s="17">
        <v>0.29315000000000002</v>
      </c>
      <c r="FP38" s="17">
        <v>0.28837000000000002</v>
      </c>
      <c r="FQ38" s="17">
        <v>0.7</v>
      </c>
      <c r="FR38" s="17">
        <v>0.4</v>
      </c>
      <c r="FS38" s="17">
        <v>5.8223500000000001</v>
      </c>
    </row>
    <row r="39" spans="1:175" ht="24" customHeight="1" x14ac:dyDescent="0.3">
      <c r="A39" s="16" t="s">
        <v>64</v>
      </c>
      <c r="B39" s="16" t="s">
        <v>819</v>
      </c>
      <c r="C39" s="17">
        <v>-0.7</v>
      </c>
      <c r="D39" s="17">
        <v>-10.7</v>
      </c>
      <c r="E39" s="17">
        <v>9.4</v>
      </c>
      <c r="F39" s="17"/>
      <c r="G39" s="17"/>
      <c r="H39" s="17">
        <v>-7</v>
      </c>
      <c r="I39" s="17">
        <v>-1.6</v>
      </c>
      <c r="J39" s="17"/>
      <c r="K39" s="17"/>
      <c r="L39" s="17">
        <v>-16.100000000000001</v>
      </c>
      <c r="M39" s="17">
        <v>-23.3</v>
      </c>
      <c r="N39" s="17">
        <v>-7.8</v>
      </c>
      <c r="O39" s="17">
        <v>29.5</v>
      </c>
      <c r="P39" s="17">
        <v>6.2</v>
      </c>
      <c r="Q39" s="17">
        <v>2.5</v>
      </c>
      <c r="R39" s="17">
        <v>-0.5</v>
      </c>
      <c r="S39" s="17">
        <v>0.1</v>
      </c>
      <c r="T39" s="17"/>
      <c r="U39" s="17"/>
      <c r="V39" s="17"/>
      <c r="W39" s="17"/>
      <c r="X39" s="17">
        <v>-7.2</v>
      </c>
      <c r="Y39" s="17">
        <v>1</v>
      </c>
      <c r="Z39" s="17"/>
      <c r="AA39" s="17">
        <v>-3.4</v>
      </c>
      <c r="AB39" s="17">
        <v>3.6</v>
      </c>
      <c r="AC39" s="17">
        <v>11.6</v>
      </c>
      <c r="AD39" s="17"/>
      <c r="AE39" s="17"/>
      <c r="AF39" s="17"/>
      <c r="AG39" s="17"/>
      <c r="AH39" s="17">
        <v>1.1000000000000001</v>
      </c>
      <c r="AI39" s="17">
        <v>-0.7</v>
      </c>
      <c r="AJ39" s="17"/>
      <c r="AK39" s="17"/>
      <c r="AL39" s="17"/>
      <c r="AM39" s="17">
        <v>-0.1</v>
      </c>
      <c r="AN39" s="17">
        <v>0</v>
      </c>
      <c r="AO39" s="17">
        <v>4.4000000000000004</v>
      </c>
      <c r="AP39" s="17">
        <v>18.100000000000001</v>
      </c>
      <c r="AQ39" s="17">
        <v>5.7</v>
      </c>
      <c r="AR39" s="17">
        <v>-0.4</v>
      </c>
      <c r="AS39" s="17">
        <v>2.7</v>
      </c>
      <c r="AT39" s="17">
        <v>1.2</v>
      </c>
      <c r="AU39" s="17">
        <v>-16.100000000000001</v>
      </c>
      <c r="AV39" s="17">
        <v>-33.299999999999997</v>
      </c>
      <c r="AW39" s="17">
        <v>-47.6</v>
      </c>
      <c r="AX39" s="17">
        <v>0.9</v>
      </c>
      <c r="AY39" s="17">
        <v>-1</v>
      </c>
      <c r="AZ39" s="17">
        <v>0.3</v>
      </c>
      <c r="BA39" s="17">
        <v>-2.2000000000000002</v>
      </c>
      <c r="BB39" s="17">
        <v>3.6</v>
      </c>
      <c r="BC39" s="17">
        <v>1</v>
      </c>
      <c r="BD39" s="17">
        <v>0.3</v>
      </c>
      <c r="BE39" s="17">
        <v>-20.8</v>
      </c>
      <c r="BF39" s="17"/>
      <c r="BG39" s="17"/>
      <c r="BH39" s="17">
        <v>-16.8</v>
      </c>
      <c r="BI39" s="17"/>
      <c r="BJ39" s="17"/>
      <c r="BK39" s="17">
        <v>0</v>
      </c>
      <c r="BL39" s="17"/>
      <c r="BM39" s="17"/>
      <c r="BN39" s="17"/>
      <c r="BO39" s="17">
        <v>3.8</v>
      </c>
      <c r="BP39" s="17">
        <v>-12.4</v>
      </c>
      <c r="BQ39" s="17">
        <v>0</v>
      </c>
      <c r="BR39" s="17">
        <v>-2.4</v>
      </c>
      <c r="BS39" s="17">
        <v>-35.700000000000003</v>
      </c>
      <c r="BT39" s="17"/>
      <c r="BU39" s="17"/>
      <c r="BV39" s="17"/>
      <c r="BW39" s="17"/>
      <c r="BX39" s="17"/>
      <c r="BY39" s="17">
        <v>-0.3</v>
      </c>
      <c r="BZ39" s="17"/>
      <c r="CA39" s="17"/>
      <c r="CB39" s="17">
        <v>-0.4</v>
      </c>
      <c r="CC39" s="17">
        <v>12.6</v>
      </c>
      <c r="CD39" s="17">
        <v>32.4</v>
      </c>
      <c r="CE39" s="17">
        <v>5.0999999999999996</v>
      </c>
      <c r="CF39" s="17">
        <v>0.7</v>
      </c>
      <c r="CG39" s="17">
        <v>-7.8</v>
      </c>
      <c r="CH39" s="17">
        <v>0</v>
      </c>
      <c r="CI39" s="17"/>
      <c r="CJ39" s="17"/>
      <c r="CK39" s="17"/>
      <c r="CL39" s="17">
        <v>0</v>
      </c>
      <c r="CM39" s="17"/>
      <c r="CN39" s="17"/>
      <c r="CO39" s="17"/>
      <c r="CP39" s="17"/>
      <c r="CQ39" s="17"/>
      <c r="CR39" s="17"/>
      <c r="CS39" s="17"/>
      <c r="CT39" s="17"/>
      <c r="CU39" s="17"/>
      <c r="CV39" s="17">
        <v>-3.8</v>
      </c>
      <c r="CW39" s="17">
        <v>5.3</v>
      </c>
      <c r="CX39" s="17"/>
      <c r="CY39" s="17"/>
      <c r="CZ39" s="17">
        <v>0.9</v>
      </c>
      <c r="DA39" s="17">
        <v>0</v>
      </c>
      <c r="DB39" s="17">
        <v>-0.5</v>
      </c>
      <c r="DC39" s="17"/>
      <c r="DD39" s="17">
        <v>-0.2</v>
      </c>
      <c r="DE39" s="17">
        <v>0.6</v>
      </c>
      <c r="DF39" s="17">
        <v>0.2</v>
      </c>
      <c r="DG39" s="17">
        <v>0</v>
      </c>
      <c r="DH39" s="17">
        <v>1.3</v>
      </c>
      <c r="DI39" s="17">
        <v>0.6</v>
      </c>
      <c r="DJ39" s="17"/>
      <c r="DK39" s="17">
        <v>-0.7</v>
      </c>
      <c r="DL39" s="17">
        <v>-1.5</v>
      </c>
      <c r="DM39" s="17">
        <v>-0.7</v>
      </c>
      <c r="DN39" s="17">
        <v>5.2</v>
      </c>
      <c r="DO39" s="17">
        <v>1.5</v>
      </c>
      <c r="DP39" s="17">
        <v>0.6</v>
      </c>
      <c r="DQ39" s="17">
        <v>0.3</v>
      </c>
      <c r="DR39" s="17">
        <v>1.5</v>
      </c>
      <c r="DS39" s="17">
        <v>-2.7</v>
      </c>
      <c r="DT39" s="17">
        <v>-0.2</v>
      </c>
      <c r="DU39" s="17">
        <v>0.1</v>
      </c>
      <c r="DV39" s="17">
        <v>0.2</v>
      </c>
      <c r="DW39" s="17"/>
      <c r="DX39" s="17">
        <v>-2.8</v>
      </c>
      <c r="DY39" s="17">
        <v>0.4</v>
      </c>
      <c r="DZ39" s="17">
        <v>0.2</v>
      </c>
      <c r="EA39" s="17">
        <v>0.5</v>
      </c>
      <c r="EB39" s="17">
        <v>0.7</v>
      </c>
      <c r="EC39" s="17">
        <v>0.8</v>
      </c>
      <c r="ED39" s="17">
        <v>4</v>
      </c>
      <c r="EE39" s="17"/>
      <c r="EF39" s="17">
        <v>-9.8000000000000007</v>
      </c>
      <c r="EG39" s="17">
        <v>-9.4</v>
      </c>
      <c r="EH39" s="17">
        <v>0</v>
      </c>
      <c r="EI39" s="17">
        <v>0</v>
      </c>
      <c r="EJ39" s="17">
        <v>1.9</v>
      </c>
      <c r="EK39" s="17">
        <v>0.2</v>
      </c>
      <c r="EL39" s="17">
        <v>1.9</v>
      </c>
      <c r="EM39" s="17">
        <v>0.1</v>
      </c>
      <c r="EN39" s="17">
        <v>0.1</v>
      </c>
      <c r="EO39" s="17">
        <v>0.1</v>
      </c>
      <c r="EP39" s="17"/>
      <c r="EQ39" s="17">
        <v>1.2</v>
      </c>
      <c r="ER39" s="17">
        <v>1.3</v>
      </c>
      <c r="ES39" s="17">
        <v>-2.5</v>
      </c>
      <c r="ET39" s="17">
        <v>-0.2</v>
      </c>
      <c r="EU39" s="17">
        <v>14.9</v>
      </c>
      <c r="EV39" s="17">
        <v>5.4</v>
      </c>
      <c r="EW39" s="17">
        <v>-4.0999999999999996</v>
      </c>
      <c r="EX39" s="17">
        <v>1</v>
      </c>
      <c r="EY39" s="17">
        <v>0.2</v>
      </c>
      <c r="EZ39" s="17">
        <v>0.9</v>
      </c>
      <c r="FA39" s="17">
        <v>3.2</v>
      </c>
      <c r="FB39" s="17">
        <v>11.7</v>
      </c>
      <c r="FC39" s="17">
        <v>11.7</v>
      </c>
      <c r="FD39" s="17">
        <v>2.2000000000000002</v>
      </c>
      <c r="FE39" s="17"/>
      <c r="FF39" s="17">
        <v>3.4</v>
      </c>
      <c r="FG39" s="17"/>
      <c r="FH39" s="17"/>
      <c r="FI39" s="17">
        <v>-71.3</v>
      </c>
      <c r="FJ39" s="15"/>
      <c r="FK39" s="17">
        <v>2.7204999999999999</v>
      </c>
      <c r="FL39" s="17">
        <v>-0.34799999999999998</v>
      </c>
      <c r="FM39" s="17"/>
      <c r="FN39" s="17">
        <v>1.3</v>
      </c>
      <c r="FO39" s="17">
        <v>0.29020000000000001</v>
      </c>
      <c r="FP39" s="17">
        <v>0.31842999999999999</v>
      </c>
      <c r="FQ39" s="17">
        <v>0</v>
      </c>
      <c r="FR39" s="17">
        <v>0.3</v>
      </c>
      <c r="FS39" s="17">
        <v>4.5811299999999999</v>
      </c>
    </row>
    <row r="40" spans="1:175" ht="24" customHeight="1" x14ac:dyDescent="0.3">
      <c r="A40" s="16" t="s">
        <v>64</v>
      </c>
      <c r="B40" s="16" t="s">
        <v>820</v>
      </c>
      <c r="C40" s="17">
        <v>2.4</v>
      </c>
      <c r="D40" s="17">
        <v>-4.2</v>
      </c>
      <c r="E40" s="17">
        <v>12.9</v>
      </c>
      <c r="F40" s="17"/>
      <c r="G40" s="17"/>
      <c r="H40" s="17">
        <v>-12.7</v>
      </c>
      <c r="I40" s="17">
        <v>-4</v>
      </c>
      <c r="J40" s="17"/>
      <c r="K40" s="17"/>
      <c r="L40" s="17">
        <v>-23.5</v>
      </c>
      <c r="M40" s="17">
        <v>-22</v>
      </c>
      <c r="N40" s="17">
        <v>-1.6</v>
      </c>
      <c r="O40" s="17">
        <v>20.8</v>
      </c>
      <c r="P40" s="17">
        <v>4.5999999999999996</v>
      </c>
      <c r="Q40" s="17">
        <v>-1.2</v>
      </c>
      <c r="R40" s="17">
        <v>15.5</v>
      </c>
      <c r="S40" s="17">
        <v>0.1</v>
      </c>
      <c r="T40" s="17"/>
      <c r="U40" s="17"/>
      <c r="V40" s="17"/>
      <c r="W40" s="17"/>
      <c r="X40" s="17">
        <v>-6.1</v>
      </c>
      <c r="Y40" s="17">
        <v>0.8</v>
      </c>
      <c r="Z40" s="17"/>
      <c r="AA40" s="17">
        <v>-3.4</v>
      </c>
      <c r="AB40" s="17">
        <v>3.6</v>
      </c>
      <c r="AC40" s="17">
        <v>10.6</v>
      </c>
      <c r="AD40" s="17"/>
      <c r="AE40" s="17"/>
      <c r="AF40" s="17"/>
      <c r="AG40" s="17"/>
      <c r="AH40" s="17">
        <v>1.5</v>
      </c>
      <c r="AI40" s="17">
        <v>-1.6</v>
      </c>
      <c r="AJ40" s="17"/>
      <c r="AK40" s="17"/>
      <c r="AL40" s="17"/>
      <c r="AM40" s="17">
        <v>-0.1</v>
      </c>
      <c r="AN40" s="17">
        <v>0</v>
      </c>
      <c r="AO40" s="17">
        <v>4.3</v>
      </c>
      <c r="AP40" s="17">
        <v>11.7</v>
      </c>
      <c r="AQ40" s="17">
        <v>6</v>
      </c>
      <c r="AR40" s="17">
        <v>0.1</v>
      </c>
      <c r="AS40" s="17">
        <v>2.7</v>
      </c>
      <c r="AT40" s="17">
        <v>1.6</v>
      </c>
      <c r="AU40" s="17">
        <v>-15.1</v>
      </c>
      <c r="AV40" s="17">
        <v>-34.799999999999997</v>
      </c>
      <c r="AW40" s="17">
        <v>-49.4</v>
      </c>
      <c r="AX40" s="17">
        <v>1.7</v>
      </c>
      <c r="AY40" s="17">
        <v>-1</v>
      </c>
      <c r="AZ40" s="17">
        <v>0.4</v>
      </c>
      <c r="BA40" s="17">
        <v>0</v>
      </c>
      <c r="BB40" s="17">
        <v>3.3</v>
      </c>
      <c r="BC40" s="17">
        <v>0.9</v>
      </c>
      <c r="BD40" s="17">
        <v>0.3</v>
      </c>
      <c r="BE40" s="17">
        <v>-16</v>
      </c>
      <c r="BF40" s="17"/>
      <c r="BG40" s="17"/>
      <c r="BH40" s="17">
        <v>-16.899999999999999</v>
      </c>
      <c r="BI40" s="17"/>
      <c r="BJ40" s="17"/>
      <c r="BK40" s="17">
        <v>0</v>
      </c>
      <c r="BL40" s="17"/>
      <c r="BM40" s="17"/>
      <c r="BN40" s="17"/>
      <c r="BO40" s="17">
        <v>1.3</v>
      </c>
      <c r="BP40" s="17">
        <v>-12.6</v>
      </c>
      <c r="BQ40" s="17">
        <v>0</v>
      </c>
      <c r="BR40" s="17">
        <v>-3.8</v>
      </c>
      <c r="BS40" s="17">
        <v>-34</v>
      </c>
      <c r="BT40" s="17"/>
      <c r="BU40" s="17"/>
      <c r="BV40" s="17"/>
      <c r="BW40" s="17"/>
      <c r="BX40" s="17"/>
      <c r="BY40" s="17">
        <v>0.2</v>
      </c>
      <c r="BZ40" s="17"/>
      <c r="CA40" s="17"/>
      <c r="CB40" s="17">
        <v>-0.5</v>
      </c>
      <c r="CC40" s="17">
        <v>13.6</v>
      </c>
      <c r="CD40" s="17">
        <v>29.8</v>
      </c>
      <c r="CE40" s="17">
        <v>2.2000000000000002</v>
      </c>
      <c r="CF40" s="17">
        <v>0.8</v>
      </c>
      <c r="CG40" s="17">
        <v>-7.9</v>
      </c>
      <c r="CH40" s="17">
        <v>0</v>
      </c>
      <c r="CI40" s="17"/>
      <c r="CJ40" s="17"/>
      <c r="CK40" s="17"/>
      <c r="CL40" s="17">
        <v>0</v>
      </c>
      <c r="CM40" s="17"/>
      <c r="CN40" s="17"/>
      <c r="CO40" s="17"/>
      <c r="CP40" s="17"/>
      <c r="CQ40" s="17"/>
      <c r="CR40" s="17"/>
      <c r="CS40" s="17"/>
      <c r="CT40" s="17"/>
      <c r="CU40" s="17"/>
      <c r="CV40" s="17">
        <v>-4.2</v>
      </c>
      <c r="CW40" s="17">
        <v>5.9</v>
      </c>
      <c r="CX40" s="17"/>
      <c r="CY40" s="17"/>
      <c r="CZ40" s="17">
        <v>0.9</v>
      </c>
      <c r="DA40" s="17">
        <v>0</v>
      </c>
      <c r="DB40" s="17">
        <v>-0.6</v>
      </c>
      <c r="DC40" s="17"/>
      <c r="DD40" s="17">
        <v>-0.2</v>
      </c>
      <c r="DE40" s="17">
        <v>0.6</v>
      </c>
      <c r="DF40" s="17">
        <v>0.2</v>
      </c>
      <c r="DG40" s="17">
        <v>0</v>
      </c>
      <c r="DH40" s="17">
        <v>1.3</v>
      </c>
      <c r="DI40" s="17">
        <v>0.6</v>
      </c>
      <c r="DJ40" s="17"/>
      <c r="DK40" s="17">
        <v>-0.7</v>
      </c>
      <c r="DL40" s="17">
        <v>-1.5</v>
      </c>
      <c r="DM40" s="17">
        <v>-0.6</v>
      </c>
      <c r="DN40" s="17">
        <v>5.6</v>
      </c>
      <c r="DO40" s="17">
        <v>1.5</v>
      </c>
      <c r="DP40" s="17">
        <v>0.6</v>
      </c>
      <c r="DQ40" s="17">
        <v>0.3</v>
      </c>
      <c r="DR40" s="17">
        <v>1.5</v>
      </c>
      <c r="DS40" s="17">
        <v>-2</v>
      </c>
      <c r="DT40" s="17">
        <v>-0.3</v>
      </c>
      <c r="DU40" s="17">
        <v>0.1</v>
      </c>
      <c r="DV40" s="17">
        <v>0.2</v>
      </c>
      <c r="DW40" s="17"/>
      <c r="DX40" s="17">
        <v>-2.9</v>
      </c>
      <c r="DY40" s="17">
        <v>0.3</v>
      </c>
      <c r="DZ40" s="17">
        <v>0.3</v>
      </c>
      <c r="EA40" s="17">
        <v>0.5</v>
      </c>
      <c r="EB40" s="17">
        <v>0.5</v>
      </c>
      <c r="EC40" s="17">
        <v>0.8</v>
      </c>
      <c r="ED40" s="17">
        <v>4</v>
      </c>
      <c r="EE40" s="17"/>
      <c r="EF40" s="17">
        <v>-8.3000000000000007</v>
      </c>
      <c r="EG40" s="17">
        <v>-8.1999999999999993</v>
      </c>
      <c r="EH40" s="17">
        <v>0</v>
      </c>
      <c r="EI40" s="17">
        <v>0</v>
      </c>
      <c r="EJ40" s="17">
        <v>1.9</v>
      </c>
      <c r="EK40" s="17">
        <v>0.2</v>
      </c>
      <c r="EL40" s="17">
        <v>1.9</v>
      </c>
      <c r="EM40" s="17">
        <v>0.1</v>
      </c>
      <c r="EN40" s="17">
        <v>0.1</v>
      </c>
      <c r="EO40" s="17">
        <v>0.1</v>
      </c>
      <c r="EP40" s="17"/>
      <c r="EQ40" s="17">
        <v>1.6</v>
      </c>
      <c r="ER40" s="17">
        <v>1</v>
      </c>
      <c r="ES40" s="17">
        <v>-2.4</v>
      </c>
      <c r="ET40" s="17">
        <v>-0.2</v>
      </c>
      <c r="EU40" s="17">
        <v>14.1</v>
      </c>
      <c r="EV40" s="17">
        <v>6.5</v>
      </c>
      <c r="EW40" s="17">
        <v>-3.9</v>
      </c>
      <c r="EX40" s="17">
        <v>0.5</v>
      </c>
      <c r="EY40" s="17">
        <v>0.2</v>
      </c>
      <c r="EZ40" s="17">
        <v>0.8</v>
      </c>
      <c r="FA40" s="17">
        <v>3.3</v>
      </c>
      <c r="FB40" s="17">
        <v>11.1</v>
      </c>
      <c r="FC40" s="17">
        <v>10.9</v>
      </c>
      <c r="FD40" s="17">
        <v>0.9</v>
      </c>
      <c r="FE40" s="17"/>
      <c r="FF40" s="17">
        <v>2.9</v>
      </c>
      <c r="FG40" s="17"/>
      <c r="FH40" s="17"/>
      <c r="FI40" s="17">
        <v>-70.900000000000006</v>
      </c>
      <c r="FJ40" s="15"/>
      <c r="FK40" s="17">
        <v>2.6914400000000001</v>
      </c>
      <c r="FL40" s="17">
        <v>-0.22600000000000001</v>
      </c>
      <c r="FM40" s="17"/>
      <c r="FN40" s="17">
        <v>1.4</v>
      </c>
      <c r="FO40" s="17">
        <v>0.29269000000000001</v>
      </c>
      <c r="FP40" s="17">
        <v>0.30654999999999999</v>
      </c>
      <c r="FQ40" s="17">
        <v>-0.1</v>
      </c>
      <c r="FR40" s="17">
        <v>0.3</v>
      </c>
      <c r="FS40" s="17">
        <v>4.6646799999999997</v>
      </c>
    </row>
    <row r="41" spans="1:175" ht="24" customHeight="1" x14ac:dyDescent="0.3">
      <c r="A41" s="16" t="s">
        <v>64</v>
      </c>
      <c r="B41" s="16" t="s">
        <v>821</v>
      </c>
      <c r="C41" s="17">
        <v>1.8</v>
      </c>
      <c r="D41" s="17">
        <v>-16.399999999999999</v>
      </c>
      <c r="E41" s="17">
        <v>9.8000000000000007</v>
      </c>
      <c r="F41" s="17"/>
      <c r="G41" s="17"/>
      <c r="H41" s="17">
        <v>-12</v>
      </c>
      <c r="I41" s="17">
        <v>-4.9000000000000004</v>
      </c>
      <c r="J41" s="17"/>
      <c r="K41" s="17"/>
      <c r="L41" s="17">
        <v>-27.1</v>
      </c>
      <c r="M41" s="17">
        <v>-32.1</v>
      </c>
      <c r="N41" s="17">
        <v>-13</v>
      </c>
      <c r="O41" s="17">
        <v>17.399999999999999</v>
      </c>
      <c r="P41" s="17">
        <v>2.6</v>
      </c>
      <c r="Q41" s="17">
        <v>-1</v>
      </c>
      <c r="R41" s="17">
        <v>9.3000000000000007</v>
      </c>
      <c r="S41" s="17">
        <v>0</v>
      </c>
      <c r="T41" s="17"/>
      <c r="U41" s="17"/>
      <c r="V41" s="17"/>
      <c r="W41" s="17"/>
      <c r="X41" s="17">
        <v>-6.2</v>
      </c>
      <c r="Y41" s="17">
        <v>0.8</v>
      </c>
      <c r="Z41" s="17"/>
      <c r="AA41" s="17">
        <v>-3.4</v>
      </c>
      <c r="AB41" s="17">
        <v>3.8</v>
      </c>
      <c r="AC41" s="17">
        <v>10.199999999999999</v>
      </c>
      <c r="AD41" s="17"/>
      <c r="AE41" s="17"/>
      <c r="AF41" s="17"/>
      <c r="AG41" s="17"/>
      <c r="AH41" s="17">
        <v>0</v>
      </c>
      <c r="AI41" s="17">
        <v>-1.8</v>
      </c>
      <c r="AJ41" s="17"/>
      <c r="AK41" s="17"/>
      <c r="AL41" s="17"/>
      <c r="AM41" s="17">
        <v>-0.2</v>
      </c>
      <c r="AN41" s="17">
        <v>0</v>
      </c>
      <c r="AO41" s="17">
        <v>3.7</v>
      </c>
      <c r="AP41" s="17">
        <v>18.8</v>
      </c>
      <c r="AQ41" s="17">
        <v>5.7</v>
      </c>
      <c r="AR41" s="17">
        <v>0</v>
      </c>
      <c r="AS41" s="17">
        <v>2.7</v>
      </c>
      <c r="AT41" s="17">
        <v>1</v>
      </c>
      <c r="AU41" s="17">
        <v>-19</v>
      </c>
      <c r="AV41" s="17">
        <v>-36.6</v>
      </c>
      <c r="AW41" s="17">
        <v>-50.8</v>
      </c>
      <c r="AX41" s="17">
        <v>0.2</v>
      </c>
      <c r="AY41" s="17">
        <v>-0.8</v>
      </c>
      <c r="AZ41" s="17">
        <v>0.4</v>
      </c>
      <c r="BA41" s="17">
        <v>-2.2999999999999998</v>
      </c>
      <c r="BB41" s="17">
        <v>2.5</v>
      </c>
      <c r="BC41" s="17">
        <v>1</v>
      </c>
      <c r="BD41" s="17">
        <v>0.3</v>
      </c>
      <c r="BE41" s="17">
        <v>-20.100000000000001</v>
      </c>
      <c r="BF41" s="17"/>
      <c r="BG41" s="17"/>
      <c r="BH41" s="17">
        <v>-17</v>
      </c>
      <c r="BI41" s="17"/>
      <c r="BJ41" s="17"/>
      <c r="BK41" s="17">
        <v>0</v>
      </c>
      <c r="BL41" s="17"/>
      <c r="BM41" s="17"/>
      <c r="BN41" s="17"/>
      <c r="BO41" s="17">
        <v>2</v>
      </c>
      <c r="BP41" s="17">
        <v>-14.2</v>
      </c>
      <c r="BQ41" s="17">
        <v>0</v>
      </c>
      <c r="BR41" s="17">
        <v>-5.3</v>
      </c>
      <c r="BS41" s="17">
        <v>-39</v>
      </c>
      <c r="BT41" s="17"/>
      <c r="BU41" s="17"/>
      <c r="BV41" s="17"/>
      <c r="BW41" s="17"/>
      <c r="BX41" s="17"/>
      <c r="BY41" s="17">
        <v>-1.3</v>
      </c>
      <c r="BZ41" s="17"/>
      <c r="CA41" s="17"/>
      <c r="CB41" s="17">
        <v>-0.5</v>
      </c>
      <c r="CC41" s="17">
        <v>8.8000000000000007</v>
      </c>
      <c r="CD41" s="17">
        <v>30.6</v>
      </c>
      <c r="CE41" s="17">
        <v>2.4</v>
      </c>
      <c r="CF41" s="17">
        <v>3.2</v>
      </c>
      <c r="CG41" s="17">
        <v>-8.1</v>
      </c>
      <c r="CH41" s="17">
        <v>0</v>
      </c>
      <c r="CI41" s="17"/>
      <c r="CJ41" s="17"/>
      <c r="CK41" s="17"/>
      <c r="CL41" s="17">
        <v>0</v>
      </c>
      <c r="CM41" s="17"/>
      <c r="CN41" s="17"/>
      <c r="CO41" s="17"/>
      <c r="CP41" s="17"/>
      <c r="CQ41" s="17"/>
      <c r="CR41" s="17"/>
      <c r="CS41" s="17"/>
      <c r="CT41" s="17"/>
      <c r="CU41" s="17"/>
      <c r="CV41" s="17">
        <v>-4.7</v>
      </c>
      <c r="CW41" s="17">
        <v>5.5</v>
      </c>
      <c r="CX41" s="17"/>
      <c r="CY41" s="17"/>
      <c r="CZ41" s="17">
        <v>0.9</v>
      </c>
      <c r="DA41" s="17">
        <v>0</v>
      </c>
      <c r="DB41" s="17">
        <v>-0.5</v>
      </c>
      <c r="DC41" s="17"/>
      <c r="DD41" s="17">
        <v>0</v>
      </c>
      <c r="DE41" s="17">
        <v>0.6</v>
      </c>
      <c r="DF41" s="17">
        <v>0.2</v>
      </c>
      <c r="DG41" s="17">
        <v>0</v>
      </c>
      <c r="DH41" s="17">
        <v>1.3</v>
      </c>
      <c r="DI41" s="17">
        <v>0.6</v>
      </c>
      <c r="DJ41" s="17"/>
      <c r="DK41" s="17">
        <v>-0.7</v>
      </c>
      <c r="DL41" s="17">
        <v>-1.3</v>
      </c>
      <c r="DM41" s="17">
        <v>-0.9</v>
      </c>
      <c r="DN41" s="17">
        <v>5.2</v>
      </c>
      <c r="DO41" s="17">
        <v>1.5</v>
      </c>
      <c r="DP41" s="17">
        <v>0.6</v>
      </c>
      <c r="DQ41" s="17">
        <v>0.3</v>
      </c>
      <c r="DR41" s="17">
        <v>1.5</v>
      </c>
      <c r="DS41" s="17">
        <v>-1.6</v>
      </c>
      <c r="DT41" s="17">
        <v>-0.3</v>
      </c>
      <c r="DU41" s="17">
        <v>0.2</v>
      </c>
      <c r="DV41" s="17">
        <v>0.2</v>
      </c>
      <c r="DW41" s="17"/>
      <c r="DX41" s="17">
        <v>-2.8</v>
      </c>
      <c r="DY41" s="17">
        <v>0.3</v>
      </c>
      <c r="DZ41" s="17">
        <v>0.3</v>
      </c>
      <c r="EA41" s="17">
        <v>0.3</v>
      </c>
      <c r="EB41" s="17">
        <v>0.5</v>
      </c>
      <c r="EC41" s="17">
        <v>0.8</v>
      </c>
      <c r="ED41" s="17">
        <v>4</v>
      </c>
      <c r="EE41" s="17"/>
      <c r="EF41" s="17">
        <v>-12.1</v>
      </c>
      <c r="EG41" s="17">
        <v>-11.9</v>
      </c>
      <c r="EH41" s="17">
        <v>0</v>
      </c>
      <c r="EI41" s="17">
        <v>0</v>
      </c>
      <c r="EJ41" s="17">
        <v>1.9</v>
      </c>
      <c r="EK41" s="17">
        <v>0.2</v>
      </c>
      <c r="EL41" s="17">
        <v>1.9</v>
      </c>
      <c r="EM41" s="17">
        <v>0.1</v>
      </c>
      <c r="EN41" s="17">
        <v>0.1</v>
      </c>
      <c r="EO41" s="17">
        <v>0.1</v>
      </c>
      <c r="EP41" s="17"/>
      <c r="EQ41" s="17">
        <v>0.9</v>
      </c>
      <c r="ER41" s="17">
        <v>0.7</v>
      </c>
      <c r="ES41" s="17">
        <v>-1.9</v>
      </c>
      <c r="ET41" s="17">
        <v>-0.2</v>
      </c>
      <c r="EU41" s="17">
        <v>15.1</v>
      </c>
      <c r="EV41" s="17">
        <v>7.6</v>
      </c>
      <c r="EW41" s="17">
        <v>-3.5</v>
      </c>
      <c r="EX41" s="17">
        <v>0.3</v>
      </c>
      <c r="EY41" s="17">
        <v>0.2</v>
      </c>
      <c r="EZ41" s="17">
        <v>0.8</v>
      </c>
      <c r="FA41" s="17">
        <v>3.1</v>
      </c>
      <c r="FB41" s="17">
        <v>12.8</v>
      </c>
      <c r="FC41" s="17">
        <v>12.8</v>
      </c>
      <c r="FD41" s="17">
        <v>1.5</v>
      </c>
      <c r="FE41" s="17"/>
      <c r="FF41" s="17">
        <v>3.3</v>
      </c>
      <c r="FG41" s="17"/>
      <c r="FH41" s="17"/>
      <c r="FI41" s="17">
        <v>-148.30000000000001</v>
      </c>
      <c r="FJ41" s="15"/>
      <c r="FK41" s="17">
        <v>2.2225600000000001</v>
      </c>
      <c r="FL41" s="17">
        <v>-0.33500000000000002</v>
      </c>
      <c r="FM41" s="17"/>
      <c r="FN41" s="17">
        <v>1.4</v>
      </c>
      <c r="FO41" s="17">
        <v>0.28261999999999998</v>
      </c>
      <c r="FP41" s="17">
        <v>0.28954000000000002</v>
      </c>
      <c r="FQ41" s="17">
        <v>0.8</v>
      </c>
      <c r="FR41" s="17">
        <v>0.3</v>
      </c>
      <c r="FS41" s="17">
        <v>4.9597199999999999</v>
      </c>
    </row>
    <row r="42" spans="1:175" ht="24" customHeight="1" x14ac:dyDescent="0.3">
      <c r="A42" s="18" t="s">
        <v>64</v>
      </c>
      <c r="B42" s="18" t="s">
        <v>822</v>
      </c>
      <c r="C42" s="19">
        <v>2</v>
      </c>
      <c r="D42" s="19">
        <v>-8.8000000000000007</v>
      </c>
      <c r="E42" s="19">
        <v>11.5</v>
      </c>
      <c r="F42" s="19"/>
      <c r="G42" s="19"/>
      <c r="H42" s="19">
        <v>-12.6</v>
      </c>
      <c r="I42" s="19">
        <v>8.5</v>
      </c>
      <c r="J42" s="19"/>
      <c r="K42" s="19"/>
      <c r="L42" s="19">
        <v>-21.2</v>
      </c>
      <c r="M42" s="19">
        <v>-20.2</v>
      </c>
      <c r="N42" s="19">
        <v>-1.8</v>
      </c>
      <c r="O42" s="19">
        <v>25.5</v>
      </c>
      <c r="P42" s="19">
        <v>4.4000000000000004</v>
      </c>
      <c r="Q42" s="19">
        <v>-0.1</v>
      </c>
      <c r="R42" s="19">
        <v>12.6</v>
      </c>
      <c r="S42" s="19">
        <v>0.2</v>
      </c>
      <c r="T42" s="19"/>
      <c r="U42" s="19"/>
      <c r="V42" s="19"/>
      <c r="W42" s="19"/>
      <c r="X42" s="19">
        <v>-4.0999999999999996</v>
      </c>
      <c r="Y42" s="19">
        <v>0.6</v>
      </c>
      <c r="Z42" s="19"/>
      <c r="AA42" s="19">
        <v>-3.4</v>
      </c>
      <c r="AB42" s="19">
        <v>3.8</v>
      </c>
      <c r="AC42" s="19">
        <v>10.9</v>
      </c>
      <c r="AD42" s="19"/>
      <c r="AE42" s="19"/>
      <c r="AF42" s="19"/>
      <c r="AG42" s="19"/>
      <c r="AH42" s="19">
        <v>0.5</v>
      </c>
      <c r="AI42" s="19">
        <v>-1.3</v>
      </c>
      <c r="AJ42" s="19"/>
      <c r="AK42" s="19"/>
      <c r="AL42" s="19"/>
      <c r="AM42" s="19">
        <v>-0.2</v>
      </c>
      <c r="AN42" s="19">
        <v>0</v>
      </c>
      <c r="AO42" s="19">
        <v>3.7</v>
      </c>
      <c r="AP42" s="19">
        <v>18.600000000000001</v>
      </c>
      <c r="AQ42" s="19">
        <v>6</v>
      </c>
      <c r="AR42" s="19">
        <v>-0.2</v>
      </c>
      <c r="AS42" s="19">
        <v>2.7</v>
      </c>
      <c r="AT42" s="19">
        <v>1.5</v>
      </c>
      <c r="AU42" s="19">
        <v>-16</v>
      </c>
      <c r="AV42" s="19">
        <v>-35</v>
      </c>
      <c r="AW42" s="19">
        <v>-49.4</v>
      </c>
      <c r="AX42" s="19">
        <v>1.8</v>
      </c>
      <c r="AY42" s="19">
        <v>-1</v>
      </c>
      <c r="AZ42" s="19">
        <v>0.4</v>
      </c>
      <c r="BA42" s="19">
        <v>-0.5</v>
      </c>
      <c r="BB42" s="19">
        <v>4</v>
      </c>
      <c r="BC42" s="19">
        <v>0.9</v>
      </c>
      <c r="BD42" s="19">
        <v>0.3</v>
      </c>
      <c r="BE42" s="19">
        <v>-15.4</v>
      </c>
      <c r="BF42" s="19"/>
      <c r="BG42" s="19"/>
      <c r="BH42" s="19">
        <v>-16.899999999999999</v>
      </c>
      <c r="BI42" s="19"/>
      <c r="BJ42" s="19"/>
      <c r="BK42" s="19">
        <v>0</v>
      </c>
      <c r="BL42" s="19"/>
      <c r="BM42" s="19"/>
      <c r="BN42" s="19"/>
      <c r="BO42" s="19">
        <v>1.8</v>
      </c>
      <c r="BP42" s="19">
        <v>-13.1</v>
      </c>
      <c r="BQ42" s="19">
        <v>0</v>
      </c>
      <c r="BR42" s="19">
        <v>-3.8</v>
      </c>
      <c r="BS42" s="19">
        <v>-39.700000000000003</v>
      </c>
      <c r="BT42" s="19"/>
      <c r="BU42" s="19"/>
      <c r="BV42" s="19"/>
      <c r="BW42" s="19"/>
      <c r="BX42" s="19"/>
      <c r="BY42" s="19">
        <v>0.9</v>
      </c>
      <c r="BZ42" s="19"/>
      <c r="CA42" s="19"/>
      <c r="CB42" s="19">
        <v>-0.4</v>
      </c>
      <c r="CC42" s="19">
        <v>7.5</v>
      </c>
      <c r="CD42" s="19">
        <v>30</v>
      </c>
      <c r="CE42" s="19">
        <v>2.1</v>
      </c>
      <c r="CF42" s="19">
        <v>0.9</v>
      </c>
      <c r="CG42" s="19">
        <v>-7.9</v>
      </c>
      <c r="CH42" s="19">
        <v>0</v>
      </c>
      <c r="CI42" s="19"/>
      <c r="CJ42" s="19"/>
      <c r="CK42" s="19"/>
      <c r="CL42" s="19">
        <v>0</v>
      </c>
      <c r="CM42" s="19"/>
      <c r="CN42" s="19"/>
      <c r="CO42" s="19"/>
      <c r="CP42" s="19"/>
      <c r="CQ42" s="19"/>
      <c r="CR42" s="19"/>
      <c r="CS42" s="19"/>
      <c r="CT42" s="19"/>
      <c r="CU42" s="19"/>
      <c r="CV42" s="19">
        <v>-4.3</v>
      </c>
      <c r="CW42" s="19">
        <v>3.2</v>
      </c>
      <c r="CX42" s="19"/>
      <c r="CY42" s="19"/>
      <c r="CZ42" s="19">
        <v>0.9</v>
      </c>
      <c r="DA42" s="19">
        <v>0</v>
      </c>
      <c r="DB42" s="19">
        <v>-0.6</v>
      </c>
      <c r="DC42" s="19"/>
      <c r="DD42" s="19">
        <v>0</v>
      </c>
      <c r="DE42" s="19">
        <v>0.6</v>
      </c>
      <c r="DF42" s="19">
        <v>0.1</v>
      </c>
      <c r="DG42" s="19">
        <v>0</v>
      </c>
      <c r="DH42" s="19">
        <v>1.2</v>
      </c>
      <c r="DI42" s="19">
        <v>0.6</v>
      </c>
      <c r="DJ42" s="19"/>
      <c r="DK42" s="19">
        <v>-0.5</v>
      </c>
      <c r="DL42" s="19">
        <v>-0.8</v>
      </c>
      <c r="DM42" s="19">
        <v>-0.6</v>
      </c>
      <c r="DN42" s="19">
        <v>5.0999999999999996</v>
      </c>
      <c r="DO42" s="19">
        <v>1.5</v>
      </c>
      <c r="DP42" s="19">
        <v>0.6</v>
      </c>
      <c r="DQ42" s="19">
        <v>0.3</v>
      </c>
      <c r="DR42" s="19">
        <v>1.5</v>
      </c>
      <c r="DS42" s="19">
        <v>0.3</v>
      </c>
      <c r="DT42" s="19">
        <v>-0.1</v>
      </c>
      <c r="DU42" s="19">
        <v>0.1</v>
      </c>
      <c r="DV42" s="19">
        <v>0.3</v>
      </c>
      <c r="DW42" s="19"/>
      <c r="DX42" s="19">
        <v>-2.8</v>
      </c>
      <c r="DY42" s="19">
        <v>0.2</v>
      </c>
      <c r="DZ42" s="19">
        <v>0.3</v>
      </c>
      <c r="EA42" s="19">
        <v>0.3</v>
      </c>
      <c r="EB42" s="19">
        <v>0.5</v>
      </c>
      <c r="EC42" s="19">
        <v>0.8</v>
      </c>
      <c r="ED42" s="19">
        <v>4</v>
      </c>
      <c r="EE42" s="19"/>
      <c r="EF42" s="19">
        <v>-10.9</v>
      </c>
      <c r="EG42" s="19">
        <v>-10.8</v>
      </c>
      <c r="EH42" s="19">
        <v>0</v>
      </c>
      <c r="EI42" s="19">
        <v>0</v>
      </c>
      <c r="EJ42" s="19">
        <v>1.9</v>
      </c>
      <c r="EK42" s="19">
        <v>0.2</v>
      </c>
      <c r="EL42" s="19">
        <v>2.1</v>
      </c>
      <c r="EM42" s="19">
        <v>0.1</v>
      </c>
      <c r="EN42" s="19">
        <v>0.1</v>
      </c>
      <c r="EO42" s="19">
        <v>0.1</v>
      </c>
      <c r="EP42" s="19"/>
      <c r="EQ42" s="19">
        <v>0.6</v>
      </c>
      <c r="ER42" s="19">
        <v>0.1</v>
      </c>
      <c r="ES42" s="19">
        <v>1</v>
      </c>
      <c r="ET42" s="19">
        <v>-0.2</v>
      </c>
      <c r="EU42" s="19">
        <v>14.4</v>
      </c>
      <c r="EV42" s="19">
        <v>7</v>
      </c>
      <c r="EW42" s="19">
        <v>-0.9</v>
      </c>
      <c r="EX42" s="19">
        <v>0</v>
      </c>
      <c r="EY42" s="19">
        <v>0.2</v>
      </c>
      <c r="EZ42" s="19">
        <v>0.8</v>
      </c>
      <c r="FA42" s="19">
        <v>3</v>
      </c>
      <c r="FB42" s="19">
        <v>13.6</v>
      </c>
      <c r="FC42" s="19">
        <v>13.5</v>
      </c>
      <c r="FD42" s="19">
        <v>1.1000000000000001</v>
      </c>
      <c r="FE42" s="19"/>
      <c r="FF42" s="19">
        <v>3</v>
      </c>
      <c r="FG42" s="19"/>
      <c r="FH42" s="19"/>
      <c r="FI42" s="19">
        <v>-56.7</v>
      </c>
      <c r="FJ42" s="15"/>
      <c r="FK42" s="19">
        <v>2.2448399999999999</v>
      </c>
      <c r="FL42" s="19">
        <v>-0.41899999999999998</v>
      </c>
      <c r="FM42" s="19"/>
      <c r="FN42" s="19">
        <v>1.4</v>
      </c>
      <c r="FO42" s="19">
        <v>0.28054000000000001</v>
      </c>
      <c r="FP42" s="19">
        <v>0.30657000000000001</v>
      </c>
      <c r="FQ42" s="19">
        <v>0.9</v>
      </c>
      <c r="FR42" s="19">
        <v>0.6</v>
      </c>
      <c r="FS42" s="19">
        <v>5.3129499999999998</v>
      </c>
    </row>
    <row r="43" spans="1:175" ht="24" customHeight="1" x14ac:dyDescent="0.3">
      <c r="A43" s="13" t="s">
        <v>64</v>
      </c>
      <c r="B43" s="13" t="s">
        <v>823</v>
      </c>
      <c r="C43" s="14">
        <v>0.6</v>
      </c>
      <c r="D43" s="14">
        <v>-2.2000000000000002</v>
      </c>
      <c r="E43" s="14">
        <v>12.5</v>
      </c>
      <c r="F43" s="14"/>
      <c r="G43" s="14"/>
      <c r="H43" s="14">
        <v>-10.3</v>
      </c>
      <c r="I43" s="14">
        <v>12.8</v>
      </c>
      <c r="J43" s="14"/>
      <c r="K43" s="14"/>
      <c r="L43" s="14">
        <v>-23</v>
      </c>
      <c r="M43" s="14">
        <v>-16.8</v>
      </c>
      <c r="N43" s="14">
        <v>2.9</v>
      </c>
      <c r="O43" s="14">
        <v>25.3</v>
      </c>
      <c r="P43" s="14">
        <v>5.0999999999999996</v>
      </c>
      <c r="Q43" s="14">
        <v>1.6</v>
      </c>
      <c r="R43" s="14">
        <v>15.1</v>
      </c>
      <c r="S43" s="14">
        <v>0.2</v>
      </c>
      <c r="T43" s="14"/>
      <c r="U43" s="14"/>
      <c r="V43" s="14"/>
      <c r="W43" s="14"/>
      <c r="X43" s="14">
        <v>-0.3</v>
      </c>
      <c r="Y43" s="14">
        <v>0.4</v>
      </c>
      <c r="Z43" s="14"/>
      <c r="AA43" s="14">
        <v>-3.4</v>
      </c>
      <c r="AB43" s="14">
        <v>3.9</v>
      </c>
      <c r="AC43" s="14">
        <v>12.4</v>
      </c>
      <c r="AD43" s="14"/>
      <c r="AE43" s="14"/>
      <c r="AF43" s="14"/>
      <c r="AG43" s="14"/>
      <c r="AH43" s="14">
        <v>1.6</v>
      </c>
      <c r="AI43" s="14">
        <v>-1.2</v>
      </c>
      <c r="AJ43" s="14"/>
      <c r="AK43" s="14"/>
      <c r="AL43" s="14"/>
      <c r="AM43" s="14">
        <v>-0.5</v>
      </c>
      <c r="AN43" s="14">
        <v>0</v>
      </c>
      <c r="AO43" s="14">
        <v>3.2</v>
      </c>
      <c r="AP43" s="14">
        <v>22.1</v>
      </c>
      <c r="AQ43" s="14">
        <v>5.3</v>
      </c>
      <c r="AR43" s="14">
        <v>-0.6</v>
      </c>
      <c r="AS43" s="14">
        <v>2.7</v>
      </c>
      <c r="AT43" s="14">
        <v>1.3</v>
      </c>
      <c r="AU43" s="14">
        <v>-13.6</v>
      </c>
      <c r="AV43" s="14">
        <v>-34.299999999999997</v>
      </c>
      <c r="AW43" s="14">
        <v>-49.1</v>
      </c>
      <c r="AX43" s="14">
        <v>-0.8</v>
      </c>
      <c r="AY43" s="14">
        <v>-1.1000000000000001</v>
      </c>
      <c r="AZ43" s="14">
        <v>0.3</v>
      </c>
      <c r="BA43" s="14">
        <v>0.3</v>
      </c>
      <c r="BB43" s="14">
        <v>6.4</v>
      </c>
      <c r="BC43" s="14">
        <v>1</v>
      </c>
      <c r="BD43" s="14">
        <v>0.4</v>
      </c>
      <c r="BE43" s="14">
        <v>-12.1</v>
      </c>
      <c r="BF43" s="14"/>
      <c r="BG43" s="14"/>
      <c r="BH43" s="14">
        <v>-16.600000000000001</v>
      </c>
      <c r="BI43" s="14"/>
      <c r="BJ43" s="14"/>
      <c r="BK43" s="14">
        <v>0</v>
      </c>
      <c r="BL43" s="14"/>
      <c r="BM43" s="14"/>
      <c r="BN43" s="14"/>
      <c r="BO43" s="14">
        <v>-3</v>
      </c>
      <c r="BP43" s="14">
        <v>-12.5</v>
      </c>
      <c r="BQ43" s="14">
        <v>0</v>
      </c>
      <c r="BR43" s="14">
        <v>-3.1</v>
      </c>
      <c r="BS43" s="14">
        <v>-34.700000000000003</v>
      </c>
      <c r="BT43" s="14"/>
      <c r="BU43" s="14"/>
      <c r="BV43" s="14"/>
      <c r="BW43" s="14"/>
      <c r="BX43" s="14"/>
      <c r="BY43" s="14">
        <v>6.6</v>
      </c>
      <c r="BZ43" s="14"/>
      <c r="CA43" s="14"/>
      <c r="CB43" s="14">
        <v>-0.4</v>
      </c>
      <c r="CC43" s="14">
        <v>7.2</v>
      </c>
      <c r="CD43" s="14">
        <v>29.9</v>
      </c>
      <c r="CE43" s="14">
        <v>2.1</v>
      </c>
      <c r="CF43" s="14">
        <v>2.5</v>
      </c>
      <c r="CG43" s="14">
        <v>-7.9</v>
      </c>
      <c r="CH43" s="14">
        <v>0</v>
      </c>
      <c r="CI43" s="14"/>
      <c r="CJ43" s="14"/>
      <c r="CK43" s="14"/>
      <c r="CL43" s="14">
        <v>-0.6</v>
      </c>
      <c r="CM43" s="14"/>
      <c r="CN43" s="14"/>
      <c r="CO43" s="14"/>
      <c r="CP43" s="14"/>
      <c r="CQ43" s="14"/>
      <c r="CR43" s="14"/>
      <c r="CS43" s="14"/>
      <c r="CT43" s="14"/>
      <c r="CU43" s="14"/>
      <c r="CV43" s="14">
        <v>-4.3</v>
      </c>
      <c r="CW43" s="14">
        <v>0.7</v>
      </c>
      <c r="CX43" s="14"/>
      <c r="CY43" s="14"/>
      <c r="CZ43" s="14">
        <v>0.9</v>
      </c>
      <c r="DA43" s="14">
        <v>0.1</v>
      </c>
      <c r="DB43" s="14">
        <v>-0.6</v>
      </c>
      <c r="DC43" s="14"/>
      <c r="DD43" s="14">
        <v>0.2</v>
      </c>
      <c r="DE43" s="14">
        <v>0.6</v>
      </c>
      <c r="DF43" s="14">
        <v>0.2</v>
      </c>
      <c r="DG43" s="14">
        <v>0</v>
      </c>
      <c r="DH43" s="14">
        <v>1.2</v>
      </c>
      <c r="DI43" s="14">
        <v>0.6</v>
      </c>
      <c r="DJ43" s="14"/>
      <c r="DK43" s="14">
        <v>-0.2</v>
      </c>
      <c r="DL43" s="14">
        <v>0</v>
      </c>
      <c r="DM43" s="14">
        <v>-0.1</v>
      </c>
      <c r="DN43" s="14">
        <v>6.2</v>
      </c>
      <c r="DO43" s="14">
        <v>1.5</v>
      </c>
      <c r="DP43" s="14">
        <v>0.6</v>
      </c>
      <c r="DQ43" s="14">
        <v>0.3</v>
      </c>
      <c r="DR43" s="14">
        <v>1.5</v>
      </c>
      <c r="DS43" s="14">
        <v>0.3</v>
      </c>
      <c r="DT43" s="14">
        <v>0.3</v>
      </c>
      <c r="DU43" s="14">
        <v>0.2</v>
      </c>
      <c r="DV43" s="14">
        <v>0.3</v>
      </c>
      <c r="DW43" s="14"/>
      <c r="DX43" s="14">
        <v>-2.8</v>
      </c>
      <c r="DY43" s="14">
        <v>0.1</v>
      </c>
      <c r="DZ43" s="14">
        <v>0.3</v>
      </c>
      <c r="EA43" s="14">
        <v>0.3</v>
      </c>
      <c r="EB43" s="14">
        <v>0.5</v>
      </c>
      <c r="EC43" s="14">
        <v>0.8</v>
      </c>
      <c r="ED43" s="14">
        <v>4</v>
      </c>
      <c r="EE43" s="14"/>
      <c r="EF43" s="14">
        <v>-9.5</v>
      </c>
      <c r="EG43" s="14">
        <v>-9.1999999999999993</v>
      </c>
      <c r="EH43" s="14">
        <v>0</v>
      </c>
      <c r="EI43" s="14">
        <v>0</v>
      </c>
      <c r="EJ43" s="14">
        <v>1.9</v>
      </c>
      <c r="EK43" s="14">
        <v>0.2</v>
      </c>
      <c r="EL43" s="14">
        <v>2.2000000000000002</v>
      </c>
      <c r="EM43" s="14">
        <v>0.1</v>
      </c>
      <c r="EN43" s="14">
        <v>0.1</v>
      </c>
      <c r="EO43" s="14">
        <v>0.1</v>
      </c>
      <c r="EP43" s="14"/>
      <c r="EQ43" s="14">
        <v>1</v>
      </c>
      <c r="ER43" s="14">
        <v>0</v>
      </c>
      <c r="ES43" s="14">
        <v>1.9</v>
      </c>
      <c r="ET43" s="14">
        <v>-0.2</v>
      </c>
      <c r="EU43" s="14">
        <v>16.399999999999999</v>
      </c>
      <c r="EV43" s="14">
        <v>10.1</v>
      </c>
      <c r="EW43" s="14">
        <v>0.1</v>
      </c>
      <c r="EX43" s="14">
        <v>0</v>
      </c>
      <c r="EY43" s="14">
        <v>0.2</v>
      </c>
      <c r="EZ43" s="14">
        <v>0.8</v>
      </c>
      <c r="FA43" s="14">
        <v>3.3</v>
      </c>
      <c r="FB43" s="14">
        <v>13.8</v>
      </c>
      <c r="FC43" s="14">
        <v>13.6</v>
      </c>
      <c r="FD43" s="14">
        <v>1</v>
      </c>
      <c r="FE43" s="14"/>
      <c r="FF43" s="14">
        <v>3</v>
      </c>
      <c r="FG43" s="14"/>
      <c r="FH43" s="14"/>
      <c r="FI43" s="14">
        <v>2.2000000000000002</v>
      </c>
      <c r="FJ43" s="15"/>
      <c r="FK43" s="14">
        <v>2.0959699999999999</v>
      </c>
      <c r="FL43" s="14">
        <v>-0.17100000000000001</v>
      </c>
      <c r="FM43" s="14"/>
      <c r="FN43" s="14">
        <v>1.4</v>
      </c>
      <c r="FO43" s="14">
        <v>0.28898000000000001</v>
      </c>
      <c r="FP43" s="14">
        <v>0.28789999999999999</v>
      </c>
      <c r="FQ43" s="14">
        <v>0.9</v>
      </c>
      <c r="FR43" s="14">
        <v>0.5</v>
      </c>
      <c r="FS43" s="14">
        <v>5.30185</v>
      </c>
    </row>
    <row r="44" spans="1:175" ht="24" customHeight="1" x14ac:dyDescent="0.3">
      <c r="A44" s="16" t="s">
        <v>64</v>
      </c>
      <c r="B44" s="16" t="s">
        <v>824</v>
      </c>
      <c r="C44" s="17">
        <v>0.8</v>
      </c>
      <c r="D44" s="17">
        <v>7.5</v>
      </c>
      <c r="E44" s="17">
        <v>14.6</v>
      </c>
      <c r="F44" s="17"/>
      <c r="G44" s="17"/>
      <c r="H44" s="17">
        <v>-12.6</v>
      </c>
      <c r="I44" s="17">
        <v>-2</v>
      </c>
      <c r="J44" s="17"/>
      <c r="K44" s="17"/>
      <c r="L44" s="17">
        <v>-30.8</v>
      </c>
      <c r="M44" s="17">
        <v>-31.5</v>
      </c>
      <c r="N44" s="17">
        <v>-9.8000000000000007</v>
      </c>
      <c r="O44" s="17">
        <v>15.6</v>
      </c>
      <c r="P44" s="17">
        <v>2.2000000000000002</v>
      </c>
      <c r="Q44" s="17">
        <v>-1.5</v>
      </c>
      <c r="R44" s="17">
        <v>37.700000000000003</v>
      </c>
      <c r="S44" s="17">
        <v>0.1</v>
      </c>
      <c r="T44" s="17"/>
      <c r="U44" s="17"/>
      <c r="V44" s="17"/>
      <c r="W44" s="17"/>
      <c r="X44" s="17">
        <v>4.5999999999999996</v>
      </c>
      <c r="Y44" s="17">
        <v>0.6</v>
      </c>
      <c r="Z44" s="17"/>
      <c r="AA44" s="17">
        <v>-3.4</v>
      </c>
      <c r="AB44" s="17">
        <v>3.9</v>
      </c>
      <c r="AC44" s="17">
        <v>15.3</v>
      </c>
      <c r="AD44" s="17"/>
      <c r="AE44" s="17"/>
      <c r="AF44" s="17"/>
      <c r="AG44" s="17"/>
      <c r="AH44" s="17">
        <v>1.1000000000000001</v>
      </c>
      <c r="AI44" s="17">
        <v>-2.9</v>
      </c>
      <c r="AJ44" s="17"/>
      <c r="AK44" s="17"/>
      <c r="AL44" s="17"/>
      <c r="AM44" s="17">
        <v>-0.7</v>
      </c>
      <c r="AN44" s="17">
        <v>-27.4</v>
      </c>
      <c r="AO44" s="17">
        <v>2.2000000000000002</v>
      </c>
      <c r="AP44" s="17">
        <v>18.5</v>
      </c>
      <c r="AQ44" s="17">
        <v>6.1</v>
      </c>
      <c r="AR44" s="17">
        <v>-0.7</v>
      </c>
      <c r="AS44" s="17">
        <v>2.7</v>
      </c>
      <c r="AT44" s="17">
        <v>1</v>
      </c>
      <c r="AU44" s="17">
        <v>-15</v>
      </c>
      <c r="AV44" s="17">
        <v>-36.5</v>
      </c>
      <c r="AW44" s="17">
        <v>-52.1</v>
      </c>
      <c r="AX44" s="17">
        <v>-2.9</v>
      </c>
      <c r="AY44" s="17">
        <v>-1.2</v>
      </c>
      <c r="AZ44" s="17">
        <v>0.2</v>
      </c>
      <c r="BA44" s="17">
        <v>-2</v>
      </c>
      <c r="BB44" s="17">
        <v>4.5999999999999996</v>
      </c>
      <c r="BC44" s="17">
        <v>1</v>
      </c>
      <c r="BD44" s="17">
        <v>0.3</v>
      </c>
      <c r="BE44" s="17">
        <v>-13.9</v>
      </c>
      <c r="BF44" s="17"/>
      <c r="BG44" s="17"/>
      <c r="BH44" s="17">
        <v>-6.4</v>
      </c>
      <c r="BI44" s="17"/>
      <c r="BJ44" s="17"/>
      <c r="BK44" s="17">
        <v>-2.7</v>
      </c>
      <c r="BL44" s="17"/>
      <c r="BM44" s="17"/>
      <c r="BN44" s="17"/>
      <c r="BO44" s="17">
        <v>-10.9</v>
      </c>
      <c r="BP44" s="17">
        <v>-15.9</v>
      </c>
      <c r="BQ44" s="17">
        <v>0</v>
      </c>
      <c r="BR44" s="17">
        <v>-7</v>
      </c>
      <c r="BS44" s="17">
        <v>-39.799999999999997</v>
      </c>
      <c r="BT44" s="17"/>
      <c r="BU44" s="17"/>
      <c r="BV44" s="17"/>
      <c r="BW44" s="17"/>
      <c r="BX44" s="17"/>
      <c r="BY44" s="17">
        <v>0.7</v>
      </c>
      <c r="BZ44" s="17"/>
      <c r="CA44" s="17"/>
      <c r="CB44" s="17">
        <v>-0.4</v>
      </c>
      <c r="CC44" s="17">
        <v>7.1</v>
      </c>
      <c r="CD44" s="17">
        <v>29.3</v>
      </c>
      <c r="CE44" s="17">
        <v>2.2999999999999998</v>
      </c>
      <c r="CF44" s="17">
        <v>0.8</v>
      </c>
      <c r="CG44" s="17">
        <v>-7.9</v>
      </c>
      <c r="CH44" s="17">
        <v>0</v>
      </c>
      <c r="CI44" s="17"/>
      <c r="CJ44" s="17"/>
      <c r="CK44" s="17"/>
      <c r="CL44" s="17">
        <v>0</v>
      </c>
      <c r="CM44" s="17"/>
      <c r="CN44" s="17"/>
      <c r="CO44" s="17"/>
      <c r="CP44" s="17"/>
      <c r="CQ44" s="17"/>
      <c r="CR44" s="17"/>
      <c r="CS44" s="17"/>
      <c r="CT44" s="17"/>
      <c r="CU44" s="17"/>
      <c r="CV44" s="17">
        <v>-4.3</v>
      </c>
      <c r="CW44" s="17">
        <v>1.2</v>
      </c>
      <c r="CX44" s="17"/>
      <c r="CY44" s="17"/>
      <c r="CZ44" s="17">
        <v>0.9</v>
      </c>
      <c r="DA44" s="17">
        <v>0.1</v>
      </c>
      <c r="DB44" s="17">
        <v>-0.5</v>
      </c>
      <c r="DC44" s="17"/>
      <c r="DD44" s="17">
        <v>-0.2</v>
      </c>
      <c r="DE44" s="17">
        <v>0.5</v>
      </c>
      <c r="DF44" s="17">
        <v>0.2</v>
      </c>
      <c r="DG44" s="17">
        <v>0</v>
      </c>
      <c r="DH44" s="17">
        <v>1.3</v>
      </c>
      <c r="DI44" s="17">
        <v>0.6</v>
      </c>
      <c r="DJ44" s="17"/>
      <c r="DK44" s="17">
        <v>0</v>
      </c>
      <c r="DL44" s="17">
        <v>0</v>
      </c>
      <c r="DM44" s="17">
        <v>0.2</v>
      </c>
      <c r="DN44" s="17">
        <v>7.9</v>
      </c>
      <c r="DO44" s="17">
        <v>1.5</v>
      </c>
      <c r="DP44" s="17">
        <v>0.6</v>
      </c>
      <c r="DQ44" s="17">
        <v>0.3</v>
      </c>
      <c r="DR44" s="17">
        <v>1.5</v>
      </c>
      <c r="DS44" s="17">
        <v>0.6</v>
      </c>
      <c r="DT44" s="17">
        <v>0</v>
      </c>
      <c r="DU44" s="17">
        <v>0.1</v>
      </c>
      <c r="DV44" s="17">
        <v>0.3</v>
      </c>
      <c r="DW44" s="17"/>
      <c r="DX44" s="17">
        <v>-2.8</v>
      </c>
      <c r="DY44" s="17">
        <v>0.2</v>
      </c>
      <c r="DZ44" s="17">
        <v>0.3</v>
      </c>
      <c r="EA44" s="17">
        <v>0.3</v>
      </c>
      <c r="EB44" s="17">
        <v>0.3</v>
      </c>
      <c r="EC44" s="17">
        <v>0.8</v>
      </c>
      <c r="ED44" s="17">
        <v>4</v>
      </c>
      <c r="EE44" s="17"/>
      <c r="EF44" s="17">
        <v>-9</v>
      </c>
      <c r="EG44" s="17">
        <v>-9.5</v>
      </c>
      <c r="EH44" s="17">
        <v>0</v>
      </c>
      <c r="EI44" s="17">
        <v>0</v>
      </c>
      <c r="EJ44" s="17">
        <v>1.9</v>
      </c>
      <c r="EK44" s="17">
        <v>0.2</v>
      </c>
      <c r="EL44" s="17">
        <v>2</v>
      </c>
      <c r="EM44" s="17">
        <v>0.1</v>
      </c>
      <c r="EN44" s="17">
        <v>0.1</v>
      </c>
      <c r="EO44" s="17">
        <v>0.1</v>
      </c>
      <c r="EP44" s="17"/>
      <c r="EQ44" s="17">
        <v>1</v>
      </c>
      <c r="ER44" s="17">
        <v>0</v>
      </c>
      <c r="ES44" s="17">
        <v>2.2000000000000002</v>
      </c>
      <c r="ET44" s="17">
        <v>-0.2</v>
      </c>
      <c r="EU44" s="17">
        <v>18.399999999999999</v>
      </c>
      <c r="EV44" s="17">
        <v>11.8</v>
      </c>
      <c r="EW44" s="17">
        <v>1.1000000000000001</v>
      </c>
      <c r="EX44" s="17">
        <v>0</v>
      </c>
      <c r="EY44" s="17">
        <v>0.2</v>
      </c>
      <c r="EZ44" s="17">
        <v>0.6</v>
      </c>
      <c r="FA44" s="17">
        <v>3.3</v>
      </c>
      <c r="FB44" s="17">
        <v>12.5</v>
      </c>
      <c r="FC44" s="17">
        <v>12.4</v>
      </c>
      <c r="FD44" s="17">
        <v>0.6</v>
      </c>
      <c r="FE44" s="17"/>
      <c r="FF44" s="17">
        <v>3.1</v>
      </c>
      <c r="FG44" s="17"/>
      <c r="FH44" s="17"/>
      <c r="FI44" s="17">
        <v>-88.3</v>
      </c>
      <c r="FJ44" s="15"/>
      <c r="FK44" s="17">
        <v>1.73264</v>
      </c>
      <c r="FL44" s="17">
        <v>0.39500000000000002</v>
      </c>
      <c r="FM44" s="17"/>
      <c r="FN44" s="17">
        <v>1.4</v>
      </c>
      <c r="FO44" s="17">
        <v>0.27627000000000002</v>
      </c>
      <c r="FP44" s="17">
        <v>0.31989000000000001</v>
      </c>
      <c r="FQ44" s="17">
        <v>0.3</v>
      </c>
      <c r="FR44" s="17">
        <v>0.1</v>
      </c>
      <c r="FS44" s="17">
        <v>4.5237999999999996</v>
      </c>
    </row>
    <row r="45" spans="1:175" ht="24" customHeight="1" x14ac:dyDescent="0.3">
      <c r="A45" s="16" t="s">
        <v>64</v>
      </c>
      <c r="B45" s="16" t="s">
        <v>825</v>
      </c>
      <c r="C45" s="17">
        <v>2.2000000000000002</v>
      </c>
      <c r="D45" s="17">
        <v>1.6</v>
      </c>
      <c r="E45" s="17">
        <v>12.7</v>
      </c>
      <c r="F45" s="17"/>
      <c r="G45" s="17"/>
      <c r="H45" s="17">
        <v>-12.1</v>
      </c>
      <c r="I45" s="17">
        <v>6.2</v>
      </c>
      <c r="J45" s="17"/>
      <c r="K45" s="17"/>
      <c r="L45" s="17">
        <v>-25</v>
      </c>
      <c r="M45" s="17">
        <v>-20.2</v>
      </c>
      <c r="N45" s="17">
        <v>-1.8</v>
      </c>
      <c r="O45" s="17">
        <v>18.399999999999999</v>
      </c>
      <c r="P45" s="17">
        <v>3.3</v>
      </c>
      <c r="Q45" s="17">
        <v>-0.9</v>
      </c>
      <c r="R45" s="17">
        <v>40.700000000000003</v>
      </c>
      <c r="S45" s="17">
        <v>0.3</v>
      </c>
      <c r="T45" s="17"/>
      <c r="U45" s="17"/>
      <c r="V45" s="17"/>
      <c r="W45" s="17"/>
      <c r="X45" s="17">
        <v>5.2</v>
      </c>
      <c r="Y45" s="17">
        <v>0.8</v>
      </c>
      <c r="Z45" s="17"/>
      <c r="AA45" s="17">
        <v>-3.3</v>
      </c>
      <c r="AB45" s="17">
        <v>4.4000000000000004</v>
      </c>
      <c r="AC45" s="17">
        <v>17.899999999999999</v>
      </c>
      <c r="AD45" s="17"/>
      <c r="AE45" s="17"/>
      <c r="AF45" s="17"/>
      <c r="AG45" s="17"/>
      <c r="AH45" s="17">
        <v>4</v>
      </c>
      <c r="AI45" s="17">
        <v>-2.9</v>
      </c>
      <c r="AJ45" s="17"/>
      <c r="AK45" s="17"/>
      <c r="AL45" s="17"/>
      <c r="AM45" s="17">
        <v>-0.8</v>
      </c>
      <c r="AN45" s="17">
        <v>-31.5</v>
      </c>
      <c r="AO45" s="17">
        <v>1.4</v>
      </c>
      <c r="AP45" s="17">
        <v>16.600000000000001</v>
      </c>
      <c r="AQ45" s="17">
        <v>5</v>
      </c>
      <c r="AR45" s="17">
        <v>-1.3</v>
      </c>
      <c r="AS45" s="17">
        <v>2.7</v>
      </c>
      <c r="AT45" s="17">
        <v>0.5</v>
      </c>
      <c r="AU45" s="17">
        <v>-14</v>
      </c>
      <c r="AV45" s="17">
        <v>-34.200000000000003</v>
      </c>
      <c r="AW45" s="17">
        <v>-49.6</v>
      </c>
      <c r="AX45" s="17">
        <v>-4</v>
      </c>
      <c r="AY45" s="17">
        <v>-1.2</v>
      </c>
      <c r="AZ45" s="17">
        <v>0.2</v>
      </c>
      <c r="BA45" s="17">
        <v>-3.8</v>
      </c>
      <c r="BB45" s="17">
        <v>4.8</v>
      </c>
      <c r="BC45" s="17">
        <v>1</v>
      </c>
      <c r="BD45" s="17">
        <v>0.3</v>
      </c>
      <c r="BE45" s="17">
        <v>-14.2</v>
      </c>
      <c r="BF45" s="17"/>
      <c r="BG45" s="17"/>
      <c r="BH45" s="17">
        <v>-4</v>
      </c>
      <c r="BI45" s="17"/>
      <c r="BJ45" s="17"/>
      <c r="BK45" s="17">
        <v>-2.7</v>
      </c>
      <c r="BL45" s="17"/>
      <c r="BM45" s="17"/>
      <c r="BN45" s="17"/>
      <c r="BO45" s="17">
        <v>-2.2000000000000002</v>
      </c>
      <c r="BP45" s="17">
        <v>-14.3</v>
      </c>
      <c r="BQ45" s="17">
        <v>0</v>
      </c>
      <c r="BR45" s="17">
        <v>-5.0999999999999996</v>
      </c>
      <c r="BS45" s="17">
        <v>-38</v>
      </c>
      <c r="BT45" s="17"/>
      <c r="BU45" s="17"/>
      <c r="BV45" s="17"/>
      <c r="BW45" s="17"/>
      <c r="BX45" s="17"/>
      <c r="BY45" s="17">
        <v>3.2</v>
      </c>
      <c r="BZ45" s="17"/>
      <c r="CA45" s="17"/>
      <c r="CB45" s="17">
        <v>-0.4</v>
      </c>
      <c r="CC45" s="17">
        <v>7.7</v>
      </c>
      <c r="CD45" s="17">
        <v>30.5</v>
      </c>
      <c r="CE45" s="17">
        <v>3.2</v>
      </c>
      <c r="CF45" s="17">
        <v>1</v>
      </c>
      <c r="CG45" s="17">
        <v>-7.9</v>
      </c>
      <c r="CH45" s="17">
        <v>0</v>
      </c>
      <c r="CI45" s="17"/>
      <c r="CJ45" s="17"/>
      <c r="CK45" s="17"/>
      <c r="CL45" s="17">
        <v>0</v>
      </c>
      <c r="CM45" s="17"/>
      <c r="CN45" s="17"/>
      <c r="CO45" s="17"/>
      <c r="CP45" s="17"/>
      <c r="CQ45" s="17"/>
      <c r="CR45" s="17"/>
      <c r="CS45" s="17"/>
      <c r="CT45" s="17"/>
      <c r="CU45" s="17"/>
      <c r="CV45" s="17">
        <v>-4.0999999999999996</v>
      </c>
      <c r="CW45" s="17">
        <v>0</v>
      </c>
      <c r="CX45" s="17"/>
      <c r="CY45" s="17"/>
      <c r="CZ45" s="17">
        <v>0.9</v>
      </c>
      <c r="DA45" s="17">
        <v>-0.1</v>
      </c>
      <c r="DB45" s="17">
        <v>-0.5</v>
      </c>
      <c r="DC45" s="17"/>
      <c r="DD45" s="17">
        <v>0</v>
      </c>
      <c r="DE45" s="17">
        <v>0.4</v>
      </c>
      <c r="DF45" s="17">
        <v>0.2</v>
      </c>
      <c r="DG45" s="17">
        <v>-1.5</v>
      </c>
      <c r="DH45" s="17">
        <v>1.2</v>
      </c>
      <c r="DI45" s="17">
        <v>0.6</v>
      </c>
      <c r="DJ45" s="17"/>
      <c r="DK45" s="17">
        <v>0</v>
      </c>
      <c r="DL45" s="17">
        <v>0</v>
      </c>
      <c r="DM45" s="17">
        <v>0.7</v>
      </c>
      <c r="DN45" s="17">
        <v>8.6</v>
      </c>
      <c r="DO45" s="17">
        <v>1.5</v>
      </c>
      <c r="DP45" s="17">
        <v>0.6</v>
      </c>
      <c r="DQ45" s="17">
        <v>0.3</v>
      </c>
      <c r="DR45" s="17">
        <v>1.5</v>
      </c>
      <c r="DS45" s="17">
        <v>0.2</v>
      </c>
      <c r="DT45" s="17">
        <v>0.2</v>
      </c>
      <c r="DU45" s="17">
        <v>0.2</v>
      </c>
      <c r="DV45" s="17">
        <v>0.3</v>
      </c>
      <c r="DW45" s="17"/>
      <c r="DX45" s="17">
        <v>-3.1</v>
      </c>
      <c r="DY45" s="17">
        <v>0.3</v>
      </c>
      <c r="DZ45" s="17">
        <v>0.3</v>
      </c>
      <c r="EA45" s="17">
        <v>0.5</v>
      </c>
      <c r="EB45" s="17">
        <v>0.3</v>
      </c>
      <c r="EC45" s="17">
        <v>0.8</v>
      </c>
      <c r="ED45" s="17">
        <v>4</v>
      </c>
      <c r="EE45" s="17"/>
      <c r="EF45" s="17">
        <v>-7.8</v>
      </c>
      <c r="EG45" s="17">
        <v>-8.5</v>
      </c>
      <c r="EH45" s="17">
        <v>0</v>
      </c>
      <c r="EI45" s="17">
        <v>0</v>
      </c>
      <c r="EJ45" s="17">
        <v>1.9</v>
      </c>
      <c r="EK45" s="17">
        <v>0.2</v>
      </c>
      <c r="EL45" s="17">
        <v>2</v>
      </c>
      <c r="EM45" s="17">
        <v>0.1</v>
      </c>
      <c r="EN45" s="17">
        <v>0.1</v>
      </c>
      <c r="EO45" s="17">
        <v>0.1</v>
      </c>
      <c r="EP45" s="17"/>
      <c r="EQ45" s="17">
        <v>0</v>
      </c>
      <c r="ER45" s="17">
        <v>0</v>
      </c>
      <c r="ES45" s="17">
        <v>0</v>
      </c>
      <c r="ET45" s="17">
        <v>-0.2</v>
      </c>
      <c r="EU45" s="17">
        <v>20</v>
      </c>
      <c r="EV45" s="17">
        <v>13.1</v>
      </c>
      <c r="EW45" s="17">
        <v>0</v>
      </c>
      <c r="EX45" s="17">
        <v>0</v>
      </c>
      <c r="EY45" s="17">
        <v>0.2</v>
      </c>
      <c r="EZ45" s="17">
        <v>0.4</v>
      </c>
      <c r="FA45" s="17">
        <v>3.3</v>
      </c>
      <c r="FB45" s="17">
        <v>12.7</v>
      </c>
      <c r="FC45" s="17">
        <v>12.6</v>
      </c>
      <c r="FD45" s="17">
        <v>1.8</v>
      </c>
      <c r="FE45" s="17"/>
      <c r="FF45" s="17">
        <v>3</v>
      </c>
      <c r="FG45" s="17"/>
      <c r="FH45" s="17"/>
      <c r="FI45" s="17">
        <v>-30.3</v>
      </c>
      <c r="FJ45" s="15"/>
      <c r="FK45" s="17">
        <v>1.5074099999999999</v>
      </c>
      <c r="FL45" s="17">
        <v>0.182</v>
      </c>
      <c r="FM45" s="17"/>
      <c r="FN45" s="17">
        <v>1.3</v>
      </c>
      <c r="FO45" s="17">
        <v>0.26645000000000002</v>
      </c>
      <c r="FP45" s="17">
        <v>0.29660999999999998</v>
      </c>
      <c r="FQ45" s="17">
        <v>0.5</v>
      </c>
      <c r="FR45" s="17">
        <v>0.4</v>
      </c>
      <c r="FS45" s="17">
        <v>4.4524699999999999</v>
      </c>
    </row>
    <row r="46" spans="1:175" ht="24" customHeight="1" x14ac:dyDescent="0.3">
      <c r="A46" s="16" t="s">
        <v>64</v>
      </c>
      <c r="B46" s="16" t="s">
        <v>826</v>
      </c>
      <c r="C46" s="17">
        <v>13</v>
      </c>
      <c r="D46" s="17">
        <v>17</v>
      </c>
      <c r="E46" s="17">
        <v>15.4</v>
      </c>
      <c r="F46" s="17"/>
      <c r="G46" s="17"/>
      <c r="H46" s="17">
        <v>-10.6</v>
      </c>
      <c r="I46" s="17">
        <v>6.6</v>
      </c>
      <c r="J46" s="17"/>
      <c r="K46" s="17"/>
      <c r="L46" s="17">
        <v>-10.4</v>
      </c>
      <c r="M46" s="17">
        <v>-25.5</v>
      </c>
      <c r="N46" s="17">
        <v>-17.899999999999999</v>
      </c>
      <c r="O46" s="17">
        <v>15.9</v>
      </c>
      <c r="P46" s="17">
        <v>5.3</v>
      </c>
      <c r="Q46" s="17">
        <v>1</v>
      </c>
      <c r="R46" s="17">
        <v>80.3</v>
      </c>
      <c r="S46" s="17">
        <v>-0.2</v>
      </c>
      <c r="T46" s="17"/>
      <c r="U46" s="17"/>
      <c r="V46" s="17"/>
      <c r="W46" s="17"/>
      <c r="X46" s="17">
        <v>7.6</v>
      </c>
      <c r="Y46" s="17">
        <v>0.5</v>
      </c>
      <c r="Z46" s="17"/>
      <c r="AA46" s="17">
        <v>-3.3</v>
      </c>
      <c r="AB46" s="17">
        <v>4.7</v>
      </c>
      <c r="AC46" s="17">
        <v>21.3</v>
      </c>
      <c r="AD46" s="17"/>
      <c r="AE46" s="17"/>
      <c r="AF46" s="17"/>
      <c r="AG46" s="17"/>
      <c r="AH46" s="17">
        <v>11.1</v>
      </c>
      <c r="AI46" s="17">
        <v>-3.6</v>
      </c>
      <c r="AJ46" s="17"/>
      <c r="AK46" s="17"/>
      <c r="AL46" s="17"/>
      <c r="AM46" s="17">
        <v>-0.5</v>
      </c>
      <c r="AN46" s="17">
        <v>-11.8</v>
      </c>
      <c r="AO46" s="17">
        <v>1.9</v>
      </c>
      <c r="AP46" s="17">
        <v>17.100000000000001</v>
      </c>
      <c r="AQ46" s="17">
        <v>6.1</v>
      </c>
      <c r="AR46" s="17">
        <v>-0.1</v>
      </c>
      <c r="AS46" s="17">
        <v>2.7</v>
      </c>
      <c r="AT46" s="17">
        <v>-0.2</v>
      </c>
      <c r="AU46" s="17">
        <v>-11</v>
      </c>
      <c r="AV46" s="17">
        <v>-27.6</v>
      </c>
      <c r="AW46" s="17">
        <v>-43.2</v>
      </c>
      <c r="AX46" s="17">
        <v>3.8</v>
      </c>
      <c r="AY46" s="17">
        <v>-0.9</v>
      </c>
      <c r="AZ46" s="17">
        <v>0.3</v>
      </c>
      <c r="BA46" s="17">
        <v>-4</v>
      </c>
      <c r="BB46" s="17">
        <v>3.6</v>
      </c>
      <c r="BC46" s="17">
        <v>1</v>
      </c>
      <c r="BD46" s="17">
        <v>0.2</v>
      </c>
      <c r="BE46" s="17">
        <v>-16.899999999999999</v>
      </c>
      <c r="BF46" s="17"/>
      <c r="BG46" s="17"/>
      <c r="BH46" s="17">
        <v>-1</v>
      </c>
      <c r="BI46" s="17"/>
      <c r="BJ46" s="17"/>
      <c r="BK46" s="17">
        <v>-1.7</v>
      </c>
      <c r="BL46" s="17"/>
      <c r="BM46" s="17"/>
      <c r="BN46" s="17"/>
      <c r="BO46" s="17">
        <v>12.7</v>
      </c>
      <c r="BP46" s="17">
        <v>-11.6</v>
      </c>
      <c r="BQ46" s="17">
        <v>0</v>
      </c>
      <c r="BR46" s="17">
        <v>-2.8</v>
      </c>
      <c r="BS46" s="17">
        <v>-35.299999999999997</v>
      </c>
      <c r="BT46" s="17"/>
      <c r="BU46" s="17"/>
      <c r="BV46" s="17"/>
      <c r="BW46" s="17"/>
      <c r="BX46" s="17"/>
      <c r="BY46" s="17">
        <v>0.2</v>
      </c>
      <c r="BZ46" s="17"/>
      <c r="CA46" s="17"/>
      <c r="CB46" s="17">
        <v>-0.4</v>
      </c>
      <c r="CC46" s="17">
        <v>31.2</v>
      </c>
      <c r="CD46" s="17">
        <v>31.9</v>
      </c>
      <c r="CE46" s="17">
        <v>3.2</v>
      </c>
      <c r="CF46" s="17">
        <v>2.8</v>
      </c>
      <c r="CG46" s="17">
        <v>-8.1</v>
      </c>
      <c r="CH46" s="17">
        <v>0</v>
      </c>
      <c r="CI46" s="17"/>
      <c r="CJ46" s="17"/>
      <c r="CK46" s="17"/>
      <c r="CL46" s="17">
        <v>0</v>
      </c>
      <c r="CM46" s="17"/>
      <c r="CN46" s="17"/>
      <c r="CO46" s="17"/>
      <c r="CP46" s="17"/>
      <c r="CQ46" s="17"/>
      <c r="CR46" s="17"/>
      <c r="CS46" s="17"/>
      <c r="CT46" s="17"/>
      <c r="CU46" s="17"/>
      <c r="CV46" s="17">
        <v>-4</v>
      </c>
      <c r="CW46" s="17">
        <v>0</v>
      </c>
      <c r="CX46" s="17"/>
      <c r="CY46" s="17"/>
      <c r="CZ46" s="17">
        <v>0.9</v>
      </c>
      <c r="DA46" s="17">
        <v>-0.1</v>
      </c>
      <c r="DB46" s="17">
        <v>-0.5</v>
      </c>
      <c r="DC46" s="17"/>
      <c r="DD46" s="17">
        <v>0</v>
      </c>
      <c r="DE46" s="17">
        <v>0.4</v>
      </c>
      <c r="DF46" s="17">
        <v>0.3</v>
      </c>
      <c r="DG46" s="17">
        <v>-1.8</v>
      </c>
      <c r="DH46" s="17">
        <v>1.2</v>
      </c>
      <c r="DI46" s="17">
        <v>0.5</v>
      </c>
      <c r="DJ46" s="17"/>
      <c r="DK46" s="17">
        <v>0</v>
      </c>
      <c r="DL46" s="17">
        <v>0</v>
      </c>
      <c r="DM46" s="17">
        <v>0.7</v>
      </c>
      <c r="DN46" s="17">
        <v>9.5</v>
      </c>
      <c r="DO46" s="17">
        <v>1.5</v>
      </c>
      <c r="DP46" s="17">
        <v>0.6</v>
      </c>
      <c r="DQ46" s="17">
        <v>0.3</v>
      </c>
      <c r="DR46" s="17">
        <v>1.5</v>
      </c>
      <c r="DS46" s="17">
        <v>0</v>
      </c>
      <c r="DT46" s="17">
        <v>0.3</v>
      </c>
      <c r="DU46" s="17">
        <v>0.4</v>
      </c>
      <c r="DV46" s="17">
        <v>0.3</v>
      </c>
      <c r="DW46" s="17"/>
      <c r="DX46" s="17">
        <v>-3.1</v>
      </c>
      <c r="DY46" s="17">
        <v>0.3</v>
      </c>
      <c r="DZ46" s="17">
        <v>0.3</v>
      </c>
      <c r="EA46" s="17">
        <v>0.8</v>
      </c>
      <c r="EB46" s="17">
        <v>0.3</v>
      </c>
      <c r="EC46" s="17">
        <v>0.8</v>
      </c>
      <c r="ED46" s="17">
        <v>4</v>
      </c>
      <c r="EE46" s="17"/>
      <c r="EF46" s="17">
        <v>-8.1</v>
      </c>
      <c r="EG46" s="17">
        <v>-8.1</v>
      </c>
      <c r="EH46" s="17">
        <v>0</v>
      </c>
      <c r="EI46" s="17">
        <v>0</v>
      </c>
      <c r="EJ46" s="17">
        <v>1.9</v>
      </c>
      <c r="EK46" s="17">
        <v>0.2</v>
      </c>
      <c r="EL46" s="17">
        <v>2.1</v>
      </c>
      <c r="EM46" s="17">
        <v>0.1</v>
      </c>
      <c r="EN46" s="17">
        <v>0.1</v>
      </c>
      <c r="EO46" s="17">
        <v>0.1</v>
      </c>
      <c r="EP46" s="17"/>
      <c r="EQ46" s="17">
        <v>0</v>
      </c>
      <c r="ER46" s="17">
        <v>0</v>
      </c>
      <c r="ES46" s="17">
        <v>0</v>
      </c>
      <c r="ET46" s="17">
        <v>-0.2</v>
      </c>
      <c r="EU46" s="17">
        <v>18.8</v>
      </c>
      <c r="EV46" s="17">
        <v>9.4</v>
      </c>
      <c r="EW46" s="17">
        <v>0</v>
      </c>
      <c r="EX46" s="17">
        <v>0</v>
      </c>
      <c r="EY46" s="17">
        <v>0.2</v>
      </c>
      <c r="EZ46" s="17">
        <v>0.6</v>
      </c>
      <c r="FA46" s="17">
        <v>3.3</v>
      </c>
      <c r="FB46" s="17">
        <v>13.2</v>
      </c>
      <c r="FC46" s="17">
        <v>13.2</v>
      </c>
      <c r="FD46" s="17">
        <v>1.5</v>
      </c>
      <c r="FE46" s="17"/>
      <c r="FF46" s="17">
        <v>3.2</v>
      </c>
      <c r="FG46" s="17"/>
      <c r="FH46" s="17"/>
      <c r="FI46" s="17">
        <v>136.69999999999999</v>
      </c>
      <c r="FJ46" s="15"/>
      <c r="FK46" s="17">
        <v>1.7907299999999999</v>
      </c>
      <c r="FL46" s="17">
        <v>-0.441</v>
      </c>
      <c r="FM46" s="17"/>
      <c r="FN46" s="17">
        <v>1.5</v>
      </c>
      <c r="FO46" s="17">
        <v>0.28058</v>
      </c>
      <c r="FP46" s="17">
        <v>0.29969000000000001</v>
      </c>
      <c r="FQ46" s="17">
        <v>0.9</v>
      </c>
      <c r="FR46" s="17">
        <v>0.8</v>
      </c>
      <c r="FS46" s="17">
        <v>5.13</v>
      </c>
    </row>
    <row r="47" spans="1:175" ht="24" customHeight="1" x14ac:dyDescent="0.3">
      <c r="A47" s="16" t="s">
        <v>64</v>
      </c>
      <c r="B47" s="16" t="s">
        <v>827</v>
      </c>
      <c r="C47" s="17">
        <v>11.3</v>
      </c>
      <c r="D47" s="17">
        <v>18.5</v>
      </c>
      <c r="E47" s="17">
        <v>17.8</v>
      </c>
      <c r="F47" s="17"/>
      <c r="G47" s="17"/>
      <c r="H47" s="17">
        <v>-5.8</v>
      </c>
      <c r="I47" s="17">
        <v>17.399999999999999</v>
      </c>
      <c r="J47" s="17"/>
      <c r="K47" s="17"/>
      <c r="L47" s="17">
        <v>-4.7</v>
      </c>
      <c r="M47" s="17">
        <v>-16.8</v>
      </c>
      <c r="N47" s="17">
        <v>-9.6</v>
      </c>
      <c r="O47" s="17">
        <v>21</v>
      </c>
      <c r="P47" s="17">
        <v>8.8000000000000007</v>
      </c>
      <c r="Q47" s="17">
        <v>2.8</v>
      </c>
      <c r="R47" s="17">
        <v>84.2</v>
      </c>
      <c r="S47" s="17">
        <v>-0.1</v>
      </c>
      <c r="T47" s="17"/>
      <c r="U47" s="17"/>
      <c r="V47" s="17"/>
      <c r="W47" s="17"/>
      <c r="X47" s="17">
        <v>7</v>
      </c>
      <c r="Y47" s="17">
        <v>0.1</v>
      </c>
      <c r="Z47" s="17"/>
      <c r="AA47" s="17">
        <v>-3.3</v>
      </c>
      <c r="AB47" s="17">
        <v>4.0999999999999996</v>
      </c>
      <c r="AC47" s="17">
        <v>20.8</v>
      </c>
      <c r="AD47" s="17"/>
      <c r="AE47" s="17"/>
      <c r="AF47" s="17"/>
      <c r="AG47" s="17"/>
      <c r="AH47" s="17">
        <v>10</v>
      </c>
      <c r="AI47" s="17">
        <v>-1.7</v>
      </c>
      <c r="AJ47" s="17"/>
      <c r="AK47" s="17"/>
      <c r="AL47" s="17"/>
      <c r="AM47" s="17">
        <v>-0.7</v>
      </c>
      <c r="AN47" s="17">
        <v>6.7</v>
      </c>
      <c r="AO47" s="17">
        <v>3.5</v>
      </c>
      <c r="AP47" s="17">
        <v>14.7</v>
      </c>
      <c r="AQ47" s="17">
        <v>6.1</v>
      </c>
      <c r="AR47" s="17">
        <v>-0.2</v>
      </c>
      <c r="AS47" s="17">
        <v>2.7</v>
      </c>
      <c r="AT47" s="17">
        <v>1.4</v>
      </c>
      <c r="AU47" s="17">
        <v>-4.8</v>
      </c>
      <c r="AV47" s="17">
        <v>-22.4</v>
      </c>
      <c r="AW47" s="17">
        <v>-37.299999999999997</v>
      </c>
      <c r="AX47" s="17">
        <v>0.1</v>
      </c>
      <c r="AY47" s="17">
        <v>-0.9</v>
      </c>
      <c r="AZ47" s="17">
        <v>0.4</v>
      </c>
      <c r="BA47" s="17">
        <v>-0.5</v>
      </c>
      <c r="BB47" s="17">
        <v>3.5</v>
      </c>
      <c r="BC47" s="17">
        <v>0.9</v>
      </c>
      <c r="BD47" s="17">
        <v>0.4</v>
      </c>
      <c r="BE47" s="17">
        <v>-16.5</v>
      </c>
      <c r="BF47" s="17"/>
      <c r="BG47" s="17"/>
      <c r="BH47" s="17">
        <v>0.6</v>
      </c>
      <c r="BI47" s="17"/>
      <c r="BJ47" s="17"/>
      <c r="BK47" s="17">
        <v>3</v>
      </c>
      <c r="BL47" s="17"/>
      <c r="BM47" s="17"/>
      <c r="BN47" s="17"/>
      <c r="BO47" s="17">
        <v>10.5</v>
      </c>
      <c r="BP47" s="17">
        <v>-8</v>
      </c>
      <c r="BQ47" s="17">
        <v>0</v>
      </c>
      <c r="BR47" s="17">
        <v>0</v>
      </c>
      <c r="BS47" s="17">
        <v>-34.200000000000003</v>
      </c>
      <c r="BT47" s="17"/>
      <c r="BU47" s="17"/>
      <c r="BV47" s="17"/>
      <c r="BW47" s="17"/>
      <c r="BX47" s="17"/>
      <c r="BY47" s="17">
        <v>3.9</v>
      </c>
      <c r="BZ47" s="17"/>
      <c r="CA47" s="17"/>
      <c r="CB47" s="17">
        <v>-0.4</v>
      </c>
      <c r="CC47" s="17">
        <v>22</v>
      </c>
      <c r="CD47" s="17">
        <v>30.2</v>
      </c>
      <c r="CE47" s="17">
        <v>1.8</v>
      </c>
      <c r="CF47" s="17">
        <v>1</v>
      </c>
      <c r="CG47" s="17">
        <v>-7.7</v>
      </c>
      <c r="CH47" s="17">
        <v>0</v>
      </c>
      <c r="CI47" s="17"/>
      <c r="CJ47" s="17"/>
      <c r="CK47" s="17"/>
      <c r="CL47" s="17">
        <v>0</v>
      </c>
      <c r="CM47" s="17"/>
      <c r="CN47" s="17"/>
      <c r="CO47" s="17"/>
      <c r="CP47" s="17"/>
      <c r="CQ47" s="17"/>
      <c r="CR47" s="17"/>
      <c r="CS47" s="17"/>
      <c r="CT47" s="17"/>
      <c r="CU47" s="17"/>
      <c r="CV47" s="17">
        <v>-4.0999999999999996</v>
      </c>
      <c r="CW47" s="17">
        <v>0</v>
      </c>
      <c r="CX47" s="17"/>
      <c r="CY47" s="17"/>
      <c r="CZ47" s="17">
        <v>0.9</v>
      </c>
      <c r="DA47" s="17">
        <v>0.1</v>
      </c>
      <c r="DB47" s="17">
        <v>-0.4</v>
      </c>
      <c r="DC47" s="17"/>
      <c r="DD47" s="17">
        <v>0</v>
      </c>
      <c r="DE47" s="17">
        <v>0.6</v>
      </c>
      <c r="DF47" s="17">
        <v>0.2</v>
      </c>
      <c r="DG47" s="17">
        <v>2.4</v>
      </c>
      <c r="DH47" s="17">
        <v>1.3</v>
      </c>
      <c r="DI47" s="17">
        <v>0.5</v>
      </c>
      <c r="DJ47" s="17"/>
      <c r="DK47" s="17">
        <v>0</v>
      </c>
      <c r="DL47" s="17">
        <v>0</v>
      </c>
      <c r="DM47" s="17">
        <v>0.9</v>
      </c>
      <c r="DN47" s="17">
        <v>9.8000000000000007</v>
      </c>
      <c r="DO47" s="17">
        <v>1.5</v>
      </c>
      <c r="DP47" s="17">
        <v>0.6</v>
      </c>
      <c r="DQ47" s="17">
        <v>0.3</v>
      </c>
      <c r="DR47" s="17">
        <v>1.5</v>
      </c>
      <c r="DS47" s="17">
        <v>0</v>
      </c>
      <c r="DT47" s="17">
        <v>0.3</v>
      </c>
      <c r="DU47" s="17">
        <v>0.3</v>
      </c>
      <c r="DV47" s="17">
        <v>0.3</v>
      </c>
      <c r="DW47" s="17"/>
      <c r="DX47" s="17">
        <v>-3.1</v>
      </c>
      <c r="DY47" s="17">
        <v>0.3</v>
      </c>
      <c r="DZ47" s="17">
        <v>0.4</v>
      </c>
      <c r="EA47" s="17">
        <v>0.8</v>
      </c>
      <c r="EB47" s="17">
        <v>0.7</v>
      </c>
      <c r="EC47" s="17">
        <v>0.8</v>
      </c>
      <c r="ED47" s="17">
        <v>4</v>
      </c>
      <c r="EE47" s="17"/>
      <c r="EF47" s="17">
        <v>-8.6</v>
      </c>
      <c r="EG47" s="17">
        <v>-8.9</v>
      </c>
      <c r="EH47" s="17">
        <v>0</v>
      </c>
      <c r="EI47" s="17">
        <v>0</v>
      </c>
      <c r="EJ47" s="17">
        <v>1.9</v>
      </c>
      <c r="EK47" s="17">
        <v>0.2</v>
      </c>
      <c r="EL47" s="17">
        <v>2</v>
      </c>
      <c r="EM47" s="17">
        <v>0.1</v>
      </c>
      <c r="EN47" s="17">
        <v>0.1</v>
      </c>
      <c r="EO47" s="17">
        <v>0.1</v>
      </c>
      <c r="EP47" s="17"/>
      <c r="EQ47" s="17">
        <v>0</v>
      </c>
      <c r="ER47" s="17">
        <v>0</v>
      </c>
      <c r="ES47" s="17">
        <v>0</v>
      </c>
      <c r="ET47" s="17">
        <v>-0.2</v>
      </c>
      <c r="EU47" s="17">
        <v>15.4</v>
      </c>
      <c r="EV47" s="17">
        <v>9.6</v>
      </c>
      <c r="EW47" s="17">
        <v>0</v>
      </c>
      <c r="EX47" s="17">
        <v>0</v>
      </c>
      <c r="EY47" s="17">
        <v>0.2</v>
      </c>
      <c r="EZ47" s="17">
        <v>1</v>
      </c>
      <c r="FA47" s="17">
        <v>2.1</v>
      </c>
      <c r="FB47" s="17">
        <v>15.1</v>
      </c>
      <c r="FC47" s="17">
        <v>14.9</v>
      </c>
      <c r="FD47" s="17">
        <v>0.8</v>
      </c>
      <c r="FE47" s="17"/>
      <c r="FF47" s="17">
        <v>3</v>
      </c>
      <c r="FG47" s="17"/>
      <c r="FH47" s="17"/>
      <c r="FI47" s="17">
        <v>231.3</v>
      </c>
      <c r="FJ47" s="15"/>
      <c r="FK47" s="17">
        <v>1.9977199999999999</v>
      </c>
      <c r="FL47" s="17">
        <v>-0.39500000000000002</v>
      </c>
      <c r="FM47" s="17"/>
      <c r="FN47" s="17">
        <v>1.5</v>
      </c>
      <c r="FO47" s="17">
        <v>0.29220000000000002</v>
      </c>
      <c r="FP47" s="17">
        <v>0.29149999999999998</v>
      </c>
      <c r="FQ47" s="17">
        <v>2</v>
      </c>
      <c r="FR47" s="17">
        <v>0.6</v>
      </c>
      <c r="FS47" s="17">
        <v>6.2864199999999997</v>
      </c>
    </row>
    <row r="48" spans="1:175" ht="24" customHeight="1" x14ac:dyDescent="0.3">
      <c r="A48" s="16" t="s">
        <v>64</v>
      </c>
      <c r="B48" s="16" t="s">
        <v>828</v>
      </c>
      <c r="C48" s="17">
        <v>12</v>
      </c>
      <c r="D48" s="17">
        <v>22.4</v>
      </c>
      <c r="E48" s="17">
        <v>17.5</v>
      </c>
      <c r="F48" s="17"/>
      <c r="G48" s="17"/>
      <c r="H48" s="17">
        <v>-5.4</v>
      </c>
      <c r="I48" s="17">
        <v>14.6</v>
      </c>
      <c r="J48" s="17"/>
      <c r="K48" s="17"/>
      <c r="L48" s="17">
        <v>-5.5</v>
      </c>
      <c r="M48" s="17">
        <v>-16.2</v>
      </c>
      <c r="N48" s="17">
        <v>-8.6</v>
      </c>
      <c r="O48" s="17">
        <v>21.4</v>
      </c>
      <c r="P48" s="17">
        <v>7.8</v>
      </c>
      <c r="Q48" s="17">
        <v>2.1</v>
      </c>
      <c r="R48" s="17">
        <v>83.7</v>
      </c>
      <c r="S48" s="17">
        <v>-0.1</v>
      </c>
      <c r="T48" s="17"/>
      <c r="U48" s="17"/>
      <c r="V48" s="17"/>
      <c r="W48" s="17"/>
      <c r="X48" s="17">
        <v>7.2</v>
      </c>
      <c r="Y48" s="17">
        <v>0.3</v>
      </c>
      <c r="Z48" s="17"/>
      <c r="AA48" s="17">
        <v>-3.3</v>
      </c>
      <c r="AB48" s="17">
        <v>4.0999999999999996</v>
      </c>
      <c r="AC48" s="17">
        <v>21.2</v>
      </c>
      <c r="AD48" s="17"/>
      <c r="AE48" s="17"/>
      <c r="AF48" s="17"/>
      <c r="AG48" s="17"/>
      <c r="AH48" s="17">
        <v>10.5</v>
      </c>
      <c r="AI48" s="17">
        <v>-2</v>
      </c>
      <c r="AJ48" s="17"/>
      <c r="AK48" s="17"/>
      <c r="AL48" s="17"/>
      <c r="AM48" s="17">
        <v>-0.4</v>
      </c>
      <c r="AN48" s="17">
        <v>13.2</v>
      </c>
      <c r="AO48" s="17">
        <v>3.4</v>
      </c>
      <c r="AP48" s="17">
        <v>16.5</v>
      </c>
      <c r="AQ48" s="17">
        <v>5.9</v>
      </c>
      <c r="AR48" s="17">
        <v>-0.3</v>
      </c>
      <c r="AS48" s="17">
        <v>2.7</v>
      </c>
      <c r="AT48" s="17">
        <v>0.6</v>
      </c>
      <c r="AU48" s="17">
        <v>-6.5</v>
      </c>
      <c r="AV48" s="17">
        <v>-23.9</v>
      </c>
      <c r="AW48" s="17">
        <v>-39.200000000000003</v>
      </c>
      <c r="AX48" s="17">
        <v>1.9</v>
      </c>
      <c r="AY48" s="17">
        <v>-0.8</v>
      </c>
      <c r="AZ48" s="17">
        <v>0.4</v>
      </c>
      <c r="BA48" s="17">
        <v>-2.4</v>
      </c>
      <c r="BB48" s="17">
        <v>2</v>
      </c>
      <c r="BC48" s="17">
        <v>1</v>
      </c>
      <c r="BD48" s="17">
        <v>0.4</v>
      </c>
      <c r="BE48" s="17">
        <v>-0.9</v>
      </c>
      <c r="BF48" s="17"/>
      <c r="BG48" s="17"/>
      <c r="BH48" s="17">
        <v>0.1</v>
      </c>
      <c r="BI48" s="17"/>
      <c r="BJ48" s="17"/>
      <c r="BK48" s="17">
        <v>1.2</v>
      </c>
      <c r="BL48" s="17"/>
      <c r="BM48" s="17"/>
      <c r="BN48" s="17"/>
      <c r="BO48" s="17">
        <v>11.6</v>
      </c>
      <c r="BP48" s="17">
        <v>-9.5</v>
      </c>
      <c r="BQ48" s="17">
        <v>0</v>
      </c>
      <c r="BR48" s="17">
        <v>-0.4</v>
      </c>
      <c r="BS48" s="17">
        <v>-34</v>
      </c>
      <c r="BT48" s="17"/>
      <c r="BU48" s="17"/>
      <c r="BV48" s="17"/>
      <c r="BW48" s="17"/>
      <c r="BX48" s="17"/>
      <c r="BY48" s="17">
        <v>4</v>
      </c>
      <c r="BZ48" s="17"/>
      <c r="CA48" s="17"/>
      <c r="CB48" s="17">
        <v>-0.5</v>
      </c>
      <c r="CC48" s="17">
        <v>25.7</v>
      </c>
      <c r="CD48" s="17">
        <v>31.2</v>
      </c>
      <c r="CE48" s="17">
        <v>3.1</v>
      </c>
      <c r="CF48" s="17">
        <v>0.7</v>
      </c>
      <c r="CG48" s="17">
        <v>-8</v>
      </c>
      <c r="CH48" s="17">
        <v>0</v>
      </c>
      <c r="CI48" s="17"/>
      <c r="CJ48" s="17"/>
      <c r="CK48" s="17"/>
      <c r="CL48" s="17">
        <v>0</v>
      </c>
      <c r="CM48" s="17"/>
      <c r="CN48" s="17"/>
      <c r="CO48" s="17"/>
      <c r="CP48" s="17"/>
      <c r="CQ48" s="17"/>
      <c r="CR48" s="17"/>
      <c r="CS48" s="17"/>
      <c r="CT48" s="17"/>
      <c r="CU48" s="17"/>
      <c r="CV48" s="17">
        <v>-3.9</v>
      </c>
      <c r="CW48" s="17">
        <v>0</v>
      </c>
      <c r="CX48" s="17"/>
      <c r="CY48" s="17"/>
      <c r="CZ48" s="17">
        <v>0.9</v>
      </c>
      <c r="DA48" s="17">
        <v>0</v>
      </c>
      <c r="DB48" s="17">
        <v>-0.5</v>
      </c>
      <c r="DC48" s="17"/>
      <c r="DD48" s="17">
        <v>-0.2</v>
      </c>
      <c r="DE48" s="17">
        <v>0.8</v>
      </c>
      <c r="DF48" s="17">
        <v>0.2</v>
      </c>
      <c r="DG48" s="17">
        <v>1.5</v>
      </c>
      <c r="DH48" s="17">
        <v>1.2</v>
      </c>
      <c r="DI48" s="17">
        <v>0.5</v>
      </c>
      <c r="DJ48" s="17"/>
      <c r="DK48" s="17">
        <v>0</v>
      </c>
      <c r="DL48" s="17">
        <v>0</v>
      </c>
      <c r="DM48" s="17">
        <v>0.8</v>
      </c>
      <c r="DN48" s="17">
        <v>9.5</v>
      </c>
      <c r="DO48" s="17">
        <v>1.5</v>
      </c>
      <c r="DP48" s="17">
        <v>0.6</v>
      </c>
      <c r="DQ48" s="17">
        <v>0.3</v>
      </c>
      <c r="DR48" s="17">
        <v>1.5</v>
      </c>
      <c r="DS48" s="17">
        <v>0</v>
      </c>
      <c r="DT48" s="17">
        <v>0</v>
      </c>
      <c r="DU48" s="17">
        <v>0.3</v>
      </c>
      <c r="DV48" s="17">
        <v>0.2</v>
      </c>
      <c r="DW48" s="17"/>
      <c r="DX48" s="17">
        <v>-3.1</v>
      </c>
      <c r="DY48" s="17">
        <v>0.2</v>
      </c>
      <c r="DZ48" s="17">
        <v>0.3</v>
      </c>
      <c r="EA48" s="17">
        <v>0.8</v>
      </c>
      <c r="EB48" s="17">
        <v>0.7</v>
      </c>
      <c r="EC48" s="17">
        <v>0.8</v>
      </c>
      <c r="ED48" s="17">
        <v>4</v>
      </c>
      <c r="EE48" s="17"/>
      <c r="EF48" s="17">
        <v>-4.5999999999999996</v>
      </c>
      <c r="EG48" s="17">
        <v>-4.7</v>
      </c>
      <c r="EH48" s="17">
        <v>0</v>
      </c>
      <c r="EI48" s="17">
        <v>0</v>
      </c>
      <c r="EJ48" s="17">
        <v>1.9</v>
      </c>
      <c r="EK48" s="17">
        <v>0.2</v>
      </c>
      <c r="EL48" s="17">
        <v>2</v>
      </c>
      <c r="EM48" s="17">
        <v>0.1</v>
      </c>
      <c r="EN48" s="17">
        <v>0.1</v>
      </c>
      <c r="EO48" s="17">
        <v>0.1</v>
      </c>
      <c r="EP48" s="17"/>
      <c r="EQ48" s="17">
        <v>0</v>
      </c>
      <c r="ER48" s="17">
        <v>0</v>
      </c>
      <c r="ES48" s="17">
        <v>0</v>
      </c>
      <c r="ET48" s="17">
        <v>-0.2</v>
      </c>
      <c r="EU48" s="17">
        <v>13.4</v>
      </c>
      <c r="EV48" s="17">
        <v>8.6999999999999993</v>
      </c>
      <c r="EW48" s="17">
        <v>0</v>
      </c>
      <c r="EX48" s="17">
        <v>0</v>
      </c>
      <c r="EY48" s="17">
        <v>0.2</v>
      </c>
      <c r="EZ48" s="17">
        <v>1</v>
      </c>
      <c r="FA48" s="17">
        <v>2.2000000000000002</v>
      </c>
      <c r="FB48" s="17">
        <v>14.3</v>
      </c>
      <c r="FC48" s="17">
        <v>14.2</v>
      </c>
      <c r="FD48" s="17">
        <v>0.4</v>
      </c>
      <c r="FE48" s="17"/>
      <c r="FF48" s="17">
        <v>2.7</v>
      </c>
      <c r="FG48" s="17"/>
      <c r="FH48" s="17"/>
      <c r="FI48" s="17">
        <v>253.4</v>
      </c>
      <c r="FJ48" s="15"/>
      <c r="FK48" s="17">
        <v>1.98997</v>
      </c>
      <c r="FL48" s="17">
        <v>-0.06</v>
      </c>
      <c r="FM48" s="17"/>
      <c r="FN48" s="17">
        <v>1.4</v>
      </c>
      <c r="FO48" s="17">
        <v>0.30330000000000001</v>
      </c>
      <c r="FP48" s="17">
        <v>0.24757999999999999</v>
      </c>
      <c r="FQ48" s="17">
        <v>1</v>
      </c>
      <c r="FR48" s="17">
        <v>3.2</v>
      </c>
      <c r="FS48" s="17">
        <v>8.0808499999999999</v>
      </c>
    </row>
    <row r="49" spans="1:175" ht="24" customHeight="1" x14ac:dyDescent="0.3">
      <c r="A49" s="16" t="s">
        <v>64</v>
      </c>
      <c r="B49" s="16" t="s">
        <v>829</v>
      </c>
      <c r="C49" s="17">
        <v>11.8</v>
      </c>
      <c r="D49" s="17">
        <v>28.7</v>
      </c>
      <c r="E49" s="17">
        <v>17.3</v>
      </c>
      <c r="F49" s="17"/>
      <c r="G49" s="17"/>
      <c r="H49" s="17">
        <v>-4.2</v>
      </c>
      <c r="I49" s="17">
        <v>17.5</v>
      </c>
      <c r="J49" s="17"/>
      <c r="K49" s="17"/>
      <c r="L49" s="17">
        <v>-2.7</v>
      </c>
      <c r="M49" s="17">
        <v>-12.6</v>
      </c>
      <c r="N49" s="17">
        <v>-4</v>
      </c>
      <c r="O49" s="17">
        <v>24.3</v>
      </c>
      <c r="P49" s="17">
        <v>8.9</v>
      </c>
      <c r="Q49" s="17">
        <v>3</v>
      </c>
      <c r="R49" s="17">
        <v>81.599999999999994</v>
      </c>
      <c r="S49" s="17">
        <v>0</v>
      </c>
      <c r="T49" s="17"/>
      <c r="U49" s="17"/>
      <c r="V49" s="17"/>
      <c r="W49" s="17"/>
      <c r="X49" s="17">
        <v>6.5</v>
      </c>
      <c r="Y49" s="17">
        <v>0</v>
      </c>
      <c r="Z49" s="17"/>
      <c r="AA49" s="17">
        <v>-3.3</v>
      </c>
      <c r="AB49" s="17">
        <v>3.8</v>
      </c>
      <c r="AC49" s="17">
        <v>19.2</v>
      </c>
      <c r="AD49" s="17"/>
      <c r="AE49" s="17"/>
      <c r="AF49" s="17"/>
      <c r="AG49" s="17"/>
      <c r="AH49" s="17">
        <v>11.8</v>
      </c>
      <c r="AI49" s="17">
        <v>-1.7</v>
      </c>
      <c r="AJ49" s="17"/>
      <c r="AK49" s="17"/>
      <c r="AL49" s="17"/>
      <c r="AM49" s="17">
        <v>-0.4</v>
      </c>
      <c r="AN49" s="17">
        <v>16.5</v>
      </c>
      <c r="AO49" s="17">
        <v>3.5</v>
      </c>
      <c r="AP49" s="17">
        <v>16.600000000000001</v>
      </c>
      <c r="AQ49" s="17">
        <v>5.5</v>
      </c>
      <c r="AR49" s="17">
        <v>-0.4</v>
      </c>
      <c r="AS49" s="17">
        <v>2.7</v>
      </c>
      <c r="AT49" s="17">
        <v>0.5</v>
      </c>
      <c r="AU49" s="17">
        <v>-4.0999999999999996</v>
      </c>
      <c r="AV49" s="17">
        <v>-22.5</v>
      </c>
      <c r="AW49" s="17">
        <v>-38</v>
      </c>
      <c r="AX49" s="17">
        <v>1.1000000000000001</v>
      </c>
      <c r="AY49" s="17">
        <v>-0.9</v>
      </c>
      <c r="AZ49" s="17">
        <v>0.4</v>
      </c>
      <c r="BA49" s="17">
        <v>-0.6</v>
      </c>
      <c r="BB49" s="17">
        <v>2.7</v>
      </c>
      <c r="BC49" s="17">
        <v>1</v>
      </c>
      <c r="BD49" s="17">
        <v>0.4</v>
      </c>
      <c r="BE49" s="17">
        <v>0.4</v>
      </c>
      <c r="BF49" s="17"/>
      <c r="BG49" s="17"/>
      <c r="BH49" s="17">
        <v>0.6</v>
      </c>
      <c r="BI49" s="17"/>
      <c r="BJ49" s="17"/>
      <c r="BK49" s="17">
        <v>2.6</v>
      </c>
      <c r="BL49" s="17"/>
      <c r="BM49" s="17"/>
      <c r="BN49" s="17"/>
      <c r="BO49" s="17">
        <v>11.9</v>
      </c>
      <c r="BP49" s="17">
        <v>-8.6</v>
      </c>
      <c r="BQ49" s="17">
        <v>0</v>
      </c>
      <c r="BR49" s="17">
        <v>0</v>
      </c>
      <c r="BS49" s="17">
        <v>-36.799999999999997</v>
      </c>
      <c r="BT49" s="17"/>
      <c r="BU49" s="17"/>
      <c r="BV49" s="17"/>
      <c r="BW49" s="17"/>
      <c r="BX49" s="17"/>
      <c r="BY49" s="17">
        <v>6.4</v>
      </c>
      <c r="BZ49" s="17"/>
      <c r="CA49" s="17"/>
      <c r="CB49" s="17">
        <v>-0.5</v>
      </c>
      <c r="CC49" s="17">
        <v>25.6</v>
      </c>
      <c r="CD49" s="17">
        <v>31.1</v>
      </c>
      <c r="CE49" s="17">
        <v>2.8</v>
      </c>
      <c r="CF49" s="17">
        <v>1.2</v>
      </c>
      <c r="CG49" s="17">
        <v>-7.9</v>
      </c>
      <c r="CH49" s="17">
        <v>0</v>
      </c>
      <c r="CI49" s="17"/>
      <c r="CJ49" s="17"/>
      <c r="CK49" s="17"/>
      <c r="CL49" s="17">
        <v>-0.5</v>
      </c>
      <c r="CM49" s="17"/>
      <c r="CN49" s="17"/>
      <c r="CO49" s="17"/>
      <c r="CP49" s="17"/>
      <c r="CQ49" s="17"/>
      <c r="CR49" s="17"/>
      <c r="CS49" s="17"/>
      <c r="CT49" s="17"/>
      <c r="CU49" s="17"/>
      <c r="CV49" s="17">
        <v>-4.2</v>
      </c>
      <c r="CW49" s="17">
        <v>0</v>
      </c>
      <c r="CX49" s="17"/>
      <c r="CY49" s="17"/>
      <c r="CZ49" s="17">
        <v>0.9</v>
      </c>
      <c r="DA49" s="17">
        <v>0</v>
      </c>
      <c r="DB49" s="17">
        <v>-0.4</v>
      </c>
      <c r="DC49" s="17"/>
      <c r="DD49" s="17">
        <v>-0.2</v>
      </c>
      <c r="DE49" s="17">
        <v>0.8</v>
      </c>
      <c r="DF49" s="17">
        <v>0.2</v>
      </c>
      <c r="DG49" s="17">
        <v>2.2999999999999998</v>
      </c>
      <c r="DH49" s="17">
        <v>1.3</v>
      </c>
      <c r="DI49" s="17">
        <v>0.5</v>
      </c>
      <c r="DJ49" s="17"/>
      <c r="DK49" s="17">
        <v>0</v>
      </c>
      <c r="DL49" s="17">
        <v>0</v>
      </c>
      <c r="DM49" s="17">
        <v>0.7</v>
      </c>
      <c r="DN49" s="17">
        <v>9.4</v>
      </c>
      <c r="DO49" s="17">
        <v>1.5</v>
      </c>
      <c r="DP49" s="17">
        <v>0.6</v>
      </c>
      <c r="DQ49" s="17">
        <v>0.3</v>
      </c>
      <c r="DR49" s="17">
        <v>1.5</v>
      </c>
      <c r="DS49" s="17">
        <v>0</v>
      </c>
      <c r="DT49" s="17">
        <v>0</v>
      </c>
      <c r="DU49" s="17">
        <v>0.4</v>
      </c>
      <c r="DV49" s="17">
        <v>0.2</v>
      </c>
      <c r="DW49" s="17"/>
      <c r="DX49" s="17">
        <v>-3.1</v>
      </c>
      <c r="DY49" s="17">
        <v>0.2</v>
      </c>
      <c r="DZ49" s="17">
        <v>0.3</v>
      </c>
      <c r="EA49" s="17">
        <v>0.8</v>
      </c>
      <c r="EB49" s="17">
        <v>0.7</v>
      </c>
      <c r="EC49" s="17">
        <v>0.8</v>
      </c>
      <c r="ED49" s="17">
        <v>4</v>
      </c>
      <c r="EE49" s="17"/>
      <c r="EF49" s="17">
        <v>-5</v>
      </c>
      <c r="EG49" s="17">
        <v>-5.7</v>
      </c>
      <c r="EH49" s="17">
        <v>0.1</v>
      </c>
      <c r="EI49" s="17">
        <v>0.3</v>
      </c>
      <c r="EJ49" s="17">
        <v>1.9</v>
      </c>
      <c r="EK49" s="17">
        <v>0.2</v>
      </c>
      <c r="EL49" s="17">
        <v>1.9</v>
      </c>
      <c r="EM49" s="17">
        <v>0.1</v>
      </c>
      <c r="EN49" s="17">
        <v>0.1</v>
      </c>
      <c r="EO49" s="17">
        <v>0.1</v>
      </c>
      <c r="EP49" s="17"/>
      <c r="EQ49" s="17">
        <v>0</v>
      </c>
      <c r="ER49" s="17">
        <v>0</v>
      </c>
      <c r="ES49" s="17">
        <v>0</v>
      </c>
      <c r="ET49" s="17">
        <v>-0.2</v>
      </c>
      <c r="EU49" s="17">
        <v>11.1</v>
      </c>
      <c r="EV49" s="17">
        <v>7.8</v>
      </c>
      <c r="EW49" s="17">
        <v>0</v>
      </c>
      <c r="EX49" s="17">
        <v>0</v>
      </c>
      <c r="EY49" s="17">
        <v>0.2</v>
      </c>
      <c r="EZ49" s="17">
        <v>1</v>
      </c>
      <c r="FA49" s="17">
        <v>2.2000000000000002</v>
      </c>
      <c r="FB49" s="17">
        <v>14.7</v>
      </c>
      <c r="FC49" s="17">
        <v>14.5</v>
      </c>
      <c r="FD49" s="17">
        <v>1.4</v>
      </c>
      <c r="FE49" s="17"/>
      <c r="FF49" s="17">
        <v>2.2999999999999998</v>
      </c>
      <c r="FG49" s="17"/>
      <c r="FH49" s="17"/>
      <c r="FI49" s="17">
        <v>286.7</v>
      </c>
      <c r="FJ49" s="15"/>
      <c r="FK49" s="17">
        <v>2.02203</v>
      </c>
      <c r="FL49" s="17">
        <v>-0.25600000000000001</v>
      </c>
      <c r="FM49" s="17"/>
      <c r="FN49" s="17">
        <v>1.4</v>
      </c>
      <c r="FO49" s="17">
        <v>0.29037000000000002</v>
      </c>
      <c r="FP49" s="17">
        <v>0.24889</v>
      </c>
      <c r="FQ49" s="17">
        <v>0.6</v>
      </c>
      <c r="FR49" s="17">
        <v>3.2</v>
      </c>
      <c r="FS49" s="17">
        <v>7.5052899999999996</v>
      </c>
    </row>
    <row r="50" spans="1:175" ht="24" customHeight="1" x14ac:dyDescent="0.3">
      <c r="A50" s="18" t="s">
        <v>64</v>
      </c>
      <c r="B50" s="18" t="s">
        <v>830</v>
      </c>
      <c r="C50" s="19">
        <v>12.6</v>
      </c>
      <c r="D50" s="19">
        <v>30.2</v>
      </c>
      <c r="E50" s="19">
        <v>17.5</v>
      </c>
      <c r="F50" s="19"/>
      <c r="G50" s="19"/>
      <c r="H50" s="19">
        <v>-6.6</v>
      </c>
      <c r="I50" s="19">
        <v>18.5</v>
      </c>
      <c r="J50" s="19"/>
      <c r="K50" s="19"/>
      <c r="L50" s="19">
        <v>-1.9</v>
      </c>
      <c r="M50" s="19">
        <v>-10</v>
      </c>
      <c r="N50" s="19">
        <v>-1.6</v>
      </c>
      <c r="O50" s="19">
        <v>26.8</v>
      </c>
      <c r="P50" s="19">
        <v>9.1</v>
      </c>
      <c r="Q50" s="19">
        <v>2.9</v>
      </c>
      <c r="R50" s="19">
        <v>81.599999999999994</v>
      </c>
      <c r="S50" s="19">
        <v>-0.1</v>
      </c>
      <c r="T50" s="19"/>
      <c r="U50" s="19"/>
      <c r="V50" s="19"/>
      <c r="W50" s="19"/>
      <c r="X50" s="19">
        <v>7.6</v>
      </c>
      <c r="Y50" s="19">
        <v>0.8</v>
      </c>
      <c r="Z50" s="19"/>
      <c r="AA50" s="19">
        <v>-3.3</v>
      </c>
      <c r="AB50" s="19">
        <v>3.8</v>
      </c>
      <c r="AC50" s="19">
        <v>17.600000000000001</v>
      </c>
      <c r="AD50" s="19"/>
      <c r="AE50" s="19"/>
      <c r="AF50" s="19"/>
      <c r="AG50" s="19"/>
      <c r="AH50" s="19">
        <v>11.3</v>
      </c>
      <c r="AI50" s="19">
        <v>-1.5</v>
      </c>
      <c r="AJ50" s="19"/>
      <c r="AK50" s="19"/>
      <c r="AL50" s="19"/>
      <c r="AM50" s="19">
        <v>-0.3</v>
      </c>
      <c r="AN50" s="19">
        <v>36</v>
      </c>
      <c r="AO50" s="19">
        <v>3.8</v>
      </c>
      <c r="AP50" s="19">
        <v>16.600000000000001</v>
      </c>
      <c r="AQ50" s="19">
        <v>5.7</v>
      </c>
      <c r="AR50" s="19">
        <v>-0.2</v>
      </c>
      <c r="AS50" s="19">
        <v>2.7</v>
      </c>
      <c r="AT50" s="19">
        <v>0.7</v>
      </c>
      <c r="AU50" s="19">
        <v>-4.4000000000000004</v>
      </c>
      <c r="AV50" s="19">
        <v>-22.3</v>
      </c>
      <c r="AW50" s="19">
        <v>-37.799999999999997</v>
      </c>
      <c r="AX50" s="19">
        <v>3.5</v>
      </c>
      <c r="AY50" s="19">
        <v>-0.8</v>
      </c>
      <c r="AZ50" s="19">
        <v>0.4</v>
      </c>
      <c r="BA50" s="19">
        <v>-1.5</v>
      </c>
      <c r="BB50" s="19">
        <v>2.1</v>
      </c>
      <c r="BC50" s="19">
        <v>1</v>
      </c>
      <c r="BD50" s="19">
        <v>0.4</v>
      </c>
      <c r="BE50" s="19">
        <v>-0.6</v>
      </c>
      <c r="BF50" s="19"/>
      <c r="BG50" s="19"/>
      <c r="BH50" s="19">
        <v>0.5</v>
      </c>
      <c r="BI50" s="19"/>
      <c r="BJ50" s="19"/>
      <c r="BK50" s="19">
        <v>0.5</v>
      </c>
      <c r="BL50" s="19"/>
      <c r="BM50" s="19"/>
      <c r="BN50" s="19"/>
      <c r="BO50" s="19">
        <v>15.9</v>
      </c>
      <c r="BP50" s="19">
        <v>-8.3000000000000007</v>
      </c>
      <c r="BQ50" s="19">
        <v>0</v>
      </c>
      <c r="BR50" s="19">
        <v>0</v>
      </c>
      <c r="BS50" s="19">
        <v>-34.5</v>
      </c>
      <c r="BT50" s="19"/>
      <c r="BU50" s="19"/>
      <c r="BV50" s="19"/>
      <c r="BW50" s="19"/>
      <c r="BX50" s="19"/>
      <c r="BY50" s="19">
        <v>0</v>
      </c>
      <c r="BZ50" s="19"/>
      <c r="CA50" s="19"/>
      <c r="CB50" s="19">
        <v>-0.5</v>
      </c>
      <c r="CC50" s="19">
        <v>26.4</v>
      </c>
      <c r="CD50" s="19">
        <v>31.4</v>
      </c>
      <c r="CE50" s="19">
        <v>3.1</v>
      </c>
      <c r="CF50" s="19">
        <v>2</v>
      </c>
      <c r="CG50" s="19">
        <v>-7.8</v>
      </c>
      <c r="CH50" s="19">
        <v>0</v>
      </c>
      <c r="CI50" s="19"/>
      <c r="CJ50" s="19"/>
      <c r="CK50" s="19"/>
      <c r="CL50" s="19">
        <v>0</v>
      </c>
      <c r="CM50" s="19"/>
      <c r="CN50" s="19"/>
      <c r="CO50" s="19"/>
      <c r="CP50" s="19"/>
      <c r="CQ50" s="19"/>
      <c r="CR50" s="19"/>
      <c r="CS50" s="19"/>
      <c r="CT50" s="19"/>
      <c r="CU50" s="19"/>
      <c r="CV50" s="19">
        <v>-4.5</v>
      </c>
      <c r="CW50" s="19">
        <v>0</v>
      </c>
      <c r="CX50" s="19"/>
      <c r="CY50" s="19"/>
      <c r="CZ50" s="19">
        <v>0.9</v>
      </c>
      <c r="DA50" s="19">
        <v>0</v>
      </c>
      <c r="DB50" s="19">
        <v>-0.4</v>
      </c>
      <c r="DC50" s="19"/>
      <c r="DD50" s="19">
        <v>-0.2</v>
      </c>
      <c r="DE50" s="19">
        <v>0.8</v>
      </c>
      <c r="DF50" s="19">
        <v>0.2</v>
      </c>
      <c r="DG50" s="19">
        <v>2.1</v>
      </c>
      <c r="DH50" s="19">
        <v>1.2</v>
      </c>
      <c r="DI50" s="19">
        <v>0.5</v>
      </c>
      <c r="DJ50" s="19"/>
      <c r="DK50" s="19">
        <v>0</v>
      </c>
      <c r="DL50" s="19">
        <v>0</v>
      </c>
      <c r="DM50" s="19">
        <v>0.9</v>
      </c>
      <c r="DN50" s="19">
        <v>8.6999999999999993</v>
      </c>
      <c r="DO50" s="19">
        <v>1.5</v>
      </c>
      <c r="DP50" s="19">
        <v>0.6</v>
      </c>
      <c r="DQ50" s="19">
        <v>0.3</v>
      </c>
      <c r="DR50" s="19">
        <v>1.5</v>
      </c>
      <c r="DS50" s="19">
        <v>0</v>
      </c>
      <c r="DT50" s="19">
        <v>0</v>
      </c>
      <c r="DU50" s="19">
        <v>0.4</v>
      </c>
      <c r="DV50" s="19">
        <v>0.3</v>
      </c>
      <c r="DW50" s="19"/>
      <c r="DX50" s="19">
        <v>-3.1</v>
      </c>
      <c r="DY50" s="19">
        <v>0.1</v>
      </c>
      <c r="DZ50" s="19">
        <v>0.3</v>
      </c>
      <c r="EA50" s="19">
        <v>0.8</v>
      </c>
      <c r="EB50" s="19">
        <v>0.9</v>
      </c>
      <c r="EC50" s="19">
        <v>0.8</v>
      </c>
      <c r="ED50" s="19">
        <v>4</v>
      </c>
      <c r="EE50" s="19"/>
      <c r="EF50" s="19">
        <v>-7.3</v>
      </c>
      <c r="EG50" s="19">
        <v>-7.5</v>
      </c>
      <c r="EH50" s="19">
        <v>0</v>
      </c>
      <c r="EI50" s="19">
        <v>0</v>
      </c>
      <c r="EJ50" s="19">
        <v>1.9</v>
      </c>
      <c r="EK50" s="19">
        <v>0.2</v>
      </c>
      <c r="EL50" s="19">
        <v>1.9</v>
      </c>
      <c r="EM50" s="19">
        <v>0.1</v>
      </c>
      <c r="EN50" s="19">
        <v>0.1</v>
      </c>
      <c r="EO50" s="19">
        <v>0.1</v>
      </c>
      <c r="EP50" s="19"/>
      <c r="EQ50" s="19">
        <v>0</v>
      </c>
      <c r="ER50" s="19">
        <v>0</v>
      </c>
      <c r="ES50" s="19">
        <v>0</v>
      </c>
      <c r="ET50" s="19">
        <v>-0.2</v>
      </c>
      <c r="EU50" s="19">
        <v>9.6999999999999993</v>
      </c>
      <c r="EV50" s="19">
        <v>6.6</v>
      </c>
      <c r="EW50" s="19">
        <v>0</v>
      </c>
      <c r="EX50" s="19">
        <v>0</v>
      </c>
      <c r="EY50" s="19">
        <v>0.1</v>
      </c>
      <c r="EZ50" s="19">
        <v>1</v>
      </c>
      <c r="FA50" s="19">
        <v>2.2999999999999998</v>
      </c>
      <c r="FB50" s="19">
        <v>14.2</v>
      </c>
      <c r="FC50" s="19">
        <v>13.9</v>
      </c>
      <c r="FD50" s="19">
        <v>1.1000000000000001</v>
      </c>
      <c r="FE50" s="19"/>
      <c r="FF50" s="19">
        <v>1.9</v>
      </c>
      <c r="FG50" s="19"/>
      <c r="FH50" s="19"/>
      <c r="FI50" s="19">
        <v>307.7</v>
      </c>
      <c r="FJ50" s="15"/>
      <c r="FK50" s="19">
        <v>2.20363</v>
      </c>
      <c r="FL50" s="19">
        <v>-0.35199999999999998</v>
      </c>
      <c r="FM50" s="19"/>
      <c r="FN50" s="19">
        <v>1.4</v>
      </c>
      <c r="FO50" s="19">
        <v>0.29953000000000002</v>
      </c>
      <c r="FP50" s="19">
        <v>0.28238999999999997</v>
      </c>
      <c r="FQ50" s="19">
        <v>0.2</v>
      </c>
      <c r="FR50" s="19">
        <v>3.1</v>
      </c>
      <c r="FS50" s="19">
        <v>7.1335499999999996</v>
      </c>
    </row>
    <row r="51" spans="1:175" ht="24" customHeight="1" x14ac:dyDescent="0.3">
      <c r="A51" s="13" t="s">
        <v>64</v>
      </c>
      <c r="B51" s="13" t="s">
        <v>831</v>
      </c>
      <c r="C51" s="14">
        <v>11.6</v>
      </c>
      <c r="D51" s="14">
        <v>26.8</v>
      </c>
      <c r="E51" s="14">
        <v>17.899999999999999</v>
      </c>
      <c r="F51" s="14"/>
      <c r="G51" s="14"/>
      <c r="H51" s="14">
        <v>-12.5</v>
      </c>
      <c r="I51" s="14">
        <v>-1.1000000000000001</v>
      </c>
      <c r="J51" s="14"/>
      <c r="K51" s="14"/>
      <c r="L51" s="14">
        <v>-5.7</v>
      </c>
      <c r="M51" s="14">
        <v>-11.9</v>
      </c>
      <c r="N51" s="14">
        <v>-3.6</v>
      </c>
      <c r="O51" s="14">
        <v>20.5</v>
      </c>
      <c r="P51" s="14">
        <v>6.4</v>
      </c>
      <c r="Q51" s="14">
        <v>1.3</v>
      </c>
      <c r="R51" s="14">
        <v>82.5</v>
      </c>
      <c r="S51" s="14">
        <v>0.1</v>
      </c>
      <c r="T51" s="14"/>
      <c r="U51" s="14"/>
      <c r="V51" s="14"/>
      <c r="W51" s="14"/>
      <c r="X51" s="14">
        <v>6.7</v>
      </c>
      <c r="Y51" s="14">
        <v>0.8</v>
      </c>
      <c r="Z51" s="14"/>
      <c r="AA51" s="14">
        <v>-3.4</v>
      </c>
      <c r="AB51" s="14">
        <v>3.6</v>
      </c>
      <c r="AC51" s="14">
        <v>16.399999999999999</v>
      </c>
      <c r="AD51" s="14"/>
      <c r="AE51" s="14"/>
      <c r="AF51" s="14"/>
      <c r="AG51" s="14"/>
      <c r="AH51" s="14">
        <v>10.9</v>
      </c>
      <c r="AI51" s="14">
        <v>-2.2000000000000002</v>
      </c>
      <c r="AJ51" s="14"/>
      <c r="AK51" s="14"/>
      <c r="AL51" s="14"/>
      <c r="AM51" s="14">
        <v>-0.5</v>
      </c>
      <c r="AN51" s="14">
        <v>27</v>
      </c>
      <c r="AO51" s="14">
        <v>3.8</v>
      </c>
      <c r="AP51" s="14">
        <v>15.6</v>
      </c>
      <c r="AQ51" s="14">
        <v>5.8</v>
      </c>
      <c r="AR51" s="14">
        <v>-0.2</v>
      </c>
      <c r="AS51" s="14">
        <v>2.7</v>
      </c>
      <c r="AT51" s="14">
        <v>0.9</v>
      </c>
      <c r="AU51" s="14">
        <v>-7.6</v>
      </c>
      <c r="AV51" s="14">
        <v>-26.3</v>
      </c>
      <c r="AW51" s="14">
        <v>-41.9</v>
      </c>
      <c r="AX51" s="14">
        <v>4.2</v>
      </c>
      <c r="AY51" s="14">
        <v>-1</v>
      </c>
      <c r="AZ51" s="14">
        <v>0.4</v>
      </c>
      <c r="BA51" s="14">
        <v>0</v>
      </c>
      <c r="BB51" s="14">
        <v>1.7</v>
      </c>
      <c r="BC51" s="14">
        <v>0.9</v>
      </c>
      <c r="BD51" s="14">
        <v>0.4</v>
      </c>
      <c r="BE51" s="14">
        <v>2.9</v>
      </c>
      <c r="BF51" s="14"/>
      <c r="BG51" s="14"/>
      <c r="BH51" s="14">
        <v>-0.6</v>
      </c>
      <c r="BI51" s="14"/>
      <c r="BJ51" s="14"/>
      <c r="BK51" s="14">
        <v>-1.1000000000000001</v>
      </c>
      <c r="BL51" s="14"/>
      <c r="BM51" s="14"/>
      <c r="BN51" s="14"/>
      <c r="BO51" s="14">
        <v>13</v>
      </c>
      <c r="BP51" s="14">
        <v>-10.6</v>
      </c>
      <c r="BQ51" s="14">
        <v>0</v>
      </c>
      <c r="BR51" s="14">
        <v>-1.5</v>
      </c>
      <c r="BS51" s="14">
        <v>-36.299999999999997</v>
      </c>
      <c r="BT51" s="14"/>
      <c r="BU51" s="14"/>
      <c r="BV51" s="14"/>
      <c r="BW51" s="14"/>
      <c r="BX51" s="14"/>
      <c r="BY51" s="14">
        <v>0</v>
      </c>
      <c r="BZ51" s="14"/>
      <c r="CA51" s="14"/>
      <c r="CB51" s="14">
        <v>-0.5</v>
      </c>
      <c r="CC51" s="14">
        <v>25.8</v>
      </c>
      <c r="CD51" s="14">
        <v>29.9</v>
      </c>
      <c r="CE51" s="14">
        <v>1.9</v>
      </c>
      <c r="CF51" s="14">
        <v>0.9</v>
      </c>
      <c r="CG51" s="14">
        <v>-8</v>
      </c>
      <c r="CH51" s="14">
        <v>0</v>
      </c>
      <c r="CI51" s="14"/>
      <c r="CJ51" s="14"/>
      <c r="CK51" s="14"/>
      <c r="CL51" s="14">
        <v>0</v>
      </c>
      <c r="CM51" s="14"/>
      <c r="CN51" s="14"/>
      <c r="CO51" s="14"/>
      <c r="CP51" s="14"/>
      <c r="CQ51" s="14"/>
      <c r="CR51" s="14"/>
      <c r="CS51" s="14"/>
      <c r="CT51" s="14"/>
      <c r="CU51" s="14"/>
      <c r="CV51" s="14">
        <v>-4.4000000000000004</v>
      </c>
      <c r="CW51" s="14">
        <v>0</v>
      </c>
      <c r="CX51" s="14"/>
      <c r="CY51" s="14"/>
      <c r="CZ51" s="14">
        <v>0.9</v>
      </c>
      <c r="DA51" s="14">
        <v>0</v>
      </c>
      <c r="DB51" s="14">
        <v>-0.5</v>
      </c>
      <c r="DC51" s="14"/>
      <c r="DD51" s="14">
        <v>-0.2</v>
      </c>
      <c r="DE51" s="14">
        <v>0.8</v>
      </c>
      <c r="DF51" s="14">
        <v>0.2</v>
      </c>
      <c r="DG51" s="14">
        <v>2.9</v>
      </c>
      <c r="DH51" s="14">
        <v>1.2</v>
      </c>
      <c r="DI51" s="14">
        <v>0.5</v>
      </c>
      <c r="DJ51" s="14"/>
      <c r="DK51" s="14">
        <v>0</v>
      </c>
      <c r="DL51" s="14">
        <v>0</v>
      </c>
      <c r="DM51" s="14">
        <v>0.7</v>
      </c>
      <c r="DN51" s="14">
        <v>8.4</v>
      </c>
      <c r="DO51" s="14">
        <v>1.5</v>
      </c>
      <c r="DP51" s="14">
        <v>0.6</v>
      </c>
      <c r="DQ51" s="14">
        <v>0.3</v>
      </c>
      <c r="DR51" s="14">
        <v>1.5</v>
      </c>
      <c r="DS51" s="14">
        <v>0</v>
      </c>
      <c r="DT51" s="14">
        <v>-0.2</v>
      </c>
      <c r="DU51" s="14">
        <v>0.3</v>
      </c>
      <c r="DV51" s="14">
        <v>0.3</v>
      </c>
      <c r="DW51" s="14"/>
      <c r="DX51" s="14">
        <v>-3.1</v>
      </c>
      <c r="DY51" s="14">
        <v>0.2</v>
      </c>
      <c r="DZ51" s="14">
        <v>0.4</v>
      </c>
      <c r="EA51" s="14">
        <v>0.8</v>
      </c>
      <c r="EB51" s="14">
        <v>0.7</v>
      </c>
      <c r="EC51" s="14">
        <v>0.8</v>
      </c>
      <c r="ED51" s="14">
        <v>4</v>
      </c>
      <c r="EE51" s="14"/>
      <c r="EF51" s="14">
        <v>-8.4</v>
      </c>
      <c r="EG51" s="14">
        <v>-8.5</v>
      </c>
      <c r="EH51" s="14">
        <v>0</v>
      </c>
      <c r="EI51" s="14">
        <v>0</v>
      </c>
      <c r="EJ51" s="14">
        <v>1.9</v>
      </c>
      <c r="EK51" s="14">
        <v>0.1</v>
      </c>
      <c r="EL51" s="14">
        <v>1.9</v>
      </c>
      <c r="EM51" s="14">
        <v>0.1</v>
      </c>
      <c r="EN51" s="14">
        <v>0.1</v>
      </c>
      <c r="EO51" s="14">
        <v>0.1</v>
      </c>
      <c r="EP51" s="14"/>
      <c r="EQ51" s="14">
        <v>0</v>
      </c>
      <c r="ER51" s="14">
        <v>0</v>
      </c>
      <c r="ES51" s="14">
        <v>0</v>
      </c>
      <c r="ET51" s="14">
        <v>-0.2</v>
      </c>
      <c r="EU51" s="14">
        <v>8.6</v>
      </c>
      <c r="EV51" s="14">
        <v>7.4</v>
      </c>
      <c r="EW51" s="14">
        <v>0</v>
      </c>
      <c r="EX51" s="14">
        <v>0</v>
      </c>
      <c r="EY51" s="14">
        <v>0.2</v>
      </c>
      <c r="EZ51" s="14">
        <v>1</v>
      </c>
      <c r="FA51" s="14">
        <v>2.4</v>
      </c>
      <c r="FB51" s="14">
        <v>13.4</v>
      </c>
      <c r="FC51" s="14">
        <v>13.1</v>
      </c>
      <c r="FD51" s="14">
        <v>0.9</v>
      </c>
      <c r="FE51" s="14"/>
      <c r="FF51" s="14">
        <v>2.2999999999999998</v>
      </c>
      <c r="FG51" s="14"/>
      <c r="FH51" s="14"/>
      <c r="FI51" s="14">
        <v>221.8</v>
      </c>
      <c r="FJ51" s="15"/>
      <c r="FK51" s="14">
        <v>2.11083</v>
      </c>
      <c r="FL51" s="14">
        <v>-0.753</v>
      </c>
      <c r="FM51" s="14"/>
      <c r="FN51" s="14">
        <v>1.4</v>
      </c>
      <c r="FO51" s="14">
        <v>0.30066999999999999</v>
      </c>
      <c r="FP51" s="14">
        <v>0.27307999999999999</v>
      </c>
      <c r="FQ51" s="14">
        <v>-0.1</v>
      </c>
      <c r="FR51" s="14">
        <v>1.1000000000000001</v>
      </c>
      <c r="FS51" s="14">
        <v>4.3315799999999998</v>
      </c>
    </row>
    <row r="52" spans="1:175" ht="24" customHeight="1" x14ac:dyDescent="0.3">
      <c r="A52" s="16" t="s">
        <v>64</v>
      </c>
      <c r="B52" s="16" t="s">
        <v>832</v>
      </c>
      <c r="C52" s="17">
        <v>12.1</v>
      </c>
      <c r="D52" s="17">
        <v>13.5</v>
      </c>
      <c r="E52" s="17">
        <v>14.3</v>
      </c>
      <c r="F52" s="17"/>
      <c r="G52" s="17"/>
      <c r="H52" s="17">
        <v>-14.5</v>
      </c>
      <c r="I52" s="17">
        <v>4.7</v>
      </c>
      <c r="J52" s="17"/>
      <c r="K52" s="17"/>
      <c r="L52" s="17">
        <v>-12.6</v>
      </c>
      <c r="M52" s="17">
        <v>-22.5</v>
      </c>
      <c r="N52" s="17">
        <v>-14.9</v>
      </c>
      <c r="O52" s="17">
        <v>16.5</v>
      </c>
      <c r="P52" s="17">
        <v>4.4000000000000004</v>
      </c>
      <c r="Q52" s="17">
        <v>-0.5</v>
      </c>
      <c r="R52" s="17">
        <v>76.599999999999994</v>
      </c>
      <c r="S52" s="17">
        <v>-0.1</v>
      </c>
      <c r="T52" s="17"/>
      <c r="U52" s="17"/>
      <c r="V52" s="17"/>
      <c r="W52" s="17"/>
      <c r="X52" s="17">
        <v>3.6</v>
      </c>
      <c r="Y52" s="17">
        <v>1.2</v>
      </c>
      <c r="Z52" s="17"/>
      <c r="AA52" s="17">
        <v>-3.4</v>
      </c>
      <c r="AB52" s="17">
        <v>3.2</v>
      </c>
      <c r="AC52" s="17">
        <v>14.2</v>
      </c>
      <c r="AD52" s="17"/>
      <c r="AE52" s="17"/>
      <c r="AF52" s="17"/>
      <c r="AG52" s="17"/>
      <c r="AH52" s="17">
        <v>9.6</v>
      </c>
      <c r="AI52" s="17">
        <v>-2.9</v>
      </c>
      <c r="AJ52" s="17"/>
      <c r="AK52" s="17"/>
      <c r="AL52" s="17"/>
      <c r="AM52" s="17">
        <v>-0.6</v>
      </c>
      <c r="AN52" s="17">
        <v>22.6</v>
      </c>
      <c r="AO52" s="17">
        <v>3.6</v>
      </c>
      <c r="AP52" s="17">
        <v>16.399999999999999</v>
      </c>
      <c r="AQ52" s="17">
        <v>3.6</v>
      </c>
      <c r="AR52" s="17">
        <v>-0.2</v>
      </c>
      <c r="AS52" s="17">
        <v>2.7</v>
      </c>
      <c r="AT52" s="17">
        <v>0.7</v>
      </c>
      <c r="AU52" s="17">
        <v>-12.4</v>
      </c>
      <c r="AV52" s="17">
        <v>-29.5</v>
      </c>
      <c r="AW52" s="17">
        <v>-44.7</v>
      </c>
      <c r="AX52" s="17">
        <v>0.4</v>
      </c>
      <c r="AY52" s="17">
        <v>-0.8</v>
      </c>
      <c r="AZ52" s="17">
        <v>0.5</v>
      </c>
      <c r="BA52" s="17">
        <v>-2.2000000000000002</v>
      </c>
      <c r="BB52" s="17">
        <v>0.8</v>
      </c>
      <c r="BC52" s="17">
        <v>0.9</v>
      </c>
      <c r="BD52" s="17">
        <v>0.4</v>
      </c>
      <c r="BE52" s="17">
        <v>-0.5</v>
      </c>
      <c r="BF52" s="17"/>
      <c r="BG52" s="17"/>
      <c r="BH52" s="17">
        <v>-1.6</v>
      </c>
      <c r="BI52" s="17"/>
      <c r="BJ52" s="17"/>
      <c r="BK52" s="17">
        <v>-2.9</v>
      </c>
      <c r="BL52" s="17"/>
      <c r="BM52" s="17"/>
      <c r="BN52" s="17"/>
      <c r="BO52" s="17">
        <v>12.6</v>
      </c>
      <c r="BP52" s="17">
        <v>-12.4</v>
      </c>
      <c r="BQ52" s="17">
        <v>0</v>
      </c>
      <c r="BR52" s="17">
        <v>-3.7</v>
      </c>
      <c r="BS52" s="17">
        <v>-38.799999999999997</v>
      </c>
      <c r="BT52" s="17"/>
      <c r="BU52" s="17"/>
      <c r="BV52" s="17"/>
      <c r="BW52" s="17"/>
      <c r="BX52" s="17"/>
      <c r="BY52" s="17">
        <v>0</v>
      </c>
      <c r="BZ52" s="17"/>
      <c r="CA52" s="17"/>
      <c r="CB52" s="17">
        <v>-0.5</v>
      </c>
      <c r="CC52" s="17">
        <v>40.9</v>
      </c>
      <c r="CD52" s="17">
        <v>30.9</v>
      </c>
      <c r="CE52" s="17">
        <v>3</v>
      </c>
      <c r="CF52" s="17">
        <v>2.1</v>
      </c>
      <c r="CG52" s="17">
        <v>-2.2000000000000002</v>
      </c>
      <c r="CH52" s="17">
        <v>0</v>
      </c>
      <c r="CI52" s="17"/>
      <c r="CJ52" s="17"/>
      <c r="CK52" s="17"/>
      <c r="CL52" s="17">
        <v>0</v>
      </c>
      <c r="CM52" s="17"/>
      <c r="CN52" s="17"/>
      <c r="CO52" s="17"/>
      <c r="CP52" s="17"/>
      <c r="CQ52" s="17"/>
      <c r="CR52" s="17"/>
      <c r="CS52" s="17"/>
      <c r="CT52" s="17"/>
      <c r="CU52" s="17"/>
      <c r="CV52" s="17">
        <v>-4.4000000000000004</v>
      </c>
      <c r="CW52" s="17">
        <v>0</v>
      </c>
      <c r="CX52" s="17"/>
      <c r="CY52" s="17"/>
      <c r="CZ52" s="17">
        <v>0.9</v>
      </c>
      <c r="DA52" s="17">
        <v>-0.1</v>
      </c>
      <c r="DB52" s="17">
        <v>-0.5</v>
      </c>
      <c r="DC52" s="17"/>
      <c r="DD52" s="17">
        <v>-0.3</v>
      </c>
      <c r="DE52" s="17">
        <v>0.9</v>
      </c>
      <c r="DF52" s="17">
        <v>0.2</v>
      </c>
      <c r="DG52" s="17">
        <v>0.3</v>
      </c>
      <c r="DH52" s="17">
        <v>1.2</v>
      </c>
      <c r="DI52" s="17">
        <v>0.6</v>
      </c>
      <c r="DJ52" s="17"/>
      <c r="DK52" s="17">
        <v>0</v>
      </c>
      <c r="DL52" s="17">
        <v>0</v>
      </c>
      <c r="DM52" s="17">
        <v>0.6</v>
      </c>
      <c r="DN52" s="17">
        <v>8.6</v>
      </c>
      <c r="DO52" s="17">
        <v>1.5</v>
      </c>
      <c r="DP52" s="17">
        <v>0.6</v>
      </c>
      <c r="DQ52" s="17">
        <v>0.3</v>
      </c>
      <c r="DR52" s="17">
        <v>1.5</v>
      </c>
      <c r="DS52" s="17">
        <v>0</v>
      </c>
      <c r="DT52" s="17">
        <v>-0.2</v>
      </c>
      <c r="DU52" s="17">
        <v>0.1</v>
      </c>
      <c r="DV52" s="17">
        <v>0.3</v>
      </c>
      <c r="DW52" s="17"/>
      <c r="DX52" s="17">
        <v>-3</v>
      </c>
      <c r="DY52" s="17">
        <v>0.2</v>
      </c>
      <c r="DZ52" s="17">
        <v>0.3</v>
      </c>
      <c r="EA52" s="17">
        <v>0.8</v>
      </c>
      <c r="EB52" s="17">
        <v>0.7</v>
      </c>
      <c r="EC52" s="17">
        <v>0.8</v>
      </c>
      <c r="ED52" s="17">
        <v>4</v>
      </c>
      <c r="EE52" s="17"/>
      <c r="EF52" s="17">
        <v>-10.1</v>
      </c>
      <c r="EG52" s="17">
        <v>-10.4</v>
      </c>
      <c r="EH52" s="17">
        <v>0</v>
      </c>
      <c r="EI52" s="17">
        <v>0</v>
      </c>
      <c r="EJ52" s="17">
        <v>1.9</v>
      </c>
      <c r="EK52" s="17">
        <v>0.1</v>
      </c>
      <c r="EL52" s="17">
        <v>1.7</v>
      </c>
      <c r="EM52" s="17">
        <v>0.1</v>
      </c>
      <c r="EN52" s="17">
        <v>0.1</v>
      </c>
      <c r="EO52" s="17">
        <v>0.1</v>
      </c>
      <c r="EP52" s="17"/>
      <c r="EQ52" s="17">
        <v>0</v>
      </c>
      <c r="ER52" s="17">
        <v>0</v>
      </c>
      <c r="ES52" s="17">
        <v>0</v>
      </c>
      <c r="ET52" s="17">
        <v>-0.2</v>
      </c>
      <c r="EU52" s="17">
        <v>10.5</v>
      </c>
      <c r="EV52" s="17">
        <v>7.7</v>
      </c>
      <c r="EW52" s="17">
        <v>0</v>
      </c>
      <c r="EX52" s="17">
        <v>0</v>
      </c>
      <c r="EY52" s="17">
        <v>0.2</v>
      </c>
      <c r="EZ52" s="17">
        <v>0.8</v>
      </c>
      <c r="FA52" s="17">
        <v>2.4</v>
      </c>
      <c r="FB52" s="17">
        <v>12.7</v>
      </c>
      <c r="FC52" s="17">
        <v>12.4</v>
      </c>
      <c r="FD52" s="17">
        <v>0.8</v>
      </c>
      <c r="FE52" s="17"/>
      <c r="FF52" s="17">
        <v>2.4</v>
      </c>
      <c r="FG52" s="17"/>
      <c r="FH52" s="17"/>
      <c r="FI52" s="17">
        <v>140.69999999999999</v>
      </c>
      <c r="FJ52" s="15"/>
      <c r="FK52" s="17">
        <v>2.0538500000000002</v>
      </c>
      <c r="FL52" s="17">
        <v>-0.80200000000000005</v>
      </c>
      <c r="FM52" s="17"/>
      <c r="FN52" s="17">
        <v>1.4</v>
      </c>
      <c r="FO52" s="17">
        <v>0.30186000000000002</v>
      </c>
      <c r="FP52" s="17">
        <v>0.24084</v>
      </c>
      <c r="FQ52" s="17">
        <v>-0.4</v>
      </c>
      <c r="FR52" s="17">
        <v>1</v>
      </c>
      <c r="FS52" s="17">
        <v>3.7945500000000001</v>
      </c>
    </row>
    <row r="53" spans="1:175" ht="24" customHeight="1" x14ac:dyDescent="0.3">
      <c r="A53" s="16" t="s">
        <v>64</v>
      </c>
      <c r="B53" s="16" t="s">
        <v>833</v>
      </c>
      <c r="C53" s="17">
        <v>15.8</v>
      </c>
      <c r="D53" s="17">
        <v>21</v>
      </c>
      <c r="E53" s="17">
        <v>16.3</v>
      </c>
      <c r="F53" s="17"/>
      <c r="G53" s="17"/>
      <c r="H53" s="17">
        <v>-12.6</v>
      </c>
      <c r="I53" s="17">
        <v>11.5</v>
      </c>
      <c r="J53" s="17"/>
      <c r="K53" s="17"/>
      <c r="L53" s="17">
        <v>-7.6</v>
      </c>
      <c r="M53" s="17">
        <v>-17.100000000000001</v>
      </c>
      <c r="N53" s="17">
        <v>-9.5</v>
      </c>
      <c r="O53" s="17">
        <v>20</v>
      </c>
      <c r="P53" s="17">
        <v>5.0999999999999996</v>
      </c>
      <c r="Q53" s="17">
        <v>0.2</v>
      </c>
      <c r="R53" s="17">
        <v>79.400000000000006</v>
      </c>
      <c r="S53" s="17">
        <v>0</v>
      </c>
      <c r="T53" s="17"/>
      <c r="U53" s="17"/>
      <c r="V53" s="17"/>
      <c r="W53" s="17"/>
      <c r="X53" s="17">
        <v>3</v>
      </c>
      <c r="Y53" s="17">
        <v>1.3</v>
      </c>
      <c r="Z53" s="17"/>
      <c r="AA53" s="17">
        <v>-3.4</v>
      </c>
      <c r="AB53" s="17">
        <v>3.2</v>
      </c>
      <c r="AC53" s="17">
        <v>13.9</v>
      </c>
      <c r="AD53" s="17"/>
      <c r="AE53" s="17"/>
      <c r="AF53" s="17"/>
      <c r="AG53" s="17"/>
      <c r="AH53" s="17">
        <v>4.5999999999999996</v>
      </c>
      <c r="AI53" s="17">
        <v>-3.1</v>
      </c>
      <c r="AJ53" s="17"/>
      <c r="AK53" s="17"/>
      <c r="AL53" s="17"/>
      <c r="AM53" s="17">
        <v>-0.7</v>
      </c>
      <c r="AN53" s="17">
        <v>9.1</v>
      </c>
      <c r="AO53" s="17">
        <v>3.3</v>
      </c>
      <c r="AP53" s="17">
        <v>16.399999999999999</v>
      </c>
      <c r="AQ53" s="17">
        <v>3.7</v>
      </c>
      <c r="AR53" s="17">
        <v>-0.2</v>
      </c>
      <c r="AS53" s="17">
        <v>2.7</v>
      </c>
      <c r="AT53" s="17">
        <v>0.1</v>
      </c>
      <c r="AU53" s="17">
        <v>-9.8000000000000007</v>
      </c>
      <c r="AV53" s="17">
        <v>-27.9</v>
      </c>
      <c r="AW53" s="17">
        <v>-38.4</v>
      </c>
      <c r="AX53" s="17">
        <v>0.6</v>
      </c>
      <c r="AY53" s="17">
        <v>-1</v>
      </c>
      <c r="AZ53" s="17">
        <v>0.4</v>
      </c>
      <c r="BA53" s="17">
        <v>-2.8</v>
      </c>
      <c r="BB53" s="17">
        <v>1.4</v>
      </c>
      <c r="BC53" s="17">
        <v>0.9</v>
      </c>
      <c r="BD53" s="17">
        <v>0.2</v>
      </c>
      <c r="BE53" s="17">
        <v>0.3</v>
      </c>
      <c r="BF53" s="17"/>
      <c r="BG53" s="17"/>
      <c r="BH53" s="17">
        <v>-2.9</v>
      </c>
      <c r="BI53" s="17"/>
      <c r="BJ53" s="17"/>
      <c r="BK53" s="17">
        <v>-3.3</v>
      </c>
      <c r="BL53" s="17"/>
      <c r="BM53" s="17"/>
      <c r="BN53" s="17"/>
      <c r="BO53" s="17">
        <v>11.3</v>
      </c>
      <c r="BP53" s="17">
        <v>-11.5</v>
      </c>
      <c r="BQ53" s="17">
        <v>0</v>
      </c>
      <c r="BR53" s="17">
        <v>-2.7</v>
      </c>
      <c r="BS53" s="17">
        <v>-34.9</v>
      </c>
      <c r="BT53" s="17"/>
      <c r="BU53" s="17"/>
      <c r="BV53" s="17"/>
      <c r="BW53" s="17"/>
      <c r="BX53" s="17"/>
      <c r="BY53" s="17">
        <v>0</v>
      </c>
      <c r="BZ53" s="17"/>
      <c r="CA53" s="17"/>
      <c r="CB53" s="17">
        <v>-0.5</v>
      </c>
      <c r="CC53" s="17">
        <v>16.3</v>
      </c>
      <c r="CD53" s="17">
        <v>20.6</v>
      </c>
      <c r="CE53" s="17">
        <v>2.7</v>
      </c>
      <c r="CF53" s="17">
        <v>0.8</v>
      </c>
      <c r="CG53" s="17">
        <v>-2.2999999999999998</v>
      </c>
      <c r="CH53" s="17">
        <v>0</v>
      </c>
      <c r="CI53" s="17"/>
      <c r="CJ53" s="17"/>
      <c r="CK53" s="17"/>
      <c r="CL53" s="17">
        <v>0</v>
      </c>
      <c r="CM53" s="17"/>
      <c r="CN53" s="17"/>
      <c r="CO53" s="17"/>
      <c r="CP53" s="17"/>
      <c r="CQ53" s="17"/>
      <c r="CR53" s="17"/>
      <c r="CS53" s="17"/>
      <c r="CT53" s="17"/>
      <c r="CU53" s="17"/>
      <c r="CV53" s="17">
        <v>-4.5999999999999996</v>
      </c>
      <c r="CW53" s="17">
        <v>0</v>
      </c>
      <c r="CX53" s="17"/>
      <c r="CY53" s="17"/>
      <c r="CZ53" s="17">
        <v>0.9</v>
      </c>
      <c r="DA53" s="17">
        <v>0</v>
      </c>
      <c r="DB53" s="17">
        <v>-0.4</v>
      </c>
      <c r="DC53" s="17"/>
      <c r="DD53" s="17">
        <v>-0.2</v>
      </c>
      <c r="DE53" s="17">
        <v>0.9</v>
      </c>
      <c r="DF53" s="17">
        <v>0.2</v>
      </c>
      <c r="DG53" s="17">
        <v>0.5</v>
      </c>
      <c r="DH53" s="17">
        <v>1.2</v>
      </c>
      <c r="DI53" s="17">
        <v>0.6</v>
      </c>
      <c r="DJ53" s="17"/>
      <c r="DK53" s="17">
        <v>0</v>
      </c>
      <c r="DL53" s="17">
        <v>0</v>
      </c>
      <c r="DM53" s="17">
        <v>0.8</v>
      </c>
      <c r="DN53" s="17">
        <v>9.1999999999999993</v>
      </c>
      <c r="DO53" s="17">
        <v>1.5</v>
      </c>
      <c r="DP53" s="17">
        <v>0.6</v>
      </c>
      <c r="DQ53" s="17">
        <v>0.3</v>
      </c>
      <c r="DR53" s="17">
        <v>1.5</v>
      </c>
      <c r="DS53" s="17">
        <v>0</v>
      </c>
      <c r="DT53" s="17">
        <v>-0.1</v>
      </c>
      <c r="DU53" s="17">
        <v>0.4</v>
      </c>
      <c r="DV53" s="17">
        <v>0.2</v>
      </c>
      <c r="DW53" s="17"/>
      <c r="DX53" s="17">
        <v>-3.1</v>
      </c>
      <c r="DY53" s="17">
        <v>0.3</v>
      </c>
      <c r="DZ53" s="17">
        <v>0.3</v>
      </c>
      <c r="EA53" s="17">
        <v>0.8</v>
      </c>
      <c r="EB53" s="17">
        <v>0.5</v>
      </c>
      <c r="EC53" s="17">
        <v>0.8</v>
      </c>
      <c r="ED53" s="17">
        <v>4</v>
      </c>
      <c r="EE53" s="17"/>
      <c r="EF53" s="17">
        <v>-6.3</v>
      </c>
      <c r="EG53" s="17">
        <v>-6.9</v>
      </c>
      <c r="EH53" s="17">
        <v>0</v>
      </c>
      <c r="EI53" s="17">
        <v>0</v>
      </c>
      <c r="EJ53" s="17">
        <v>1.9</v>
      </c>
      <c r="EK53" s="17">
        <v>0.2</v>
      </c>
      <c r="EL53" s="17">
        <v>1.7</v>
      </c>
      <c r="EM53" s="17">
        <v>0.1</v>
      </c>
      <c r="EN53" s="17">
        <v>0.1</v>
      </c>
      <c r="EO53" s="17">
        <v>0.1</v>
      </c>
      <c r="EP53" s="17"/>
      <c r="EQ53" s="17">
        <v>0</v>
      </c>
      <c r="ER53" s="17">
        <v>0</v>
      </c>
      <c r="ES53" s="17">
        <v>0</v>
      </c>
      <c r="ET53" s="17">
        <v>-0.2</v>
      </c>
      <c r="EU53" s="17">
        <v>14.2</v>
      </c>
      <c r="EV53" s="17">
        <v>8.1</v>
      </c>
      <c r="EW53" s="17">
        <v>0</v>
      </c>
      <c r="EX53" s="17">
        <v>0</v>
      </c>
      <c r="EY53" s="17">
        <v>0.2</v>
      </c>
      <c r="EZ53" s="17">
        <v>0.7</v>
      </c>
      <c r="FA53" s="17">
        <v>2.2999999999999998</v>
      </c>
      <c r="FB53" s="17">
        <v>12.4</v>
      </c>
      <c r="FC53" s="17">
        <v>12.3</v>
      </c>
      <c r="FD53" s="17">
        <v>0.4</v>
      </c>
      <c r="FE53" s="17"/>
      <c r="FF53" s="17">
        <v>2.2999999999999998</v>
      </c>
      <c r="FG53" s="17"/>
      <c r="FH53" s="17"/>
      <c r="FI53" s="17">
        <v>154.6</v>
      </c>
      <c r="FJ53" s="15"/>
      <c r="FK53" s="17">
        <v>1.99691</v>
      </c>
      <c r="FL53" s="17">
        <v>-0.83599999999999997</v>
      </c>
      <c r="FM53" s="17"/>
      <c r="FN53" s="17">
        <v>1.5</v>
      </c>
      <c r="FO53" s="17">
        <v>0.29647000000000001</v>
      </c>
      <c r="FP53" s="17">
        <v>0.23133999999999999</v>
      </c>
      <c r="FQ53" s="17">
        <v>-0.6</v>
      </c>
      <c r="FR53" s="17">
        <v>1</v>
      </c>
      <c r="FS53" s="17">
        <v>3.5887199999999999</v>
      </c>
    </row>
    <row r="54" spans="1:175" ht="24" customHeight="1" x14ac:dyDescent="0.3">
      <c r="A54" s="16" t="s">
        <v>64</v>
      </c>
      <c r="B54" s="16" t="s">
        <v>834</v>
      </c>
      <c r="C54" s="17">
        <v>14.8</v>
      </c>
      <c r="D54" s="17">
        <v>12.8</v>
      </c>
      <c r="E54" s="17">
        <v>13.6</v>
      </c>
      <c r="F54" s="17"/>
      <c r="G54" s="17"/>
      <c r="H54" s="17">
        <v>-10.6</v>
      </c>
      <c r="I54" s="17">
        <v>-0.1</v>
      </c>
      <c r="J54" s="17"/>
      <c r="K54" s="17"/>
      <c r="L54" s="17">
        <v>-12.2</v>
      </c>
      <c r="M54" s="17">
        <v>-21.7</v>
      </c>
      <c r="N54" s="17">
        <v>-14</v>
      </c>
      <c r="O54" s="17">
        <v>14.1</v>
      </c>
      <c r="P54" s="17">
        <v>1.6</v>
      </c>
      <c r="Q54" s="17">
        <v>-1.9</v>
      </c>
      <c r="R54" s="17">
        <v>70.8</v>
      </c>
      <c r="S54" s="17">
        <v>0.1</v>
      </c>
      <c r="T54" s="17"/>
      <c r="U54" s="17"/>
      <c r="V54" s="17"/>
      <c r="W54" s="17"/>
      <c r="X54" s="17">
        <v>1.7</v>
      </c>
      <c r="Y54" s="17">
        <v>0.8</v>
      </c>
      <c r="Z54" s="17"/>
      <c r="AA54" s="17">
        <v>-3.4</v>
      </c>
      <c r="AB54" s="17">
        <v>2.8</v>
      </c>
      <c r="AC54" s="17">
        <v>12.9</v>
      </c>
      <c r="AD54" s="17"/>
      <c r="AE54" s="17"/>
      <c r="AF54" s="17"/>
      <c r="AG54" s="17"/>
      <c r="AH54" s="17">
        <v>4.3</v>
      </c>
      <c r="AI54" s="17">
        <v>-3.7</v>
      </c>
      <c r="AJ54" s="17"/>
      <c r="AK54" s="17"/>
      <c r="AL54" s="17"/>
      <c r="AM54" s="17">
        <v>-1</v>
      </c>
      <c r="AN54" s="17">
        <v>-14.7</v>
      </c>
      <c r="AO54" s="17">
        <v>2.4</v>
      </c>
      <c r="AP54" s="17">
        <v>18.2</v>
      </c>
      <c r="AQ54" s="17">
        <v>3.9</v>
      </c>
      <c r="AR54" s="17">
        <v>-0.2</v>
      </c>
      <c r="AS54" s="17">
        <v>2.7</v>
      </c>
      <c r="AT54" s="17">
        <v>0.9</v>
      </c>
      <c r="AU54" s="17">
        <v>-16.899999999999999</v>
      </c>
      <c r="AV54" s="17">
        <v>-35.6</v>
      </c>
      <c r="AW54" s="17">
        <v>-46.2</v>
      </c>
      <c r="AX54" s="17">
        <v>-1.2</v>
      </c>
      <c r="AY54" s="17">
        <v>-1.2</v>
      </c>
      <c r="AZ54" s="17">
        <v>0.3</v>
      </c>
      <c r="BA54" s="17">
        <v>-2.6</v>
      </c>
      <c r="BB54" s="17">
        <v>1.9</v>
      </c>
      <c r="BC54" s="17">
        <v>1</v>
      </c>
      <c r="BD54" s="17">
        <v>0.3</v>
      </c>
      <c r="BE54" s="17">
        <v>3.7</v>
      </c>
      <c r="BF54" s="17"/>
      <c r="BG54" s="17"/>
      <c r="BH54" s="17">
        <v>-6.3</v>
      </c>
      <c r="BI54" s="17"/>
      <c r="BJ54" s="17"/>
      <c r="BK54" s="17">
        <v>-3.3</v>
      </c>
      <c r="BL54" s="17"/>
      <c r="BM54" s="17"/>
      <c r="BN54" s="17"/>
      <c r="BO54" s="17">
        <v>4.9000000000000004</v>
      </c>
      <c r="BP54" s="17">
        <v>-16.100000000000001</v>
      </c>
      <c r="BQ54" s="17">
        <v>0</v>
      </c>
      <c r="BR54" s="17">
        <v>-7.1</v>
      </c>
      <c r="BS54" s="17">
        <v>-40.700000000000003</v>
      </c>
      <c r="BT54" s="17"/>
      <c r="BU54" s="17"/>
      <c r="BV54" s="17"/>
      <c r="BW54" s="17"/>
      <c r="BX54" s="17"/>
      <c r="BY54" s="17">
        <v>0</v>
      </c>
      <c r="BZ54" s="17"/>
      <c r="CA54" s="17"/>
      <c r="CB54" s="17">
        <v>-0.5</v>
      </c>
      <c r="CC54" s="17">
        <v>14.2</v>
      </c>
      <c r="CD54" s="17">
        <v>21</v>
      </c>
      <c r="CE54" s="17">
        <v>3.3</v>
      </c>
      <c r="CF54" s="17">
        <v>0.8</v>
      </c>
      <c r="CG54" s="17">
        <v>-2.1</v>
      </c>
      <c r="CH54" s="17">
        <v>0</v>
      </c>
      <c r="CI54" s="17"/>
      <c r="CJ54" s="17"/>
      <c r="CK54" s="17"/>
      <c r="CL54" s="17">
        <v>-0.8</v>
      </c>
      <c r="CM54" s="17"/>
      <c r="CN54" s="17"/>
      <c r="CO54" s="17"/>
      <c r="CP54" s="17"/>
      <c r="CQ54" s="17"/>
      <c r="CR54" s="17"/>
      <c r="CS54" s="17"/>
      <c r="CT54" s="17"/>
      <c r="CU54" s="17"/>
      <c r="CV54" s="17">
        <v>-4.5999999999999996</v>
      </c>
      <c r="CW54" s="17">
        <v>0</v>
      </c>
      <c r="CX54" s="17"/>
      <c r="CY54" s="17"/>
      <c r="CZ54" s="17">
        <v>0.9</v>
      </c>
      <c r="DA54" s="17">
        <v>0</v>
      </c>
      <c r="DB54" s="17">
        <v>-0.5</v>
      </c>
      <c r="DC54" s="17"/>
      <c r="DD54" s="17">
        <v>-0.2</v>
      </c>
      <c r="DE54" s="17">
        <v>0.8</v>
      </c>
      <c r="DF54" s="17">
        <v>0.2</v>
      </c>
      <c r="DG54" s="17">
        <v>1.3</v>
      </c>
      <c r="DH54" s="17">
        <v>1.3</v>
      </c>
      <c r="DI54" s="17">
        <v>0.5</v>
      </c>
      <c r="DJ54" s="17"/>
      <c r="DK54" s="17">
        <v>0</v>
      </c>
      <c r="DL54" s="17">
        <v>0</v>
      </c>
      <c r="DM54" s="17">
        <v>0.2</v>
      </c>
      <c r="DN54" s="17">
        <v>7.9</v>
      </c>
      <c r="DO54" s="17">
        <v>1.5</v>
      </c>
      <c r="DP54" s="17">
        <v>0.6</v>
      </c>
      <c r="DQ54" s="17">
        <v>0.3</v>
      </c>
      <c r="DR54" s="17">
        <v>1.5</v>
      </c>
      <c r="DS54" s="17">
        <v>0</v>
      </c>
      <c r="DT54" s="17">
        <v>-0.3</v>
      </c>
      <c r="DU54" s="17">
        <v>0.2</v>
      </c>
      <c r="DV54" s="17">
        <v>0.2</v>
      </c>
      <c r="DW54" s="17"/>
      <c r="DX54" s="17">
        <v>-3.1</v>
      </c>
      <c r="DY54" s="17">
        <v>0.5</v>
      </c>
      <c r="DZ54" s="17">
        <v>0.3</v>
      </c>
      <c r="EA54" s="17">
        <v>0.7</v>
      </c>
      <c r="EB54" s="17">
        <v>0.4</v>
      </c>
      <c r="EC54" s="17">
        <v>0.8</v>
      </c>
      <c r="ED54" s="17">
        <v>4</v>
      </c>
      <c r="EE54" s="17"/>
      <c r="EF54" s="17">
        <v>-9.5</v>
      </c>
      <c r="EG54" s="17">
        <v>-9.5</v>
      </c>
      <c r="EH54" s="17">
        <v>0</v>
      </c>
      <c r="EI54" s="17">
        <v>0</v>
      </c>
      <c r="EJ54" s="17">
        <v>1.9</v>
      </c>
      <c r="EK54" s="17">
        <v>0.1</v>
      </c>
      <c r="EL54" s="17">
        <v>1.5</v>
      </c>
      <c r="EM54" s="17">
        <v>0.1</v>
      </c>
      <c r="EN54" s="17">
        <v>0.1</v>
      </c>
      <c r="EO54" s="17">
        <v>0.1</v>
      </c>
      <c r="EP54" s="17"/>
      <c r="EQ54" s="17">
        <v>0</v>
      </c>
      <c r="ER54" s="17">
        <v>0</v>
      </c>
      <c r="ES54" s="17">
        <v>0</v>
      </c>
      <c r="ET54" s="17">
        <v>-0.2</v>
      </c>
      <c r="EU54" s="17">
        <v>8.4</v>
      </c>
      <c r="EV54" s="17">
        <v>4.8</v>
      </c>
      <c r="EW54" s="17">
        <v>0</v>
      </c>
      <c r="EX54" s="17">
        <v>0</v>
      </c>
      <c r="EY54" s="17">
        <v>0.2</v>
      </c>
      <c r="EZ54" s="17">
        <v>0.6</v>
      </c>
      <c r="FA54" s="17">
        <v>2.6</v>
      </c>
      <c r="FB54" s="17">
        <v>12.3</v>
      </c>
      <c r="FC54" s="17">
        <v>12.1</v>
      </c>
      <c r="FD54" s="17">
        <v>3.7</v>
      </c>
      <c r="FE54" s="17"/>
      <c r="FF54" s="17">
        <v>2.7</v>
      </c>
      <c r="FG54" s="17"/>
      <c r="FH54" s="17"/>
      <c r="FI54" s="17">
        <v>13.1</v>
      </c>
      <c r="FJ54" s="15"/>
      <c r="FK54" s="17">
        <v>1.54661</v>
      </c>
      <c r="FL54" s="17">
        <v>-1.3029999999999999</v>
      </c>
      <c r="FM54" s="17"/>
      <c r="FN54" s="17">
        <v>1.3</v>
      </c>
      <c r="FO54" s="17">
        <v>0.30571999999999999</v>
      </c>
      <c r="FP54" s="17">
        <v>0.22878000000000001</v>
      </c>
      <c r="FQ54" s="17">
        <v>-0.9</v>
      </c>
      <c r="FR54" s="17">
        <v>1.1000000000000001</v>
      </c>
      <c r="FS54" s="17">
        <v>2.2781099999999999</v>
      </c>
    </row>
    <row r="55" spans="1:175" ht="24" customHeight="1" x14ac:dyDescent="0.3">
      <c r="A55" s="16" t="s">
        <v>64</v>
      </c>
      <c r="B55" s="16" t="s">
        <v>835</v>
      </c>
      <c r="C55" s="17">
        <v>11.4</v>
      </c>
      <c r="D55" s="17">
        <v>5.4</v>
      </c>
      <c r="E55" s="17">
        <v>13</v>
      </c>
      <c r="F55" s="17"/>
      <c r="G55" s="17"/>
      <c r="H55" s="17">
        <v>-16.8</v>
      </c>
      <c r="I55" s="17">
        <v>-4.3</v>
      </c>
      <c r="J55" s="17"/>
      <c r="K55" s="17"/>
      <c r="L55" s="17">
        <v>-33.5</v>
      </c>
      <c r="M55" s="17">
        <v>-33</v>
      </c>
      <c r="N55" s="17">
        <v>-28.5</v>
      </c>
      <c r="O55" s="17">
        <v>10</v>
      </c>
      <c r="P55" s="17">
        <v>-10.199999999999999</v>
      </c>
      <c r="Q55" s="17">
        <v>0.5</v>
      </c>
      <c r="R55" s="17">
        <v>80.8</v>
      </c>
      <c r="S55" s="17">
        <v>-0.3</v>
      </c>
      <c r="T55" s="17"/>
      <c r="U55" s="17"/>
      <c r="V55" s="17"/>
      <c r="W55" s="17"/>
      <c r="X55" s="17">
        <v>0.3</v>
      </c>
      <c r="Y55" s="17">
        <v>0.9</v>
      </c>
      <c r="Z55" s="17"/>
      <c r="AA55" s="17">
        <v>-3.4</v>
      </c>
      <c r="AB55" s="17">
        <v>3</v>
      </c>
      <c r="AC55" s="17">
        <v>7.3</v>
      </c>
      <c r="AD55" s="17"/>
      <c r="AE55" s="17"/>
      <c r="AF55" s="17"/>
      <c r="AG55" s="17"/>
      <c r="AH55" s="17">
        <v>0.5</v>
      </c>
      <c r="AI55" s="17">
        <v>-12.2</v>
      </c>
      <c r="AJ55" s="17"/>
      <c r="AK55" s="17"/>
      <c r="AL55" s="17"/>
      <c r="AM55" s="17">
        <v>-1.2</v>
      </c>
      <c r="AN55" s="17">
        <v>-16.100000000000001</v>
      </c>
      <c r="AO55" s="17">
        <v>2.2000000000000002</v>
      </c>
      <c r="AP55" s="17">
        <v>12.3</v>
      </c>
      <c r="AQ55" s="17">
        <v>4.5999999999999996</v>
      </c>
      <c r="AR55" s="17">
        <v>-0.2</v>
      </c>
      <c r="AS55" s="17">
        <v>2.7</v>
      </c>
      <c r="AT55" s="17">
        <v>0.4</v>
      </c>
      <c r="AU55" s="17">
        <v>-18.5</v>
      </c>
      <c r="AV55" s="17">
        <v>-35.200000000000003</v>
      </c>
      <c r="AW55" s="17">
        <v>-45.4</v>
      </c>
      <c r="AX55" s="17">
        <v>-0.8</v>
      </c>
      <c r="AY55" s="17">
        <v>-1</v>
      </c>
      <c r="AZ55" s="17">
        <v>0.4</v>
      </c>
      <c r="BA55" s="17">
        <v>-5.7</v>
      </c>
      <c r="BB55" s="17">
        <v>-3</v>
      </c>
      <c r="BC55" s="17">
        <v>0.9</v>
      </c>
      <c r="BD55" s="17">
        <v>0.4</v>
      </c>
      <c r="BE55" s="17">
        <v>-1.7</v>
      </c>
      <c r="BF55" s="17"/>
      <c r="BG55" s="17"/>
      <c r="BH55" s="17">
        <v>-7.5</v>
      </c>
      <c r="BI55" s="17"/>
      <c r="BJ55" s="17"/>
      <c r="BK55" s="17">
        <v>-6</v>
      </c>
      <c r="BL55" s="17"/>
      <c r="BM55" s="17"/>
      <c r="BN55" s="17"/>
      <c r="BO55" s="17">
        <v>4.9000000000000004</v>
      </c>
      <c r="BP55" s="17">
        <v>-38.4</v>
      </c>
      <c r="BQ55" s="17">
        <v>0</v>
      </c>
      <c r="BR55" s="17">
        <v>-2.2999999999999998</v>
      </c>
      <c r="BS55" s="17">
        <v>-36.299999999999997</v>
      </c>
      <c r="BT55" s="17"/>
      <c r="BU55" s="17"/>
      <c r="BV55" s="17"/>
      <c r="BW55" s="17"/>
      <c r="BX55" s="17"/>
      <c r="BY55" s="17">
        <v>0</v>
      </c>
      <c r="BZ55" s="17"/>
      <c r="CA55" s="17"/>
      <c r="CB55" s="17">
        <v>-0.5</v>
      </c>
      <c r="CC55" s="17">
        <v>16.2</v>
      </c>
      <c r="CD55" s="17">
        <v>11.1</v>
      </c>
      <c r="CE55" s="17">
        <v>-5.0999999999999996</v>
      </c>
      <c r="CF55" s="17">
        <v>1.1000000000000001</v>
      </c>
      <c r="CG55" s="17">
        <v>-2</v>
      </c>
      <c r="CH55" s="17">
        <v>0</v>
      </c>
      <c r="CI55" s="17"/>
      <c r="CJ55" s="17"/>
      <c r="CK55" s="17"/>
      <c r="CL55" s="17">
        <v>0</v>
      </c>
      <c r="CM55" s="17"/>
      <c r="CN55" s="17"/>
      <c r="CO55" s="17"/>
      <c r="CP55" s="17"/>
      <c r="CQ55" s="17"/>
      <c r="CR55" s="17"/>
      <c r="CS55" s="17"/>
      <c r="CT55" s="17"/>
      <c r="CU55" s="17"/>
      <c r="CV55" s="17">
        <v>-4.5</v>
      </c>
      <c r="CW55" s="17">
        <v>0</v>
      </c>
      <c r="CX55" s="17"/>
      <c r="CY55" s="17"/>
      <c r="CZ55" s="17">
        <v>0.9</v>
      </c>
      <c r="DA55" s="17">
        <v>0.2</v>
      </c>
      <c r="DB55" s="17">
        <v>-1</v>
      </c>
      <c r="DC55" s="17"/>
      <c r="DD55" s="17">
        <v>-0.2</v>
      </c>
      <c r="DE55" s="17">
        <v>0.8</v>
      </c>
      <c r="DF55" s="17">
        <v>0.2</v>
      </c>
      <c r="DG55" s="17">
        <v>-0.1</v>
      </c>
      <c r="DH55" s="17">
        <v>1.2</v>
      </c>
      <c r="DI55" s="17">
        <v>0.6</v>
      </c>
      <c r="DJ55" s="17"/>
      <c r="DK55" s="17">
        <v>0</v>
      </c>
      <c r="DL55" s="17">
        <v>0</v>
      </c>
      <c r="DM55" s="17">
        <v>0.5</v>
      </c>
      <c r="DN55" s="17">
        <v>9.4</v>
      </c>
      <c r="DO55" s="17">
        <v>1.5</v>
      </c>
      <c r="DP55" s="17">
        <v>0.7</v>
      </c>
      <c r="DQ55" s="17">
        <v>0.3</v>
      </c>
      <c r="DR55" s="17">
        <v>1.5</v>
      </c>
      <c r="DS55" s="17">
        <v>0</v>
      </c>
      <c r="DT55" s="17">
        <v>0</v>
      </c>
      <c r="DU55" s="17">
        <v>0.3</v>
      </c>
      <c r="DV55" s="17">
        <v>0.2</v>
      </c>
      <c r="DW55" s="17"/>
      <c r="DX55" s="17">
        <v>-3.1</v>
      </c>
      <c r="DY55" s="17">
        <v>0.7</v>
      </c>
      <c r="DZ55" s="17">
        <v>0.3</v>
      </c>
      <c r="EA55" s="17">
        <v>0.7</v>
      </c>
      <c r="EB55" s="17">
        <v>0.3</v>
      </c>
      <c r="EC55" s="17">
        <v>0.8</v>
      </c>
      <c r="ED55" s="17">
        <v>4</v>
      </c>
      <c r="EE55" s="17"/>
      <c r="EF55" s="17">
        <v>-10.4</v>
      </c>
      <c r="EG55" s="17">
        <v>-10.8</v>
      </c>
      <c r="EH55" s="17">
        <v>0</v>
      </c>
      <c r="EI55" s="17">
        <v>0</v>
      </c>
      <c r="EJ55" s="17">
        <v>1.9</v>
      </c>
      <c r="EK55" s="17">
        <v>0.1</v>
      </c>
      <c r="EL55" s="17">
        <v>1.5</v>
      </c>
      <c r="EM55" s="17">
        <v>0.1</v>
      </c>
      <c r="EN55" s="17">
        <v>0.1</v>
      </c>
      <c r="EO55" s="17">
        <v>0.1</v>
      </c>
      <c r="EP55" s="17"/>
      <c r="EQ55" s="17">
        <v>0</v>
      </c>
      <c r="ER55" s="17">
        <v>0</v>
      </c>
      <c r="ES55" s="17">
        <v>0</v>
      </c>
      <c r="ET55" s="17">
        <v>-0.2</v>
      </c>
      <c r="EU55" s="17">
        <v>2</v>
      </c>
      <c r="EV55" s="17">
        <v>0.4</v>
      </c>
      <c r="EW55" s="17">
        <v>0</v>
      </c>
      <c r="EX55" s="17">
        <v>0</v>
      </c>
      <c r="EY55" s="17">
        <v>0.2</v>
      </c>
      <c r="EZ55" s="17">
        <v>0.4</v>
      </c>
      <c r="FA55" s="17">
        <v>2.5</v>
      </c>
      <c r="FB55" s="17">
        <v>11.8</v>
      </c>
      <c r="FC55" s="17">
        <v>11.6</v>
      </c>
      <c r="FD55" s="17">
        <v>4</v>
      </c>
      <c r="FE55" s="17"/>
      <c r="FF55" s="17">
        <v>3.3</v>
      </c>
      <c r="FG55" s="17"/>
      <c r="FH55" s="17"/>
      <c r="FI55" s="17">
        <v>-144</v>
      </c>
      <c r="FJ55" s="15"/>
      <c r="FK55" s="17">
        <v>1.5512699999999999</v>
      </c>
      <c r="FL55" s="17">
        <v>-1.4059999999999999</v>
      </c>
      <c r="FM55" s="17"/>
      <c r="FN55" s="17">
        <v>1.4</v>
      </c>
      <c r="FO55" s="17">
        <v>0.30968000000000001</v>
      </c>
      <c r="FP55" s="17">
        <v>0.14760999999999999</v>
      </c>
      <c r="FQ55" s="17">
        <v>-0.8</v>
      </c>
      <c r="FR55" s="17">
        <v>0.9</v>
      </c>
      <c r="FS55" s="17">
        <v>2.10256</v>
      </c>
    </row>
    <row r="56" spans="1:175" ht="24" customHeight="1" x14ac:dyDescent="0.3">
      <c r="A56" s="16" t="s">
        <v>64</v>
      </c>
      <c r="B56" s="16" t="s">
        <v>836</v>
      </c>
      <c r="C56" s="17">
        <v>12.7</v>
      </c>
      <c r="D56" s="17">
        <v>1.4</v>
      </c>
      <c r="E56" s="17">
        <v>11.9</v>
      </c>
      <c r="F56" s="17"/>
      <c r="G56" s="17"/>
      <c r="H56" s="17">
        <v>-13.5</v>
      </c>
      <c r="I56" s="17">
        <v>-3.5</v>
      </c>
      <c r="J56" s="17"/>
      <c r="K56" s="17"/>
      <c r="L56" s="17">
        <v>-36.5</v>
      </c>
      <c r="M56" s="17">
        <v>-33.6</v>
      </c>
      <c r="N56" s="17">
        <v>-28.7</v>
      </c>
      <c r="O56" s="17">
        <v>5.5</v>
      </c>
      <c r="P56" s="17">
        <v>-12.3</v>
      </c>
      <c r="Q56" s="17">
        <v>-1</v>
      </c>
      <c r="R56" s="17">
        <v>71.8</v>
      </c>
      <c r="S56" s="17">
        <v>0.1</v>
      </c>
      <c r="T56" s="17"/>
      <c r="U56" s="17"/>
      <c r="V56" s="17"/>
      <c r="W56" s="17"/>
      <c r="X56" s="17">
        <v>0.3</v>
      </c>
      <c r="Y56" s="17">
        <v>1</v>
      </c>
      <c r="Z56" s="17"/>
      <c r="AA56" s="17">
        <v>-3.4</v>
      </c>
      <c r="AB56" s="17">
        <v>3.7</v>
      </c>
      <c r="AC56" s="17">
        <v>7.2</v>
      </c>
      <c r="AD56" s="17"/>
      <c r="AE56" s="17"/>
      <c r="AF56" s="17"/>
      <c r="AG56" s="17"/>
      <c r="AH56" s="17">
        <v>1.5</v>
      </c>
      <c r="AI56" s="17">
        <v>-13.3</v>
      </c>
      <c r="AJ56" s="17"/>
      <c r="AK56" s="17"/>
      <c r="AL56" s="17"/>
      <c r="AM56" s="17">
        <v>-1.4</v>
      </c>
      <c r="AN56" s="17">
        <v>-17.7</v>
      </c>
      <c r="AO56" s="17">
        <v>2</v>
      </c>
      <c r="AP56" s="17">
        <v>7.1</v>
      </c>
      <c r="AQ56" s="17">
        <v>3.6</v>
      </c>
      <c r="AR56" s="17">
        <v>-0.4</v>
      </c>
      <c r="AS56" s="17">
        <v>2.7</v>
      </c>
      <c r="AT56" s="17">
        <v>1.2</v>
      </c>
      <c r="AU56" s="17">
        <v>-21</v>
      </c>
      <c r="AV56" s="17">
        <v>-39.5</v>
      </c>
      <c r="AW56" s="17">
        <v>-49.9</v>
      </c>
      <c r="AX56" s="17">
        <v>-2.2000000000000002</v>
      </c>
      <c r="AY56" s="17">
        <v>-1</v>
      </c>
      <c r="AZ56" s="17">
        <v>0.3</v>
      </c>
      <c r="BA56" s="17">
        <v>-3.6</v>
      </c>
      <c r="BB56" s="17">
        <v>2.2999999999999998</v>
      </c>
      <c r="BC56" s="17">
        <v>1</v>
      </c>
      <c r="BD56" s="17">
        <v>0.2</v>
      </c>
      <c r="BE56" s="17">
        <v>-0.2</v>
      </c>
      <c r="BF56" s="17"/>
      <c r="BG56" s="17"/>
      <c r="BH56" s="17">
        <v>-6.1</v>
      </c>
      <c r="BI56" s="17"/>
      <c r="BJ56" s="17"/>
      <c r="BK56" s="17">
        <v>-2.2000000000000002</v>
      </c>
      <c r="BL56" s="17"/>
      <c r="BM56" s="17"/>
      <c r="BN56" s="17"/>
      <c r="BO56" s="17">
        <v>2.4</v>
      </c>
      <c r="BP56" s="17">
        <v>-42.1</v>
      </c>
      <c r="BQ56" s="17">
        <v>0</v>
      </c>
      <c r="BR56" s="17">
        <v>-5.0999999999999996</v>
      </c>
      <c r="BS56" s="17">
        <v>-40</v>
      </c>
      <c r="BT56" s="17"/>
      <c r="BU56" s="17"/>
      <c r="BV56" s="17"/>
      <c r="BW56" s="17"/>
      <c r="BX56" s="17"/>
      <c r="BY56" s="17">
        <v>0</v>
      </c>
      <c r="BZ56" s="17"/>
      <c r="CA56" s="17"/>
      <c r="CB56" s="17">
        <v>-0.5</v>
      </c>
      <c r="CC56" s="17">
        <v>16.899999999999999</v>
      </c>
      <c r="CD56" s="17">
        <v>11.9</v>
      </c>
      <c r="CE56" s="17">
        <v>-3.1</v>
      </c>
      <c r="CF56" s="17">
        <v>1</v>
      </c>
      <c r="CG56" s="17">
        <v>-2.2000000000000002</v>
      </c>
      <c r="CH56" s="17">
        <v>0</v>
      </c>
      <c r="CI56" s="17"/>
      <c r="CJ56" s="17"/>
      <c r="CK56" s="17"/>
      <c r="CL56" s="17">
        <v>0</v>
      </c>
      <c r="CM56" s="17"/>
      <c r="CN56" s="17"/>
      <c r="CO56" s="17"/>
      <c r="CP56" s="17"/>
      <c r="CQ56" s="17"/>
      <c r="CR56" s="17"/>
      <c r="CS56" s="17"/>
      <c r="CT56" s="17"/>
      <c r="CU56" s="17"/>
      <c r="CV56" s="17">
        <v>-4.5</v>
      </c>
      <c r="CW56" s="17">
        <v>0</v>
      </c>
      <c r="CX56" s="17"/>
      <c r="CY56" s="17"/>
      <c r="CZ56" s="17">
        <v>0.9</v>
      </c>
      <c r="DA56" s="17">
        <v>0</v>
      </c>
      <c r="DB56" s="17">
        <v>-1.1000000000000001</v>
      </c>
      <c r="DC56" s="17"/>
      <c r="DD56" s="17">
        <v>-0.2</v>
      </c>
      <c r="DE56" s="17">
        <v>0.8</v>
      </c>
      <c r="DF56" s="17">
        <v>0.2</v>
      </c>
      <c r="DG56" s="17">
        <v>-0.9</v>
      </c>
      <c r="DH56" s="17">
        <v>1.2</v>
      </c>
      <c r="DI56" s="17">
        <v>0.6</v>
      </c>
      <c r="DJ56" s="17"/>
      <c r="DK56" s="17">
        <v>0</v>
      </c>
      <c r="DL56" s="17">
        <v>0</v>
      </c>
      <c r="DM56" s="17">
        <v>0.6</v>
      </c>
      <c r="DN56" s="17">
        <v>8.6999999999999993</v>
      </c>
      <c r="DO56" s="17">
        <v>1.5</v>
      </c>
      <c r="DP56" s="17">
        <v>0.7</v>
      </c>
      <c r="DQ56" s="17">
        <v>0.3</v>
      </c>
      <c r="DR56" s="17">
        <v>1.5</v>
      </c>
      <c r="DS56" s="17">
        <v>0</v>
      </c>
      <c r="DT56" s="17">
        <v>0</v>
      </c>
      <c r="DU56" s="17">
        <v>0.2</v>
      </c>
      <c r="DV56" s="17">
        <v>0.2</v>
      </c>
      <c r="DW56" s="17"/>
      <c r="DX56" s="17">
        <v>-3.1</v>
      </c>
      <c r="DY56" s="17">
        <v>0.1</v>
      </c>
      <c r="DZ56" s="17">
        <v>0.3</v>
      </c>
      <c r="EA56" s="17">
        <v>0.7</v>
      </c>
      <c r="EB56" s="17">
        <v>0.1</v>
      </c>
      <c r="EC56" s="17">
        <v>0.8</v>
      </c>
      <c r="ED56" s="17">
        <v>4</v>
      </c>
      <c r="EE56" s="17"/>
      <c r="EF56" s="17">
        <v>-10.6</v>
      </c>
      <c r="EG56" s="17">
        <v>-11.7</v>
      </c>
      <c r="EH56" s="17">
        <v>0</v>
      </c>
      <c r="EI56" s="17">
        <v>0</v>
      </c>
      <c r="EJ56" s="17">
        <v>1.9</v>
      </c>
      <c r="EK56" s="17">
        <v>0.1</v>
      </c>
      <c r="EL56" s="17">
        <v>1.5</v>
      </c>
      <c r="EM56" s="17">
        <v>0.1</v>
      </c>
      <c r="EN56" s="17">
        <v>0.1</v>
      </c>
      <c r="EO56" s="17">
        <v>0.1</v>
      </c>
      <c r="EP56" s="17"/>
      <c r="EQ56" s="17">
        <v>0</v>
      </c>
      <c r="ER56" s="17">
        <v>0</v>
      </c>
      <c r="ES56" s="17">
        <v>0</v>
      </c>
      <c r="ET56" s="17">
        <v>-0.2</v>
      </c>
      <c r="EU56" s="17">
        <v>0.4</v>
      </c>
      <c r="EV56" s="17">
        <v>0</v>
      </c>
      <c r="EW56" s="17">
        <v>0</v>
      </c>
      <c r="EX56" s="17">
        <v>0</v>
      </c>
      <c r="EY56" s="17">
        <v>0.1</v>
      </c>
      <c r="EZ56" s="17">
        <v>0.4</v>
      </c>
      <c r="FA56" s="17">
        <v>2.5</v>
      </c>
      <c r="FB56" s="17">
        <v>7.9</v>
      </c>
      <c r="FC56" s="17">
        <v>7.5</v>
      </c>
      <c r="FD56" s="17">
        <v>1.9</v>
      </c>
      <c r="FE56" s="17"/>
      <c r="FF56" s="17">
        <v>2.6</v>
      </c>
      <c r="FG56" s="17"/>
      <c r="FH56" s="17"/>
      <c r="FI56" s="17">
        <v>-196.1</v>
      </c>
      <c r="FJ56" s="15"/>
      <c r="FK56" s="17">
        <v>1.4905999999999999</v>
      </c>
      <c r="FL56" s="17">
        <v>-1.1819999999999999</v>
      </c>
      <c r="FM56" s="17"/>
      <c r="FN56" s="17">
        <v>1.3</v>
      </c>
      <c r="FO56" s="17">
        <v>0.30179</v>
      </c>
      <c r="FP56" s="17">
        <v>0.2208</v>
      </c>
      <c r="FQ56" s="17">
        <v>-0.9</v>
      </c>
      <c r="FR56" s="17">
        <v>0.9</v>
      </c>
      <c r="FS56" s="17">
        <v>2.1311900000000001</v>
      </c>
    </row>
    <row r="57" spans="1:175" ht="24" customHeight="1" x14ac:dyDescent="0.3">
      <c r="A57" s="16" t="s">
        <v>64</v>
      </c>
      <c r="B57" s="16" t="s">
        <v>837</v>
      </c>
      <c r="C57" s="17">
        <v>13.9</v>
      </c>
      <c r="D57" s="17">
        <v>3.3</v>
      </c>
      <c r="E57" s="17">
        <v>11.1</v>
      </c>
      <c r="F57" s="17"/>
      <c r="G57" s="17"/>
      <c r="H57" s="17">
        <v>-10.199999999999999</v>
      </c>
      <c r="I57" s="17">
        <v>3.2</v>
      </c>
      <c r="J57" s="17"/>
      <c r="K57" s="17"/>
      <c r="L57" s="17">
        <v>-36.1</v>
      </c>
      <c r="M57" s="17">
        <v>-30</v>
      </c>
      <c r="N57" s="17">
        <v>-23.2</v>
      </c>
      <c r="O57" s="17">
        <v>6.6</v>
      </c>
      <c r="P57" s="17">
        <v>-11.9</v>
      </c>
      <c r="Q57" s="17">
        <v>0.9</v>
      </c>
      <c r="R57" s="17">
        <v>53</v>
      </c>
      <c r="S57" s="17">
        <v>0.3</v>
      </c>
      <c r="T57" s="17"/>
      <c r="U57" s="17"/>
      <c r="V57" s="17"/>
      <c r="W57" s="17"/>
      <c r="X57" s="17">
        <v>-0.5</v>
      </c>
      <c r="Y57" s="17">
        <v>0.9</v>
      </c>
      <c r="Z57" s="17"/>
      <c r="AA57" s="17">
        <v>-3.4</v>
      </c>
      <c r="AB57" s="17">
        <v>3.6</v>
      </c>
      <c r="AC57" s="17">
        <v>7.7</v>
      </c>
      <c r="AD57" s="17"/>
      <c r="AE57" s="17"/>
      <c r="AF57" s="17"/>
      <c r="AG57" s="17"/>
      <c r="AH57" s="17">
        <v>2.6</v>
      </c>
      <c r="AI57" s="17">
        <v>-13.8</v>
      </c>
      <c r="AJ57" s="17"/>
      <c r="AK57" s="17"/>
      <c r="AL57" s="17"/>
      <c r="AM57" s="17">
        <v>-1.4</v>
      </c>
      <c r="AN57" s="17">
        <v>-17.3</v>
      </c>
      <c r="AO57" s="17">
        <v>1.4</v>
      </c>
      <c r="AP57" s="17">
        <v>7.3</v>
      </c>
      <c r="AQ57" s="17">
        <v>3.7</v>
      </c>
      <c r="AR57" s="17">
        <v>0.5</v>
      </c>
      <c r="AS57" s="17">
        <v>2.7</v>
      </c>
      <c r="AT57" s="17">
        <v>1.4</v>
      </c>
      <c r="AU57" s="17">
        <v>-20.8</v>
      </c>
      <c r="AV57" s="17">
        <v>-40.1</v>
      </c>
      <c r="AW57" s="17">
        <v>-46.1</v>
      </c>
      <c r="AX57" s="17">
        <v>-5.5</v>
      </c>
      <c r="AY57" s="17">
        <v>-1.2</v>
      </c>
      <c r="AZ57" s="17">
        <v>0.3</v>
      </c>
      <c r="BA57" s="17">
        <v>-2.5</v>
      </c>
      <c r="BB57" s="17">
        <v>5.3</v>
      </c>
      <c r="BC57" s="17">
        <v>1</v>
      </c>
      <c r="BD57" s="17">
        <v>0.1</v>
      </c>
      <c r="BE57" s="17">
        <v>6.5</v>
      </c>
      <c r="BF57" s="17"/>
      <c r="BG57" s="17"/>
      <c r="BH57" s="17">
        <v>-6.6</v>
      </c>
      <c r="BI57" s="17"/>
      <c r="BJ57" s="17"/>
      <c r="BK57" s="17">
        <v>-0.9</v>
      </c>
      <c r="BL57" s="17"/>
      <c r="BM57" s="17"/>
      <c r="BN57" s="17"/>
      <c r="BO57" s="17">
        <v>-4.2</v>
      </c>
      <c r="BP57" s="17">
        <v>-43.2</v>
      </c>
      <c r="BQ57" s="17">
        <v>0</v>
      </c>
      <c r="BR57" s="17">
        <v>-5</v>
      </c>
      <c r="BS57" s="17">
        <v>-37.200000000000003</v>
      </c>
      <c r="BT57" s="17"/>
      <c r="BU57" s="17"/>
      <c r="BV57" s="17"/>
      <c r="BW57" s="17"/>
      <c r="BX57" s="17"/>
      <c r="BY57" s="17">
        <v>0</v>
      </c>
      <c r="BZ57" s="17"/>
      <c r="CA57" s="17"/>
      <c r="CB57" s="17">
        <v>-0.4</v>
      </c>
      <c r="CC57" s="17">
        <v>1.1000000000000001</v>
      </c>
      <c r="CD57" s="17">
        <v>1.8</v>
      </c>
      <c r="CE57" s="17">
        <v>-1.7</v>
      </c>
      <c r="CF57" s="17">
        <v>-0.2</v>
      </c>
      <c r="CG57" s="17">
        <v>-2.2999999999999998</v>
      </c>
      <c r="CH57" s="17">
        <v>0</v>
      </c>
      <c r="CI57" s="17"/>
      <c r="CJ57" s="17"/>
      <c r="CK57" s="17"/>
      <c r="CL57" s="17">
        <v>-0.4</v>
      </c>
      <c r="CM57" s="17"/>
      <c r="CN57" s="17"/>
      <c r="CO57" s="17"/>
      <c r="CP57" s="17"/>
      <c r="CQ57" s="17"/>
      <c r="CR57" s="17"/>
      <c r="CS57" s="17"/>
      <c r="CT57" s="17"/>
      <c r="CU57" s="17"/>
      <c r="CV57" s="17">
        <v>-4.5999999999999996</v>
      </c>
      <c r="CW57" s="17">
        <v>0</v>
      </c>
      <c r="CX57" s="17"/>
      <c r="CY57" s="17"/>
      <c r="CZ57" s="17">
        <v>0.9</v>
      </c>
      <c r="DA57" s="17">
        <v>-0.1</v>
      </c>
      <c r="DB57" s="17">
        <v>-1</v>
      </c>
      <c r="DC57" s="17"/>
      <c r="DD57" s="17">
        <v>-0.3</v>
      </c>
      <c r="DE57" s="17">
        <v>0.7</v>
      </c>
      <c r="DF57" s="17">
        <v>0.1</v>
      </c>
      <c r="DG57" s="17">
        <v>-0.9</v>
      </c>
      <c r="DH57" s="17">
        <v>1.2</v>
      </c>
      <c r="DI57" s="17">
        <v>0.6</v>
      </c>
      <c r="DJ57" s="17"/>
      <c r="DK57" s="17">
        <v>0</v>
      </c>
      <c r="DL57" s="17">
        <v>0</v>
      </c>
      <c r="DM57" s="17">
        <v>-15.8</v>
      </c>
      <c r="DN57" s="17">
        <v>-27.6</v>
      </c>
      <c r="DO57" s="17">
        <v>1.5</v>
      </c>
      <c r="DP57" s="17">
        <v>0.7</v>
      </c>
      <c r="DQ57" s="17">
        <v>0.4</v>
      </c>
      <c r="DR57" s="17">
        <v>1.5</v>
      </c>
      <c r="DS57" s="17">
        <v>0</v>
      </c>
      <c r="DT57" s="17">
        <v>0.1</v>
      </c>
      <c r="DU57" s="17">
        <v>0.1</v>
      </c>
      <c r="DV57" s="17">
        <v>0.3</v>
      </c>
      <c r="DW57" s="17"/>
      <c r="DX57" s="17">
        <v>-3.1</v>
      </c>
      <c r="DY57" s="17">
        <v>0.1</v>
      </c>
      <c r="DZ57" s="17">
        <v>0.4</v>
      </c>
      <c r="EA57" s="17">
        <v>0.8</v>
      </c>
      <c r="EB57" s="17">
        <v>0.1</v>
      </c>
      <c r="EC57" s="17">
        <v>0.8</v>
      </c>
      <c r="ED57" s="17">
        <v>4</v>
      </c>
      <c r="EE57" s="17"/>
      <c r="EF57" s="17">
        <v>-7.9</v>
      </c>
      <c r="EG57" s="17">
        <v>-8.6</v>
      </c>
      <c r="EH57" s="17">
        <v>0</v>
      </c>
      <c r="EI57" s="17">
        <v>0</v>
      </c>
      <c r="EJ57" s="17">
        <v>1.9</v>
      </c>
      <c r="EK57" s="17">
        <v>0.2</v>
      </c>
      <c r="EL57" s="17">
        <v>1.6</v>
      </c>
      <c r="EM57" s="17">
        <v>0.1</v>
      </c>
      <c r="EN57" s="17">
        <v>0.1</v>
      </c>
      <c r="EO57" s="17">
        <v>0.1</v>
      </c>
      <c r="EP57" s="17"/>
      <c r="EQ57" s="17">
        <v>0</v>
      </c>
      <c r="ER57" s="17">
        <v>0</v>
      </c>
      <c r="ES57" s="17">
        <v>0</v>
      </c>
      <c r="ET57" s="17">
        <v>-0.2</v>
      </c>
      <c r="EU57" s="17">
        <v>7.2</v>
      </c>
      <c r="EV57" s="17">
        <v>5.0999999999999996</v>
      </c>
      <c r="EW57" s="17">
        <v>0</v>
      </c>
      <c r="EX57" s="17">
        <v>0</v>
      </c>
      <c r="EY57" s="17">
        <v>0.2</v>
      </c>
      <c r="EZ57" s="17">
        <v>0.4</v>
      </c>
      <c r="FA57" s="17">
        <v>2.6</v>
      </c>
      <c r="FB57" s="17">
        <v>6.5</v>
      </c>
      <c r="FC57" s="17">
        <v>6</v>
      </c>
      <c r="FD57" s="17">
        <v>2.4</v>
      </c>
      <c r="FE57" s="17"/>
      <c r="FF57" s="17">
        <v>1.9</v>
      </c>
      <c r="FG57" s="17"/>
      <c r="FH57" s="17"/>
      <c r="FI57" s="17">
        <v>-245.4</v>
      </c>
      <c r="FJ57" s="15"/>
      <c r="FK57" s="17">
        <v>1.25014</v>
      </c>
      <c r="FL57" s="17">
        <v>-1.1299999999999999</v>
      </c>
      <c r="FM57" s="17"/>
      <c r="FN57" s="17">
        <v>1.2</v>
      </c>
      <c r="FO57" s="17">
        <v>0.29783999999999999</v>
      </c>
      <c r="FP57" s="17">
        <v>0.22592000000000001</v>
      </c>
      <c r="FQ57" s="17">
        <v>-0.9</v>
      </c>
      <c r="FR57" s="17">
        <v>1.1000000000000001</v>
      </c>
      <c r="FS57" s="17">
        <v>2.0438999999999998</v>
      </c>
    </row>
    <row r="58" spans="1:175" ht="24" customHeight="1" x14ac:dyDescent="0.3">
      <c r="A58" s="18" t="s">
        <v>838</v>
      </c>
      <c r="B58" s="18" t="s">
        <v>65</v>
      </c>
      <c r="C58" s="19">
        <v>10.3</v>
      </c>
      <c r="D58" s="19">
        <v>-21.5</v>
      </c>
      <c r="E58" s="19">
        <v>6.1</v>
      </c>
      <c r="F58" s="19"/>
      <c r="G58" s="19"/>
      <c r="H58" s="19">
        <v>-11.7</v>
      </c>
      <c r="I58" s="19">
        <v>-7.6</v>
      </c>
      <c r="J58" s="19"/>
      <c r="K58" s="19"/>
      <c r="L58" s="19">
        <v>-37.4</v>
      </c>
      <c r="M58" s="19">
        <v>-37.5</v>
      </c>
      <c r="N58" s="19">
        <v>-32.6</v>
      </c>
      <c r="O58" s="19">
        <v>3.3</v>
      </c>
      <c r="P58" s="19">
        <v>-15</v>
      </c>
      <c r="Q58" s="19">
        <v>-1.7</v>
      </c>
      <c r="R58" s="19">
        <v>41</v>
      </c>
      <c r="S58" s="19">
        <v>0</v>
      </c>
      <c r="T58" s="19"/>
      <c r="U58" s="19"/>
      <c r="V58" s="19"/>
      <c r="W58" s="19"/>
      <c r="X58" s="19">
        <v>-3.9</v>
      </c>
      <c r="Y58" s="19">
        <v>0.8</v>
      </c>
      <c r="Z58" s="19"/>
      <c r="AA58" s="19">
        <v>-3.4</v>
      </c>
      <c r="AB58" s="19">
        <v>3.3</v>
      </c>
      <c r="AC58" s="19">
        <v>6.4</v>
      </c>
      <c r="AD58" s="19"/>
      <c r="AE58" s="19"/>
      <c r="AF58" s="19"/>
      <c r="AG58" s="19"/>
      <c r="AH58" s="19">
        <v>0.1</v>
      </c>
      <c r="AI58" s="19">
        <v>-13.8</v>
      </c>
      <c r="AJ58" s="19"/>
      <c r="AK58" s="19"/>
      <c r="AL58" s="19"/>
      <c r="AM58" s="19">
        <v>-1</v>
      </c>
      <c r="AN58" s="19">
        <v>-32.1</v>
      </c>
      <c r="AO58" s="19">
        <v>0.5</v>
      </c>
      <c r="AP58" s="19">
        <v>7.9</v>
      </c>
      <c r="AQ58" s="19">
        <v>3.7</v>
      </c>
      <c r="AR58" s="19">
        <v>0.5</v>
      </c>
      <c r="AS58" s="19">
        <v>2.7</v>
      </c>
      <c r="AT58" s="19">
        <v>-0.2</v>
      </c>
      <c r="AU58" s="19">
        <v>-27.4</v>
      </c>
      <c r="AV58" s="19">
        <v>-45.3</v>
      </c>
      <c r="AW58" s="19">
        <v>-50.3</v>
      </c>
      <c r="AX58" s="19">
        <v>-3.1</v>
      </c>
      <c r="AY58" s="19">
        <v>-1</v>
      </c>
      <c r="AZ58" s="19">
        <v>0.3</v>
      </c>
      <c r="BA58" s="19">
        <v>-6.2</v>
      </c>
      <c r="BB58" s="19">
        <v>3</v>
      </c>
      <c r="BC58" s="19">
        <v>1</v>
      </c>
      <c r="BD58" s="19">
        <v>0</v>
      </c>
      <c r="BE58" s="19">
        <v>-0.9</v>
      </c>
      <c r="BF58" s="19"/>
      <c r="BG58" s="19"/>
      <c r="BH58" s="19">
        <v>-8.6</v>
      </c>
      <c r="BI58" s="19"/>
      <c r="BJ58" s="19"/>
      <c r="BK58" s="19">
        <v>-3.1</v>
      </c>
      <c r="BL58" s="19"/>
      <c r="BM58" s="19"/>
      <c r="BN58" s="19"/>
      <c r="BO58" s="19">
        <v>-2.2000000000000002</v>
      </c>
      <c r="BP58" s="19">
        <v>-45.4</v>
      </c>
      <c r="BQ58" s="19">
        <v>0</v>
      </c>
      <c r="BR58" s="19">
        <v>-8.3000000000000007</v>
      </c>
      <c r="BS58" s="19">
        <v>-41.4</v>
      </c>
      <c r="BT58" s="19"/>
      <c r="BU58" s="19"/>
      <c r="BV58" s="19"/>
      <c r="BW58" s="19"/>
      <c r="BX58" s="19"/>
      <c r="BY58" s="19">
        <v>0</v>
      </c>
      <c r="BZ58" s="19"/>
      <c r="CA58" s="19"/>
      <c r="CB58" s="19">
        <v>-0.5</v>
      </c>
      <c r="CC58" s="19">
        <v>2.4</v>
      </c>
      <c r="CD58" s="19">
        <v>1.6</v>
      </c>
      <c r="CE58" s="19">
        <v>-4.5999999999999996</v>
      </c>
      <c r="CF58" s="19">
        <v>-1.2</v>
      </c>
      <c r="CG58" s="19">
        <v>-2.2000000000000002</v>
      </c>
      <c r="CH58" s="19">
        <v>0</v>
      </c>
      <c r="CI58" s="19"/>
      <c r="CJ58" s="19"/>
      <c r="CK58" s="19"/>
      <c r="CL58" s="19">
        <v>0</v>
      </c>
      <c r="CM58" s="19"/>
      <c r="CN58" s="19"/>
      <c r="CO58" s="19"/>
      <c r="CP58" s="19"/>
      <c r="CQ58" s="19"/>
      <c r="CR58" s="19"/>
      <c r="CS58" s="19"/>
      <c r="CT58" s="19"/>
      <c r="CU58" s="19"/>
      <c r="CV58" s="19">
        <v>-4.7</v>
      </c>
      <c r="CW58" s="19">
        <v>0</v>
      </c>
      <c r="CX58" s="19"/>
      <c r="CY58" s="19"/>
      <c r="CZ58" s="19">
        <v>0.9</v>
      </c>
      <c r="DA58" s="19">
        <v>-0.1</v>
      </c>
      <c r="DB58" s="19">
        <v>-1</v>
      </c>
      <c r="DC58" s="19"/>
      <c r="DD58" s="19">
        <v>-0.2</v>
      </c>
      <c r="DE58" s="19">
        <v>0.7</v>
      </c>
      <c r="DF58" s="19">
        <v>0.1</v>
      </c>
      <c r="DG58" s="19">
        <v>-1.1000000000000001</v>
      </c>
      <c r="DH58" s="19">
        <v>1.2</v>
      </c>
      <c r="DI58" s="19">
        <v>0.5</v>
      </c>
      <c r="DJ58" s="19"/>
      <c r="DK58" s="19">
        <v>0</v>
      </c>
      <c r="DL58" s="19">
        <v>0</v>
      </c>
      <c r="DM58" s="19">
        <v>-14.2</v>
      </c>
      <c r="DN58" s="19">
        <v>-20.5</v>
      </c>
      <c r="DO58" s="19">
        <v>1.5</v>
      </c>
      <c r="DP58" s="19">
        <v>0.7</v>
      </c>
      <c r="DQ58" s="19">
        <v>0.4</v>
      </c>
      <c r="DR58" s="19">
        <v>1.5</v>
      </c>
      <c r="DS58" s="19">
        <v>0</v>
      </c>
      <c r="DT58" s="19">
        <v>-0.1</v>
      </c>
      <c r="DU58" s="19">
        <v>0.2</v>
      </c>
      <c r="DV58" s="19">
        <v>0.3</v>
      </c>
      <c r="DW58" s="19"/>
      <c r="DX58" s="19">
        <v>-3.1</v>
      </c>
      <c r="DY58" s="19">
        <v>0.5</v>
      </c>
      <c r="DZ58" s="19">
        <v>0.3</v>
      </c>
      <c r="EA58" s="19">
        <v>0.7</v>
      </c>
      <c r="EB58" s="19">
        <v>0.2</v>
      </c>
      <c r="EC58" s="19">
        <v>0.8</v>
      </c>
      <c r="ED58" s="19">
        <v>4</v>
      </c>
      <c r="EE58" s="19"/>
      <c r="EF58" s="19">
        <v>-11.9</v>
      </c>
      <c r="EG58" s="19">
        <v>-12.3</v>
      </c>
      <c r="EH58" s="19">
        <v>0</v>
      </c>
      <c r="EI58" s="19">
        <v>0</v>
      </c>
      <c r="EJ58" s="19">
        <v>1.9</v>
      </c>
      <c r="EK58" s="19">
        <v>0.1</v>
      </c>
      <c r="EL58" s="19">
        <v>1.5</v>
      </c>
      <c r="EM58" s="19">
        <v>0.1</v>
      </c>
      <c r="EN58" s="19">
        <v>0.1</v>
      </c>
      <c r="EO58" s="19">
        <v>0.1</v>
      </c>
      <c r="EP58" s="19"/>
      <c r="EQ58" s="19">
        <v>0</v>
      </c>
      <c r="ER58" s="19">
        <v>0</v>
      </c>
      <c r="ES58" s="19">
        <v>0</v>
      </c>
      <c r="ET58" s="19">
        <v>-0.2</v>
      </c>
      <c r="EU58" s="19">
        <v>4.0999999999999996</v>
      </c>
      <c r="EV58" s="19">
        <v>2.8</v>
      </c>
      <c r="EW58" s="19">
        <v>0</v>
      </c>
      <c r="EX58" s="19">
        <v>0</v>
      </c>
      <c r="EY58" s="19">
        <v>0.1</v>
      </c>
      <c r="EZ58" s="19">
        <v>0.4</v>
      </c>
      <c r="FA58" s="19">
        <v>2.5</v>
      </c>
      <c r="FB58" s="19">
        <v>5.9</v>
      </c>
      <c r="FC58" s="19">
        <v>5.5</v>
      </c>
      <c r="FD58" s="19">
        <v>2.9</v>
      </c>
      <c r="FE58" s="19"/>
      <c r="FF58" s="19">
        <v>2.1</v>
      </c>
      <c r="FG58" s="19"/>
      <c r="FH58" s="19"/>
      <c r="FI58" s="19">
        <v>-401</v>
      </c>
      <c r="FJ58" s="15"/>
      <c r="FK58" s="19">
        <v>0.44334000000000001</v>
      </c>
      <c r="FL58" s="19">
        <v>-0.68300000000000005</v>
      </c>
      <c r="FM58" s="19"/>
      <c r="FN58" s="19">
        <v>1.4</v>
      </c>
      <c r="FO58" s="19">
        <v>0.29272999999999999</v>
      </c>
      <c r="FP58" s="19">
        <v>0.23962</v>
      </c>
      <c r="FQ58" s="19">
        <v>-1.1000000000000001</v>
      </c>
      <c r="FR58" s="19">
        <v>0.8</v>
      </c>
      <c r="FS58" s="19">
        <v>1.39269</v>
      </c>
    </row>
    <row r="59" spans="1:175" ht="25.05" customHeight="1" x14ac:dyDescent="0.3">
      <c r="A59" s="203" t="s">
        <v>839</v>
      </c>
      <c r="B59" s="204"/>
      <c r="C59" s="20">
        <v>116.2</v>
      </c>
      <c r="D59" s="20">
        <v>-90.95</v>
      </c>
      <c r="E59" s="20">
        <v>284.55</v>
      </c>
      <c r="F59" s="20">
        <v>0</v>
      </c>
      <c r="G59" s="20">
        <v>0</v>
      </c>
      <c r="H59" s="20">
        <v>-276.3</v>
      </c>
      <c r="I59" s="20">
        <v>38.1</v>
      </c>
      <c r="J59" s="20">
        <v>0</v>
      </c>
      <c r="K59" s="20">
        <v>0</v>
      </c>
      <c r="L59" s="20">
        <v>-701.25</v>
      </c>
      <c r="M59" s="20">
        <v>-757.85</v>
      </c>
      <c r="N59" s="20">
        <v>-328.25</v>
      </c>
      <c r="O59" s="20">
        <v>353.9</v>
      </c>
      <c r="P59" s="20">
        <v>-22.1</v>
      </c>
      <c r="Q59" s="20">
        <v>-137.05000000000001</v>
      </c>
      <c r="R59" s="20">
        <v>969.9</v>
      </c>
      <c r="S59" s="20">
        <v>0.4</v>
      </c>
      <c r="T59" s="20">
        <v>0</v>
      </c>
      <c r="U59" s="20">
        <v>0</v>
      </c>
      <c r="V59" s="20">
        <v>0</v>
      </c>
      <c r="W59" s="20">
        <v>0</v>
      </c>
      <c r="X59" s="20">
        <v>-47.75</v>
      </c>
      <c r="Y59" s="20">
        <v>27.75</v>
      </c>
      <c r="Z59" s="20">
        <v>0</v>
      </c>
      <c r="AA59" s="20">
        <v>-81.8</v>
      </c>
      <c r="AB59" s="20">
        <v>89.95</v>
      </c>
      <c r="AC59" s="20">
        <v>147.85</v>
      </c>
      <c r="AD59" s="20">
        <v>0</v>
      </c>
      <c r="AE59" s="20">
        <v>0</v>
      </c>
      <c r="AF59" s="20">
        <v>0</v>
      </c>
      <c r="AG59" s="20">
        <v>0</v>
      </c>
      <c r="AH59" s="20">
        <v>41.6</v>
      </c>
      <c r="AI59" s="20">
        <v>-83.65</v>
      </c>
      <c r="AJ59" s="20">
        <v>0</v>
      </c>
      <c r="AK59" s="20">
        <v>0</v>
      </c>
      <c r="AL59" s="20">
        <v>0</v>
      </c>
      <c r="AM59" s="20">
        <v>-19.100000000000001</v>
      </c>
      <c r="AN59" s="20">
        <v>-86.4</v>
      </c>
      <c r="AO59" s="20">
        <v>71</v>
      </c>
      <c r="AP59" s="20">
        <v>270.7</v>
      </c>
      <c r="AQ59" s="20">
        <v>84.25</v>
      </c>
      <c r="AR59" s="20">
        <v>-12.2</v>
      </c>
      <c r="AS59" s="20">
        <v>64.650000000000006</v>
      </c>
      <c r="AT59" s="20">
        <v>20.7</v>
      </c>
      <c r="AU59" s="20">
        <v>-333.3</v>
      </c>
      <c r="AV59" s="20">
        <v>-777.5</v>
      </c>
      <c r="AW59" s="20">
        <v>-1035</v>
      </c>
      <c r="AX59" s="20">
        <v>-36.799999999999997</v>
      </c>
      <c r="AY59" s="20">
        <v>-21.25</v>
      </c>
      <c r="AZ59" s="20">
        <v>8.4</v>
      </c>
      <c r="BA59" s="20">
        <v>-58.4</v>
      </c>
      <c r="BB59" s="20">
        <v>69.400000000000006</v>
      </c>
      <c r="BC59" s="20">
        <v>23.1</v>
      </c>
      <c r="BD59" s="20">
        <v>4.3</v>
      </c>
      <c r="BE59" s="20">
        <v>-342.7</v>
      </c>
      <c r="BF59" s="20">
        <v>0</v>
      </c>
      <c r="BG59" s="20">
        <v>0</v>
      </c>
      <c r="BH59" s="20">
        <v>-251</v>
      </c>
      <c r="BI59" s="20">
        <v>0</v>
      </c>
      <c r="BJ59" s="20">
        <v>0</v>
      </c>
      <c r="BK59" s="20">
        <v>-32.200000000000003</v>
      </c>
      <c r="BL59" s="20">
        <v>0</v>
      </c>
      <c r="BM59" s="20">
        <v>0</v>
      </c>
      <c r="BN59" s="20">
        <v>0</v>
      </c>
      <c r="BO59" s="20">
        <v>70.849999999999994</v>
      </c>
      <c r="BP59" s="20">
        <v>-327.5</v>
      </c>
      <c r="BQ59" s="20">
        <v>-20.9</v>
      </c>
      <c r="BR59" s="20">
        <v>-199.1</v>
      </c>
      <c r="BS59" s="20">
        <v>-1039.3499999999999</v>
      </c>
      <c r="BT59" s="20">
        <v>0</v>
      </c>
      <c r="BU59" s="20">
        <v>0</v>
      </c>
      <c r="BV59" s="20">
        <v>0</v>
      </c>
      <c r="BW59" s="20">
        <v>0</v>
      </c>
      <c r="BX59" s="20">
        <v>0</v>
      </c>
      <c r="BY59" s="20">
        <v>12.75</v>
      </c>
      <c r="BZ59" s="20">
        <v>0</v>
      </c>
      <c r="CA59" s="20">
        <v>0</v>
      </c>
      <c r="CB59" s="20">
        <v>-10.8</v>
      </c>
      <c r="CC59" s="20">
        <v>355.6</v>
      </c>
      <c r="CD59" s="20">
        <v>580.45000000000005</v>
      </c>
      <c r="CE59" s="20">
        <v>-14.8</v>
      </c>
      <c r="CF59" s="20">
        <v>29.15</v>
      </c>
      <c r="CG59" s="20">
        <v>-126.25</v>
      </c>
      <c r="CH59" s="20">
        <v>-56.2</v>
      </c>
      <c r="CI59" s="20">
        <v>0</v>
      </c>
      <c r="CJ59" s="20">
        <v>0</v>
      </c>
      <c r="CK59" s="20">
        <v>0</v>
      </c>
      <c r="CL59" s="20">
        <v>-1.1499999999999999</v>
      </c>
      <c r="CM59" s="20">
        <v>0</v>
      </c>
      <c r="CN59" s="20">
        <v>0</v>
      </c>
      <c r="CO59" s="20">
        <v>0</v>
      </c>
      <c r="CP59" s="20">
        <v>0</v>
      </c>
      <c r="CQ59" s="20">
        <v>0</v>
      </c>
      <c r="CR59" s="20">
        <v>0</v>
      </c>
      <c r="CS59" s="20">
        <v>0</v>
      </c>
      <c r="CT59" s="20">
        <v>0</v>
      </c>
      <c r="CU59" s="20">
        <v>0</v>
      </c>
      <c r="CV59" s="20">
        <v>-71.75</v>
      </c>
      <c r="CW59" s="20">
        <v>45.85</v>
      </c>
      <c r="CX59" s="20">
        <v>0</v>
      </c>
      <c r="CY59" s="20">
        <v>0</v>
      </c>
      <c r="CZ59" s="20">
        <v>22.05</v>
      </c>
      <c r="DA59" s="20">
        <v>0.2</v>
      </c>
      <c r="DB59" s="20">
        <v>-9.6999999999999993</v>
      </c>
      <c r="DC59" s="20">
        <v>0</v>
      </c>
      <c r="DD59" s="20">
        <v>-2.2000000000000002</v>
      </c>
      <c r="DE59" s="20">
        <v>17.05</v>
      </c>
      <c r="DF59" s="20">
        <v>4.05</v>
      </c>
      <c r="DG59" s="20">
        <v>-14.85</v>
      </c>
      <c r="DH59" s="20">
        <v>30.45</v>
      </c>
      <c r="DI59" s="20">
        <v>13.4</v>
      </c>
      <c r="DJ59" s="20">
        <v>0</v>
      </c>
      <c r="DK59" s="20">
        <v>-5.85</v>
      </c>
      <c r="DL59" s="20">
        <v>-10.6</v>
      </c>
      <c r="DM59" s="20">
        <v>-16.350000000000001</v>
      </c>
      <c r="DN59" s="20">
        <v>140.94999999999999</v>
      </c>
      <c r="DO59" s="20">
        <v>36</v>
      </c>
      <c r="DP59" s="20">
        <v>15.75</v>
      </c>
      <c r="DQ59" s="20">
        <v>8.1999999999999993</v>
      </c>
      <c r="DR59" s="20">
        <v>36</v>
      </c>
      <c r="DS59" s="20">
        <v>-12.25</v>
      </c>
      <c r="DT59" s="20">
        <v>-0.15</v>
      </c>
      <c r="DU59" s="20">
        <v>4.8</v>
      </c>
      <c r="DV59" s="20">
        <v>5.45</v>
      </c>
      <c r="DW59" s="20">
        <v>0</v>
      </c>
      <c r="DX59" s="20">
        <v>-72.400000000000006</v>
      </c>
      <c r="DY59" s="20">
        <v>6.1</v>
      </c>
      <c r="DZ59" s="20">
        <v>0.8</v>
      </c>
      <c r="EA59" s="20">
        <v>12.6</v>
      </c>
      <c r="EB59" s="20">
        <v>11.1</v>
      </c>
      <c r="EC59" s="20">
        <v>19.2</v>
      </c>
      <c r="ED59" s="20">
        <v>95.15</v>
      </c>
      <c r="EE59" s="20">
        <v>0</v>
      </c>
      <c r="EF59" s="20">
        <v>-187.55</v>
      </c>
      <c r="EG59" s="20">
        <v>-203.25</v>
      </c>
      <c r="EH59" s="20">
        <v>0.05</v>
      </c>
      <c r="EI59" s="20">
        <v>0.15</v>
      </c>
      <c r="EJ59" s="20">
        <v>46.5</v>
      </c>
      <c r="EK59" s="20">
        <v>3.85</v>
      </c>
      <c r="EL59" s="20">
        <v>41.95</v>
      </c>
      <c r="EM59" s="20">
        <v>2.4</v>
      </c>
      <c r="EN59" s="20">
        <v>2.4</v>
      </c>
      <c r="EO59" s="20">
        <v>2.4</v>
      </c>
      <c r="EP59" s="20">
        <v>0</v>
      </c>
      <c r="EQ59" s="20">
        <v>11.9</v>
      </c>
      <c r="ER59" s="20">
        <v>12.65</v>
      </c>
      <c r="ES59" s="20">
        <v>-10.7</v>
      </c>
      <c r="ET59" s="20">
        <v>-4.8</v>
      </c>
      <c r="EU59" s="20">
        <v>336.4</v>
      </c>
      <c r="EV59" s="20">
        <v>190.25</v>
      </c>
      <c r="EW59" s="20">
        <v>-28.65</v>
      </c>
      <c r="EX59" s="20">
        <v>10.15</v>
      </c>
      <c r="EY59" s="20">
        <v>4.4000000000000004</v>
      </c>
      <c r="EZ59" s="20">
        <v>16.350000000000001</v>
      </c>
      <c r="FA59" s="20">
        <v>70.099999999999994</v>
      </c>
      <c r="FB59" s="20">
        <v>307.10000000000002</v>
      </c>
      <c r="FC59" s="20">
        <v>303.39999999999998</v>
      </c>
      <c r="FD59" s="20">
        <v>58.25</v>
      </c>
      <c r="FE59" s="20">
        <v>0</v>
      </c>
      <c r="FF59" s="20">
        <v>66.3</v>
      </c>
      <c r="FG59" s="20">
        <v>0</v>
      </c>
      <c r="FH59" s="20">
        <v>0</v>
      </c>
      <c r="FI59" s="20">
        <v>-2232.3000000000002</v>
      </c>
      <c r="FJ59" s="21"/>
      <c r="FK59" s="20">
        <v>49.155250000000002</v>
      </c>
      <c r="FL59" s="20">
        <v>-2.3534999999999999</v>
      </c>
      <c r="FM59" s="20">
        <v>0</v>
      </c>
      <c r="FN59" s="20">
        <v>33.65</v>
      </c>
      <c r="FO59" s="20">
        <v>20.232444999999998</v>
      </c>
      <c r="FP59" s="20">
        <v>14.288584999999999</v>
      </c>
      <c r="FQ59" s="20">
        <v>5.7</v>
      </c>
      <c r="FR59" s="20">
        <v>23</v>
      </c>
      <c r="FS59" s="20">
        <v>143.67277999999999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8" t="s">
        <v>843</v>
      </c>
      <c r="C6" s="208" t="s">
        <v>844</v>
      </c>
      <c r="D6" s="208"/>
      <c r="E6" s="208" t="s">
        <v>845</v>
      </c>
      <c r="F6" s="208"/>
      <c r="G6" s="208"/>
      <c r="H6" s="208" t="s">
        <v>846</v>
      </c>
    </row>
    <row r="7" spans="1:8" ht="31.05" customHeight="1" x14ac:dyDescent="0.3">
      <c r="A7" s="1"/>
      <c r="B7" s="208"/>
      <c r="C7" s="24" t="s">
        <v>847</v>
      </c>
      <c r="D7" s="24" t="s">
        <v>848</v>
      </c>
      <c r="E7" s="24" t="s">
        <v>576</v>
      </c>
      <c r="F7" s="24" t="s">
        <v>575</v>
      </c>
      <c r="G7" s="24" t="s">
        <v>574</v>
      </c>
      <c r="H7" s="24" t="s">
        <v>849</v>
      </c>
    </row>
    <row r="8" spans="1:8" ht="10.95" customHeight="1" x14ac:dyDescent="0.3">
      <c r="A8" s="1"/>
      <c r="B8" s="25" t="s">
        <v>791</v>
      </c>
      <c r="C8" s="26">
        <v>0</v>
      </c>
      <c r="D8" s="26">
        <v>6375.9</v>
      </c>
      <c r="E8" s="27">
        <v>937.99469999999997</v>
      </c>
      <c r="F8" s="27">
        <v>3657.1172999999999</v>
      </c>
      <c r="G8" s="27">
        <v>1780.788</v>
      </c>
      <c r="H8" s="27">
        <v>214.77600000000001</v>
      </c>
    </row>
    <row r="9" spans="1:8" ht="10.95" customHeight="1" x14ac:dyDescent="0.3">
      <c r="A9" s="1"/>
      <c r="B9" s="25" t="s">
        <v>792</v>
      </c>
      <c r="C9" s="26">
        <v>0</v>
      </c>
      <c r="D9" s="26">
        <v>6321.4</v>
      </c>
      <c r="E9" s="27">
        <v>921.95780000000002</v>
      </c>
      <c r="F9" s="27">
        <v>3620.5772999999999</v>
      </c>
      <c r="G9" s="27">
        <v>1778.8649</v>
      </c>
      <c r="H9" s="27">
        <v>213.19839999999999</v>
      </c>
    </row>
    <row r="10" spans="1:8" ht="10.95" customHeight="1" x14ac:dyDescent="0.3">
      <c r="A10" s="1"/>
      <c r="B10" s="25" t="s">
        <v>793</v>
      </c>
      <c r="C10" s="26">
        <v>0</v>
      </c>
      <c r="D10" s="26">
        <v>6188.2</v>
      </c>
      <c r="E10" s="27">
        <v>933.04409999999996</v>
      </c>
      <c r="F10" s="27">
        <v>3496.1905999999999</v>
      </c>
      <c r="G10" s="27">
        <v>1758.9653000000001</v>
      </c>
      <c r="H10" s="27">
        <v>218.1157</v>
      </c>
    </row>
    <row r="11" spans="1:8" ht="10.95" customHeight="1" x14ac:dyDescent="0.3">
      <c r="A11" s="1"/>
      <c r="B11" s="25" t="s">
        <v>794</v>
      </c>
      <c r="C11" s="26">
        <v>0</v>
      </c>
      <c r="D11" s="26">
        <v>6097.9</v>
      </c>
      <c r="E11" s="27">
        <v>884.89949999999999</v>
      </c>
      <c r="F11" s="27">
        <v>3465.5428999999999</v>
      </c>
      <c r="G11" s="27">
        <v>1747.4576</v>
      </c>
      <c r="H11" s="27">
        <v>220.88749999999999</v>
      </c>
    </row>
    <row r="12" spans="1:8" ht="10.95" customHeight="1" x14ac:dyDescent="0.3">
      <c r="A12" s="1"/>
      <c r="B12" s="25" t="s">
        <v>795</v>
      </c>
      <c r="C12" s="26">
        <v>0</v>
      </c>
      <c r="D12" s="26">
        <v>6086.7</v>
      </c>
      <c r="E12" s="27">
        <v>914.93970000000002</v>
      </c>
      <c r="F12" s="27">
        <v>3434.2993999999999</v>
      </c>
      <c r="G12" s="27">
        <v>1737.4609</v>
      </c>
      <c r="H12" s="27">
        <v>216.18809999999999</v>
      </c>
    </row>
    <row r="13" spans="1:8" ht="10.95" customHeight="1" x14ac:dyDescent="0.3">
      <c r="A13" s="1"/>
      <c r="B13" s="25" t="s">
        <v>796</v>
      </c>
      <c r="C13" s="26">
        <v>0</v>
      </c>
      <c r="D13" s="26">
        <v>6066.2</v>
      </c>
      <c r="E13" s="27">
        <v>860.10919999999999</v>
      </c>
      <c r="F13" s="27">
        <v>3468.1673000000001</v>
      </c>
      <c r="G13" s="27">
        <v>1737.9235000000001</v>
      </c>
      <c r="H13" s="27">
        <v>218.9622</v>
      </c>
    </row>
    <row r="14" spans="1:8" ht="10.95" customHeight="1" x14ac:dyDescent="0.3">
      <c r="A14" s="1"/>
      <c r="B14" s="25" t="s">
        <v>797</v>
      </c>
      <c r="C14" s="26">
        <v>0</v>
      </c>
      <c r="D14" s="26">
        <v>5864.8</v>
      </c>
      <c r="E14" s="27">
        <v>886.71759999999995</v>
      </c>
      <c r="F14" s="27">
        <v>3245.4517000000001</v>
      </c>
      <c r="G14" s="27">
        <v>1732.6306999999999</v>
      </c>
      <c r="H14" s="27">
        <v>220.62739999999999</v>
      </c>
    </row>
    <row r="15" spans="1:8" ht="10.95" customHeight="1" x14ac:dyDescent="0.3">
      <c r="A15" s="1"/>
      <c r="B15" s="25" t="s">
        <v>798</v>
      </c>
      <c r="C15" s="26">
        <v>0</v>
      </c>
      <c r="D15" s="26">
        <v>5951.6</v>
      </c>
      <c r="E15" s="27">
        <v>850.95339999999999</v>
      </c>
      <c r="F15" s="27">
        <v>3363.8040999999998</v>
      </c>
      <c r="G15" s="27">
        <v>1736.8425</v>
      </c>
      <c r="H15" s="27">
        <v>217.5856</v>
      </c>
    </row>
    <row r="16" spans="1:8" ht="10.95" customHeight="1" x14ac:dyDescent="0.3">
      <c r="A16" s="1"/>
      <c r="B16" s="25" t="s">
        <v>799</v>
      </c>
      <c r="C16" s="26">
        <v>0</v>
      </c>
      <c r="D16" s="26">
        <v>5869.4</v>
      </c>
      <c r="E16" s="27">
        <v>854.17679999999996</v>
      </c>
      <c r="F16" s="27">
        <v>3262.3978999999999</v>
      </c>
      <c r="G16" s="27">
        <v>1752.8253</v>
      </c>
      <c r="H16" s="27">
        <v>211.84790000000001</v>
      </c>
    </row>
    <row r="17" spans="1:8" ht="10.95" customHeight="1" x14ac:dyDescent="0.3">
      <c r="A17" s="1"/>
      <c r="B17" s="25" t="s">
        <v>800</v>
      </c>
      <c r="C17" s="26">
        <v>0</v>
      </c>
      <c r="D17" s="26">
        <v>5965.9</v>
      </c>
      <c r="E17" s="27">
        <v>891.82320000000004</v>
      </c>
      <c r="F17" s="27">
        <v>3314.0257000000001</v>
      </c>
      <c r="G17" s="27">
        <v>1760.0510999999999</v>
      </c>
      <c r="H17" s="27">
        <v>208.36150000000001</v>
      </c>
    </row>
    <row r="18" spans="1:8" ht="10.95" customHeight="1" x14ac:dyDescent="0.3">
      <c r="A18" s="1"/>
      <c r="B18" s="25" t="s">
        <v>801</v>
      </c>
      <c r="C18" s="26">
        <v>0</v>
      </c>
      <c r="D18" s="26">
        <v>6004.3</v>
      </c>
      <c r="E18" s="27">
        <v>896.55650000000003</v>
      </c>
      <c r="F18" s="27">
        <v>3344.9387999999999</v>
      </c>
      <c r="G18" s="27">
        <v>1762.8046999999999</v>
      </c>
      <c r="H18" s="27">
        <v>207.8528</v>
      </c>
    </row>
    <row r="19" spans="1:8" ht="10.95" customHeight="1" x14ac:dyDescent="0.3">
      <c r="A19" s="1"/>
      <c r="B19" s="25" t="s">
        <v>802</v>
      </c>
      <c r="C19" s="26">
        <v>0</v>
      </c>
      <c r="D19" s="26">
        <v>5922.9</v>
      </c>
      <c r="E19" s="27">
        <v>895.98950000000002</v>
      </c>
      <c r="F19" s="27">
        <v>3293.6196</v>
      </c>
      <c r="G19" s="27">
        <v>1733.2909</v>
      </c>
      <c r="H19" s="27">
        <v>199.8817</v>
      </c>
    </row>
    <row r="20" spans="1:8" ht="10.95" customHeight="1" x14ac:dyDescent="0.3">
      <c r="A20" s="1"/>
      <c r="B20" s="25" t="s">
        <v>803</v>
      </c>
      <c r="C20" s="26">
        <v>0</v>
      </c>
      <c r="D20" s="26">
        <v>5818.8</v>
      </c>
      <c r="E20" s="27">
        <v>849.36869999999999</v>
      </c>
      <c r="F20" s="27">
        <v>3255.0061999999998</v>
      </c>
      <c r="G20" s="27">
        <v>1714.4250999999999</v>
      </c>
      <c r="H20" s="27">
        <v>195.2953</v>
      </c>
    </row>
    <row r="21" spans="1:8" ht="10.95" customHeight="1" x14ac:dyDescent="0.3">
      <c r="A21" s="1"/>
      <c r="B21" s="25" t="s">
        <v>804</v>
      </c>
      <c r="C21" s="26">
        <v>0</v>
      </c>
      <c r="D21" s="26">
        <v>5615.8</v>
      </c>
      <c r="E21" s="27">
        <v>856.05849999999998</v>
      </c>
      <c r="F21" s="27">
        <v>3080.2836000000002</v>
      </c>
      <c r="G21" s="27">
        <v>1679.4579000000001</v>
      </c>
      <c r="H21" s="27">
        <v>190.15029999999999</v>
      </c>
    </row>
    <row r="22" spans="1:8" ht="10.95" customHeight="1" x14ac:dyDescent="0.3">
      <c r="A22" s="1"/>
      <c r="B22" s="25" t="s">
        <v>805</v>
      </c>
      <c r="C22" s="26">
        <v>0</v>
      </c>
      <c r="D22" s="26">
        <v>5631.1</v>
      </c>
      <c r="E22" s="27">
        <v>827.75879999999995</v>
      </c>
      <c r="F22" s="27">
        <v>3107.7757000000001</v>
      </c>
      <c r="G22" s="27">
        <v>1695.5654999999999</v>
      </c>
      <c r="H22" s="27">
        <v>195.49029999999999</v>
      </c>
    </row>
    <row r="23" spans="1:8" ht="10.95" customHeight="1" x14ac:dyDescent="0.3">
      <c r="A23" s="1"/>
      <c r="B23" s="25" t="s">
        <v>806</v>
      </c>
      <c r="C23" s="26">
        <v>0</v>
      </c>
      <c r="D23" s="26">
        <v>5889.4</v>
      </c>
      <c r="E23" s="27">
        <v>849.81140000000005</v>
      </c>
      <c r="F23" s="27">
        <v>3324.8193000000001</v>
      </c>
      <c r="G23" s="27">
        <v>1714.7692999999999</v>
      </c>
      <c r="H23" s="27">
        <v>201.1268</v>
      </c>
    </row>
    <row r="24" spans="1:8" ht="10.95" customHeight="1" x14ac:dyDescent="0.3">
      <c r="A24" s="1"/>
      <c r="B24" s="25" t="s">
        <v>807</v>
      </c>
      <c r="C24" s="26">
        <v>0</v>
      </c>
      <c r="D24" s="26">
        <v>5961.3</v>
      </c>
      <c r="E24" s="27">
        <v>836.2183</v>
      </c>
      <c r="F24" s="27">
        <v>3398.6626999999999</v>
      </c>
      <c r="G24" s="27">
        <v>1726.4190000000001</v>
      </c>
      <c r="H24" s="27">
        <v>202.4418</v>
      </c>
    </row>
    <row r="25" spans="1:8" ht="10.95" customHeight="1" x14ac:dyDescent="0.3">
      <c r="A25" s="1"/>
      <c r="B25" s="25" t="s">
        <v>808</v>
      </c>
      <c r="C25" s="26">
        <v>0</v>
      </c>
      <c r="D25" s="26">
        <v>6025.9</v>
      </c>
      <c r="E25" s="27">
        <v>848.33749999999998</v>
      </c>
      <c r="F25" s="27">
        <v>3429.4549000000002</v>
      </c>
      <c r="G25" s="27">
        <v>1748.1076</v>
      </c>
      <c r="H25" s="27">
        <v>203.39089999999999</v>
      </c>
    </row>
    <row r="26" spans="1:8" ht="10.95" customHeight="1" x14ac:dyDescent="0.3">
      <c r="A26" s="1"/>
      <c r="B26" s="25" t="s">
        <v>809</v>
      </c>
      <c r="C26" s="26">
        <v>0</v>
      </c>
      <c r="D26" s="26">
        <v>6112.9</v>
      </c>
      <c r="E26" s="27">
        <v>861.42340000000002</v>
      </c>
      <c r="F26" s="27">
        <v>3491.3548999999998</v>
      </c>
      <c r="G26" s="27">
        <v>1760.1216999999999</v>
      </c>
      <c r="H26" s="27">
        <v>211.14410000000001</v>
      </c>
    </row>
    <row r="27" spans="1:8" ht="10.95" customHeight="1" x14ac:dyDescent="0.3">
      <c r="A27" s="1"/>
      <c r="B27" s="25" t="s">
        <v>810</v>
      </c>
      <c r="C27" s="26">
        <v>0</v>
      </c>
      <c r="D27" s="26">
        <v>6241.5</v>
      </c>
      <c r="E27" s="27">
        <v>875.68910000000005</v>
      </c>
      <c r="F27" s="27">
        <v>3612.1520999999998</v>
      </c>
      <c r="G27" s="27">
        <v>1753.6587999999999</v>
      </c>
      <c r="H27" s="27">
        <v>191.58430000000001</v>
      </c>
    </row>
    <row r="28" spans="1:8" ht="10.95" customHeight="1" x14ac:dyDescent="0.3">
      <c r="A28" s="1"/>
      <c r="B28" s="25" t="s">
        <v>811</v>
      </c>
      <c r="C28" s="26">
        <v>0</v>
      </c>
      <c r="D28" s="26">
        <v>6374.7</v>
      </c>
      <c r="E28" s="27">
        <v>931.52179999999998</v>
      </c>
      <c r="F28" s="27">
        <v>3691.1118000000001</v>
      </c>
      <c r="G28" s="27">
        <v>1752.0663999999999</v>
      </c>
      <c r="H28" s="27">
        <v>219.49080000000001</v>
      </c>
    </row>
    <row r="29" spans="1:8" ht="10.95" customHeight="1" x14ac:dyDescent="0.3">
      <c r="A29" s="1"/>
      <c r="B29" s="25" t="s">
        <v>812</v>
      </c>
      <c r="C29" s="26">
        <v>0</v>
      </c>
      <c r="D29" s="26">
        <v>6365.4</v>
      </c>
      <c r="E29" s="27">
        <v>882.88</v>
      </c>
      <c r="F29" s="27">
        <v>3714.11</v>
      </c>
      <c r="G29" s="27">
        <v>1768.41</v>
      </c>
      <c r="H29" s="27">
        <v>219.28559999999999</v>
      </c>
    </row>
    <row r="30" spans="1:8" ht="10.95" customHeight="1" x14ac:dyDescent="0.3">
      <c r="A30" s="1"/>
      <c r="B30" s="25" t="s">
        <v>813</v>
      </c>
      <c r="C30" s="26">
        <v>0</v>
      </c>
      <c r="D30" s="26">
        <v>6285.3</v>
      </c>
      <c r="E30" s="27">
        <v>902.05669999999998</v>
      </c>
      <c r="F30" s="27">
        <v>3629.7712999999999</v>
      </c>
      <c r="G30" s="27">
        <v>1753.472</v>
      </c>
      <c r="H30" s="27">
        <v>217.6078</v>
      </c>
    </row>
    <row r="31" spans="1:8" ht="10.95" customHeight="1" x14ac:dyDescent="0.3">
      <c r="A31" s="1"/>
      <c r="B31" s="25" t="s">
        <v>814</v>
      </c>
      <c r="C31" s="26">
        <v>0</v>
      </c>
      <c r="D31" s="26">
        <v>6442.2</v>
      </c>
      <c r="E31" s="27">
        <v>910.81399999999996</v>
      </c>
      <c r="F31" s="27">
        <v>3775.9605000000001</v>
      </c>
      <c r="G31" s="27">
        <v>1755.4255000000001</v>
      </c>
      <c r="H31" s="27">
        <v>217.90090000000001</v>
      </c>
    </row>
    <row r="32" spans="1:8" ht="10.95" customHeight="1" x14ac:dyDescent="0.3">
      <c r="A32" s="1"/>
      <c r="B32" s="25" t="s">
        <v>815</v>
      </c>
      <c r="C32" s="26">
        <v>0</v>
      </c>
      <c r="D32" s="26">
        <v>6366.7</v>
      </c>
      <c r="E32" s="27">
        <v>937.0249</v>
      </c>
      <c r="F32" s="27">
        <v>3669.3618999999999</v>
      </c>
      <c r="G32" s="27">
        <v>1760.3132000000001</v>
      </c>
      <c r="H32" s="27">
        <v>213.2517</v>
      </c>
    </row>
    <row r="33" spans="1:8" ht="10.95" customHeight="1" x14ac:dyDescent="0.3">
      <c r="A33" s="1"/>
      <c r="B33" s="25" t="s">
        <v>816</v>
      </c>
      <c r="C33" s="26">
        <v>0</v>
      </c>
      <c r="D33" s="26">
        <v>6443.7</v>
      </c>
      <c r="E33" s="27">
        <v>906.7355</v>
      </c>
      <c r="F33" s="27">
        <v>3778.7712000000001</v>
      </c>
      <c r="G33" s="27">
        <v>1758.1932999999999</v>
      </c>
      <c r="H33" s="27">
        <v>220.0924</v>
      </c>
    </row>
    <row r="34" spans="1:8" ht="10.95" customHeight="1" x14ac:dyDescent="0.3">
      <c r="A34" s="1"/>
      <c r="B34" s="25" t="s">
        <v>817</v>
      </c>
      <c r="C34" s="26">
        <v>0</v>
      </c>
      <c r="D34" s="26">
        <v>6436.8</v>
      </c>
      <c r="E34" s="27">
        <v>925.10320000000002</v>
      </c>
      <c r="F34" s="27">
        <v>3769.6468</v>
      </c>
      <c r="G34" s="27">
        <v>1742.05</v>
      </c>
      <c r="H34" s="27">
        <v>219.44319999999999</v>
      </c>
    </row>
    <row r="35" spans="1:8" ht="10.95" customHeight="1" x14ac:dyDescent="0.3">
      <c r="A35" s="1"/>
      <c r="B35" s="25" t="s">
        <v>818</v>
      </c>
      <c r="C35" s="26">
        <v>0</v>
      </c>
      <c r="D35" s="26">
        <v>6432.9</v>
      </c>
      <c r="E35" s="27">
        <v>906.86680000000001</v>
      </c>
      <c r="F35" s="27">
        <v>3765.9486999999999</v>
      </c>
      <c r="G35" s="27">
        <v>1760.0844999999999</v>
      </c>
      <c r="H35" s="27">
        <v>223.9759</v>
      </c>
    </row>
    <row r="36" spans="1:8" ht="10.95" customHeight="1" x14ac:dyDescent="0.3">
      <c r="A36" s="1"/>
      <c r="B36" s="25" t="s">
        <v>819</v>
      </c>
      <c r="C36" s="26">
        <v>0</v>
      </c>
      <c r="D36" s="26">
        <v>6352.3</v>
      </c>
      <c r="E36" s="27">
        <v>875.12199999999996</v>
      </c>
      <c r="F36" s="27">
        <v>3706.9861999999998</v>
      </c>
      <c r="G36" s="27">
        <v>1770.1918000000001</v>
      </c>
      <c r="H36" s="27">
        <v>223.49379999999999</v>
      </c>
    </row>
    <row r="37" spans="1:8" ht="10.95" customHeight="1" x14ac:dyDescent="0.3">
      <c r="A37" s="1"/>
      <c r="B37" s="25" t="s">
        <v>820</v>
      </c>
      <c r="C37" s="26">
        <v>0</v>
      </c>
      <c r="D37" s="26">
        <v>6347.9</v>
      </c>
      <c r="E37" s="27">
        <v>862.72140000000002</v>
      </c>
      <c r="F37" s="27">
        <v>3719.1365999999998</v>
      </c>
      <c r="G37" s="27">
        <v>1766.0419999999999</v>
      </c>
      <c r="H37" s="27">
        <v>217.9255</v>
      </c>
    </row>
    <row r="38" spans="1:8" ht="10.95" customHeight="1" x14ac:dyDescent="0.3">
      <c r="A38" s="1"/>
      <c r="B38" s="25" t="s">
        <v>821</v>
      </c>
      <c r="C38" s="26">
        <v>0</v>
      </c>
      <c r="D38" s="26">
        <v>6240.6</v>
      </c>
      <c r="E38" s="27">
        <v>853.5702</v>
      </c>
      <c r="F38" s="27">
        <v>3623.6179000000002</v>
      </c>
      <c r="G38" s="27">
        <v>1763.4119000000001</v>
      </c>
      <c r="H38" s="27">
        <v>218.11609999999999</v>
      </c>
    </row>
    <row r="39" spans="1:8" ht="10.95" customHeight="1" x14ac:dyDescent="0.3">
      <c r="A39" s="1"/>
      <c r="B39" s="25" t="s">
        <v>822</v>
      </c>
      <c r="C39" s="26">
        <v>0</v>
      </c>
      <c r="D39" s="26">
        <v>6387</v>
      </c>
      <c r="E39" s="27">
        <v>883.44119999999998</v>
      </c>
      <c r="F39" s="27">
        <v>3729.1003000000001</v>
      </c>
      <c r="G39" s="27">
        <v>1774.4585</v>
      </c>
      <c r="H39" s="27">
        <v>217.74799999999999</v>
      </c>
    </row>
    <row r="40" spans="1:8" ht="10.95" customHeight="1" x14ac:dyDescent="0.3">
      <c r="A40" s="1"/>
      <c r="B40" s="25" t="s">
        <v>823</v>
      </c>
      <c r="C40" s="26">
        <v>0</v>
      </c>
      <c r="D40" s="26">
        <v>6417.1</v>
      </c>
      <c r="E40" s="27">
        <v>893.94780000000003</v>
      </c>
      <c r="F40" s="27">
        <v>3727.5351000000001</v>
      </c>
      <c r="G40" s="27">
        <v>1795.6170999999999</v>
      </c>
      <c r="H40" s="27">
        <v>222.70310000000001</v>
      </c>
    </row>
    <row r="41" spans="1:8" ht="10.95" customHeight="1" x14ac:dyDescent="0.3">
      <c r="A41" s="1"/>
      <c r="B41" s="25" t="s">
        <v>824</v>
      </c>
      <c r="C41" s="26">
        <v>0</v>
      </c>
      <c r="D41" s="26">
        <v>6409.8</v>
      </c>
      <c r="E41" s="27">
        <v>864.09910000000002</v>
      </c>
      <c r="F41" s="27">
        <v>3748.7186000000002</v>
      </c>
      <c r="G41" s="27">
        <v>1796.9822999999999</v>
      </c>
      <c r="H41" s="27">
        <v>213.40639999999999</v>
      </c>
    </row>
    <row r="42" spans="1:8" ht="10.95" customHeight="1" x14ac:dyDescent="0.3">
      <c r="A42" s="1"/>
      <c r="B42" s="25" t="s">
        <v>825</v>
      </c>
      <c r="C42" s="26">
        <v>0</v>
      </c>
      <c r="D42" s="26">
        <v>6612.3</v>
      </c>
      <c r="E42" s="27">
        <v>917.94949999999994</v>
      </c>
      <c r="F42" s="27">
        <v>3828.2487999999998</v>
      </c>
      <c r="G42" s="27">
        <v>1866.1016999999999</v>
      </c>
      <c r="H42" s="27">
        <v>206.52099999999999</v>
      </c>
    </row>
    <row r="43" spans="1:8" ht="10.95" customHeight="1" x14ac:dyDescent="0.3">
      <c r="A43" s="1"/>
      <c r="B43" s="25" t="s">
        <v>826</v>
      </c>
      <c r="C43" s="26">
        <v>0</v>
      </c>
      <c r="D43" s="26">
        <v>6898.1</v>
      </c>
      <c r="E43" s="27">
        <v>945.1721</v>
      </c>
      <c r="F43" s="27">
        <v>4037.7511</v>
      </c>
      <c r="G43" s="27">
        <v>1915.1768</v>
      </c>
      <c r="H43" s="27">
        <v>191.37370000000001</v>
      </c>
    </row>
    <row r="44" spans="1:8" ht="10.95" customHeight="1" x14ac:dyDescent="0.3">
      <c r="A44" s="1"/>
      <c r="B44" s="25" t="s">
        <v>827</v>
      </c>
      <c r="C44" s="26">
        <v>0</v>
      </c>
      <c r="D44" s="26">
        <v>7048.6</v>
      </c>
      <c r="E44" s="27">
        <v>1045.664</v>
      </c>
      <c r="F44" s="27">
        <v>4086.9528</v>
      </c>
      <c r="G44" s="27">
        <v>1915.9831999999999</v>
      </c>
      <c r="H44" s="27">
        <v>190.10230000000001</v>
      </c>
    </row>
    <row r="45" spans="1:8" ht="10.95" customHeight="1" x14ac:dyDescent="0.3">
      <c r="A45" s="1"/>
      <c r="B45" s="25" t="s">
        <v>828</v>
      </c>
      <c r="C45" s="26">
        <v>0</v>
      </c>
      <c r="D45" s="26">
        <v>7231.6</v>
      </c>
      <c r="E45" s="27">
        <v>1112.1328000000001</v>
      </c>
      <c r="F45" s="27">
        <v>4199.7704999999996</v>
      </c>
      <c r="G45" s="27">
        <v>1919.6967</v>
      </c>
      <c r="H45" s="27">
        <v>186.74019999999999</v>
      </c>
    </row>
    <row r="46" spans="1:8" ht="10.95" customHeight="1" x14ac:dyDescent="0.3">
      <c r="A46" s="1"/>
      <c r="B46" s="25" t="s">
        <v>829</v>
      </c>
      <c r="C46" s="26">
        <v>0</v>
      </c>
      <c r="D46" s="26">
        <v>7242.9</v>
      </c>
      <c r="E46" s="27">
        <v>1110.2226000000001</v>
      </c>
      <c r="F46" s="27">
        <v>4220.6948000000002</v>
      </c>
      <c r="G46" s="27">
        <v>1911.9826</v>
      </c>
      <c r="H46" s="27">
        <v>188.03049999999999</v>
      </c>
    </row>
    <row r="47" spans="1:8" ht="10.95" customHeight="1" x14ac:dyDescent="0.3">
      <c r="A47" s="1"/>
      <c r="B47" s="25" t="s">
        <v>830</v>
      </c>
      <c r="C47" s="26">
        <v>0</v>
      </c>
      <c r="D47" s="26">
        <v>7237.1</v>
      </c>
      <c r="E47" s="27">
        <v>1097.3813</v>
      </c>
      <c r="F47" s="27">
        <v>4222.8468000000003</v>
      </c>
      <c r="G47" s="27">
        <v>1916.8719000000001</v>
      </c>
      <c r="H47" s="27">
        <v>196.8407</v>
      </c>
    </row>
    <row r="48" spans="1:8" ht="10.95" customHeight="1" x14ac:dyDescent="0.3">
      <c r="A48" s="1"/>
      <c r="B48" s="25" t="s">
        <v>831</v>
      </c>
      <c r="C48" s="26">
        <v>0</v>
      </c>
      <c r="D48" s="26">
        <v>7202.8</v>
      </c>
      <c r="E48" s="27">
        <v>1069.5685000000001</v>
      </c>
      <c r="F48" s="27">
        <v>4218.0083000000004</v>
      </c>
      <c r="G48" s="27">
        <v>1915.2231999999999</v>
      </c>
      <c r="H48" s="27">
        <v>199.24860000000001</v>
      </c>
    </row>
    <row r="49" spans="1:8" ht="10.95" customHeight="1" x14ac:dyDescent="0.3">
      <c r="A49" s="1"/>
      <c r="B49" s="25" t="s">
        <v>832</v>
      </c>
      <c r="C49" s="26">
        <v>0</v>
      </c>
      <c r="D49" s="26">
        <v>7060</v>
      </c>
      <c r="E49" s="27">
        <v>1087.4295</v>
      </c>
      <c r="F49" s="27">
        <v>4084.9195</v>
      </c>
      <c r="G49" s="27">
        <v>1887.6510000000001</v>
      </c>
      <c r="H49" s="27">
        <v>205.04820000000001</v>
      </c>
    </row>
    <row r="50" spans="1:8" ht="10.95" customHeight="1" x14ac:dyDescent="0.3">
      <c r="A50" s="1"/>
      <c r="B50" s="25" t="s">
        <v>833</v>
      </c>
      <c r="C50" s="26">
        <v>0</v>
      </c>
      <c r="D50" s="26">
        <v>7063.5</v>
      </c>
      <c r="E50" s="27">
        <v>1059.4339</v>
      </c>
      <c r="F50" s="27">
        <v>4125.6172999999999</v>
      </c>
      <c r="G50" s="27">
        <v>1878.4487999999999</v>
      </c>
      <c r="H50" s="27">
        <v>207.8698</v>
      </c>
    </row>
    <row r="51" spans="1:8" ht="10.95" customHeight="1" x14ac:dyDescent="0.3">
      <c r="A51" s="1"/>
      <c r="B51" s="25" t="s">
        <v>834</v>
      </c>
      <c r="C51" s="26">
        <v>0</v>
      </c>
      <c r="D51" s="26">
        <v>6860.8</v>
      </c>
      <c r="E51" s="27">
        <v>989.73180000000002</v>
      </c>
      <c r="F51" s="27">
        <v>4028.7691</v>
      </c>
      <c r="G51" s="27">
        <v>1842.2991</v>
      </c>
      <c r="H51" s="27">
        <v>213.12610000000001</v>
      </c>
    </row>
    <row r="52" spans="1:8" ht="10.95" customHeight="1" x14ac:dyDescent="0.3">
      <c r="A52" s="1"/>
      <c r="B52" s="25" t="s">
        <v>835</v>
      </c>
      <c r="C52" s="26">
        <v>0</v>
      </c>
      <c r="D52" s="26">
        <v>6588.9</v>
      </c>
      <c r="E52" s="27">
        <v>922.10599999999999</v>
      </c>
      <c r="F52" s="27">
        <v>3854.6471999999999</v>
      </c>
      <c r="G52" s="27">
        <v>1812.1468</v>
      </c>
      <c r="H52" s="27">
        <v>215.70580000000001</v>
      </c>
    </row>
    <row r="53" spans="1:8" ht="10.95" customHeight="1" x14ac:dyDescent="0.3">
      <c r="A53" s="1"/>
      <c r="B53" s="25" t="s">
        <v>836</v>
      </c>
      <c r="C53" s="26">
        <v>0</v>
      </c>
      <c r="D53" s="26">
        <v>6362.4</v>
      </c>
      <c r="E53" s="27">
        <v>900.71720000000005</v>
      </c>
      <c r="F53" s="27">
        <v>3669.1770000000001</v>
      </c>
      <c r="G53" s="27">
        <v>1792.5057999999999</v>
      </c>
      <c r="H53" s="27">
        <v>217.3683</v>
      </c>
    </row>
    <row r="54" spans="1:8" ht="10.95" customHeight="1" x14ac:dyDescent="0.3">
      <c r="A54" s="1"/>
      <c r="B54" s="25" t="s">
        <v>837</v>
      </c>
      <c r="C54" s="26">
        <v>0</v>
      </c>
      <c r="D54" s="26">
        <v>6236.4</v>
      </c>
      <c r="E54" s="27">
        <v>901.57470000000001</v>
      </c>
      <c r="F54" s="27">
        <v>3564.7991999999999</v>
      </c>
      <c r="G54" s="27">
        <v>1770.0261</v>
      </c>
      <c r="H54" s="27">
        <v>210.34209999999999</v>
      </c>
    </row>
    <row r="55" spans="1:8" ht="10.95" customHeight="1" x14ac:dyDescent="0.3">
      <c r="A55" s="1"/>
      <c r="B55" s="25" t="s">
        <v>65</v>
      </c>
      <c r="C55" s="26">
        <v>0</v>
      </c>
      <c r="D55" s="26">
        <v>5986.8</v>
      </c>
      <c r="E55" s="27">
        <v>839.82320000000004</v>
      </c>
      <c r="F55" s="27">
        <v>3385.1441</v>
      </c>
      <c r="G55" s="27">
        <v>1761.8326999999999</v>
      </c>
      <c r="H55" s="27">
        <v>208.7698</v>
      </c>
    </row>
    <row r="56" spans="1:8" ht="16.95" customHeight="1" x14ac:dyDescent="0.3">
      <c r="A56" s="1"/>
      <c r="B56" s="28" t="s">
        <v>850</v>
      </c>
      <c r="C56" s="29">
        <v>0</v>
      </c>
      <c r="D56" s="29">
        <v>7242.9</v>
      </c>
      <c r="E56" s="30">
        <v>1112.1328000000001</v>
      </c>
      <c r="F56" s="30">
        <v>4222.8468000000003</v>
      </c>
      <c r="G56" s="30">
        <v>1919.6967</v>
      </c>
      <c r="H56" s="30">
        <v>223.9759</v>
      </c>
    </row>
    <row r="57" spans="1:8" ht="16.95" customHeight="1" x14ac:dyDescent="0.3">
      <c r="A57" s="1"/>
      <c r="B57" s="28" t="s">
        <v>851</v>
      </c>
      <c r="C57" s="29">
        <v>0</v>
      </c>
      <c r="D57" s="29">
        <v>5615.8</v>
      </c>
      <c r="E57" s="30">
        <v>827.75879999999995</v>
      </c>
      <c r="F57" s="30">
        <v>3080.2836000000002</v>
      </c>
      <c r="G57" s="30">
        <v>1679.4579000000001</v>
      </c>
      <c r="H57" s="30">
        <v>186.74019999999999</v>
      </c>
    </row>
    <row r="58" spans="1:8" ht="16.95" customHeight="1" x14ac:dyDescent="0.3">
      <c r="A58" s="1"/>
      <c r="B58" s="28" t="s">
        <v>852</v>
      </c>
      <c r="C58" s="29">
        <v>0</v>
      </c>
      <c r="D58" s="29">
        <v>6353.052083333333</v>
      </c>
      <c r="E58" s="30">
        <v>918.09665416666655</v>
      </c>
      <c r="F58" s="30">
        <v>3650.8909458333333</v>
      </c>
      <c r="G58" s="30">
        <v>1784.0644833333333</v>
      </c>
      <c r="H58" s="30">
        <v>209.59243541666663</v>
      </c>
    </row>
    <row r="59" spans="1:8" ht="16.95" customHeight="1" x14ac:dyDescent="0.3">
      <c r="A59" s="1"/>
      <c r="B59" s="23" t="s">
        <v>853</v>
      </c>
      <c r="C59" s="31">
        <v>0</v>
      </c>
      <c r="D59" s="31">
        <v>152473.25</v>
      </c>
      <c r="E59" s="32">
        <v>22034.3197</v>
      </c>
      <c r="F59" s="32">
        <v>87621.382700000002</v>
      </c>
      <c r="G59" s="32">
        <v>42817.547599999998</v>
      </c>
      <c r="H59" s="32">
        <v>5030.2184500000003</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843</v>
      </c>
      <c r="C6" s="209" t="s">
        <v>858</v>
      </c>
      <c r="D6" s="209"/>
      <c r="E6" s="209"/>
      <c r="F6" s="209"/>
      <c r="G6" s="209"/>
      <c r="H6" s="209"/>
      <c r="I6" s="209"/>
      <c r="J6" s="209"/>
      <c r="K6" s="209"/>
      <c r="L6" s="209"/>
      <c r="M6" s="209"/>
      <c r="N6" s="209"/>
      <c r="O6" s="209"/>
      <c r="P6" s="209"/>
      <c r="Q6" s="209"/>
      <c r="R6" s="209"/>
      <c r="S6" s="209"/>
      <c r="T6" s="209"/>
      <c r="U6" s="209"/>
      <c r="V6" s="209"/>
      <c r="W6" s="209"/>
      <c r="X6" s="210" t="s">
        <v>859</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860</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378</v>
      </c>
      <c r="AO7" s="39" t="s">
        <v>893</v>
      </c>
      <c r="AP7" s="39" t="s">
        <v>383</v>
      </c>
      <c r="AQ7" s="39" t="s">
        <v>894</v>
      </c>
      <c r="AR7" s="39" t="s">
        <v>895</v>
      </c>
      <c r="AS7" s="39" t="s">
        <v>896</v>
      </c>
      <c r="AT7" s="39" t="s">
        <v>897</v>
      </c>
      <c r="AU7" s="39" t="s">
        <v>898</v>
      </c>
      <c r="AV7" s="39" t="s">
        <v>899</v>
      </c>
      <c r="AW7" s="39" t="s">
        <v>900</v>
      </c>
      <c r="AX7" s="39" t="s">
        <v>874</v>
      </c>
      <c r="AY7" s="39" t="s">
        <v>901</v>
      </c>
      <c r="AZ7" s="39" t="s">
        <v>902</v>
      </c>
      <c r="BA7" s="39" t="s">
        <v>903</v>
      </c>
      <c r="BB7" s="39" t="s">
        <v>875</v>
      </c>
      <c r="BC7" s="39" t="s">
        <v>904</v>
      </c>
      <c r="BD7" s="39" t="s">
        <v>877</v>
      </c>
      <c r="BE7" s="39" t="s">
        <v>905</v>
      </c>
      <c r="BF7" s="39" t="s">
        <v>906</v>
      </c>
      <c r="BG7" s="39" t="s">
        <v>907</v>
      </c>
      <c r="BH7" s="39" t="s">
        <v>908</v>
      </c>
      <c r="BI7" s="39" t="s">
        <v>909</v>
      </c>
      <c r="BJ7" s="39" t="s">
        <v>879</v>
      </c>
      <c r="BK7" s="39" t="s">
        <v>910</v>
      </c>
      <c r="BL7" s="39" t="s">
        <v>911</v>
      </c>
      <c r="BM7" s="39" t="s">
        <v>880</v>
      </c>
      <c r="BN7" s="39" t="s">
        <v>628</v>
      </c>
      <c r="BO7" s="39" t="s">
        <v>881</v>
      </c>
      <c r="BP7" s="38" t="s">
        <v>912</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893</v>
      </c>
      <c r="CD7" s="38" t="s">
        <v>383</v>
      </c>
      <c r="CE7" s="38" t="s">
        <v>388</v>
      </c>
      <c r="CF7" s="38" t="s">
        <v>922</v>
      </c>
      <c r="CG7" s="38" t="s">
        <v>923</v>
      </c>
      <c r="CH7" s="38" t="s">
        <v>896</v>
      </c>
      <c r="CI7" s="38" t="s">
        <v>897</v>
      </c>
      <c r="CJ7" s="38" t="s">
        <v>898</v>
      </c>
      <c r="CK7" s="38" t="s">
        <v>900</v>
      </c>
      <c r="CL7" s="38" t="s">
        <v>924</v>
      </c>
      <c r="CM7" s="38" t="s">
        <v>875</v>
      </c>
      <c r="CN7" s="38" t="s">
        <v>877</v>
      </c>
      <c r="CO7" s="38" t="s">
        <v>925</v>
      </c>
      <c r="CP7" s="38" t="s">
        <v>926</v>
      </c>
      <c r="CQ7" s="38" t="s">
        <v>879</v>
      </c>
      <c r="CR7" s="38" t="s">
        <v>628</v>
      </c>
      <c r="CS7" s="38" t="s">
        <v>881</v>
      </c>
      <c r="CT7" s="38" t="s">
        <v>927</v>
      </c>
    </row>
    <row r="8" spans="1:98" ht="15.6" x14ac:dyDescent="0.3">
      <c r="A8" s="1"/>
      <c r="B8" s="40" t="s">
        <v>791</v>
      </c>
      <c r="C8" s="41"/>
      <c r="D8" s="41"/>
      <c r="E8" s="41">
        <v>50.007840000000002</v>
      </c>
      <c r="F8" s="41">
        <v>13.419</v>
      </c>
      <c r="G8" s="41"/>
      <c r="H8" s="41"/>
      <c r="I8" s="41"/>
      <c r="J8" s="41"/>
      <c r="K8" s="41"/>
      <c r="L8" s="41">
        <v>27.7149</v>
      </c>
      <c r="M8" s="41">
        <v>13.1808</v>
      </c>
      <c r="N8" s="41">
        <v>13.5</v>
      </c>
      <c r="O8" s="41">
        <v>33.963999999999999</v>
      </c>
      <c r="P8" s="41"/>
      <c r="Q8" s="41"/>
      <c r="R8" s="41">
        <v>50.875999999999998</v>
      </c>
      <c r="S8" s="41"/>
      <c r="T8" s="41">
        <v>35.948500000000003</v>
      </c>
      <c r="U8" s="41"/>
      <c r="V8" s="41">
        <v>0.5</v>
      </c>
      <c r="W8" s="41"/>
      <c r="X8" s="41">
        <v>109.45591</v>
      </c>
      <c r="Y8" s="41"/>
      <c r="Z8" s="41">
        <v>3.39933</v>
      </c>
      <c r="AA8" s="41"/>
      <c r="AB8" s="41"/>
      <c r="AC8" s="41">
        <v>15.22</v>
      </c>
      <c r="AD8" s="41"/>
      <c r="AE8" s="41"/>
      <c r="AF8" s="41">
        <v>1</v>
      </c>
      <c r="AG8" s="41"/>
      <c r="AH8" s="41">
        <v>0.99570000000000003</v>
      </c>
      <c r="AI8" s="41"/>
      <c r="AJ8" s="41">
        <v>5.33786</v>
      </c>
      <c r="AK8" s="41">
        <v>0</v>
      </c>
      <c r="AL8" s="41">
        <v>1.1709000000000001</v>
      </c>
      <c r="AM8" s="41">
        <v>24.865120000000001</v>
      </c>
      <c r="AN8" s="41">
        <v>131.11443</v>
      </c>
      <c r="AO8" s="41">
        <v>30.059609999999999</v>
      </c>
      <c r="AP8" s="41">
        <v>0.81</v>
      </c>
      <c r="AQ8" s="41">
        <v>158.52969999999999</v>
      </c>
      <c r="AR8" s="41"/>
      <c r="AS8" s="41">
        <v>38.056229999999999</v>
      </c>
      <c r="AT8" s="41">
        <v>32.596800000000002</v>
      </c>
      <c r="AU8" s="41"/>
      <c r="AV8" s="41">
        <v>197.69129000000001</v>
      </c>
      <c r="AW8" s="41">
        <v>35.261899999999997</v>
      </c>
      <c r="AX8" s="41"/>
      <c r="AY8" s="41"/>
      <c r="AZ8" s="41"/>
      <c r="BA8" s="41">
        <v>2.7</v>
      </c>
      <c r="BB8" s="41"/>
      <c r="BC8" s="41">
        <v>74.215180000000004</v>
      </c>
      <c r="BD8" s="41"/>
      <c r="BE8" s="41">
        <v>20.16</v>
      </c>
      <c r="BF8" s="41"/>
      <c r="BG8" s="41"/>
      <c r="BH8" s="41"/>
      <c r="BI8" s="41">
        <v>12.19767</v>
      </c>
      <c r="BJ8" s="41"/>
      <c r="BK8" s="41"/>
      <c r="BL8" s="41"/>
      <c r="BM8" s="41">
        <v>6.984</v>
      </c>
      <c r="BN8" s="41">
        <v>49.08</v>
      </c>
      <c r="BO8" s="41">
        <v>1.4</v>
      </c>
      <c r="BP8" s="41">
        <v>135.45511999999999</v>
      </c>
      <c r="BQ8" s="41"/>
      <c r="BR8" s="41">
        <v>3.0271400000000002</v>
      </c>
      <c r="BS8" s="41">
        <v>130.14769999999999</v>
      </c>
      <c r="BT8" s="41">
        <v>13.3604</v>
      </c>
      <c r="BU8" s="41"/>
      <c r="BV8" s="41">
        <v>22.775200000000002</v>
      </c>
      <c r="BW8" s="41">
        <v>3.85819</v>
      </c>
      <c r="BX8" s="41"/>
      <c r="BY8" s="41"/>
      <c r="BZ8" s="41">
        <v>91.105199999999996</v>
      </c>
      <c r="CA8" s="41">
        <v>24.653770000000002</v>
      </c>
      <c r="CB8" s="41">
        <v>0.34004000000000001</v>
      </c>
      <c r="CC8" s="41">
        <v>0.57799999999999996</v>
      </c>
      <c r="CD8" s="41">
        <v>17.551100000000002</v>
      </c>
      <c r="CE8" s="41">
        <v>457.16428999999999</v>
      </c>
      <c r="CF8" s="41"/>
      <c r="CG8" s="41">
        <v>155.86869999999999</v>
      </c>
      <c r="CH8" s="41">
        <v>15.310169999999999</v>
      </c>
      <c r="CI8" s="41"/>
      <c r="CJ8" s="41"/>
      <c r="CK8" s="41">
        <v>15.597899999999999</v>
      </c>
      <c r="CL8" s="41">
        <v>4.9993600000000002</v>
      </c>
      <c r="CM8" s="41"/>
      <c r="CN8" s="41"/>
      <c r="CO8" s="41">
        <v>15.137790000000001</v>
      </c>
      <c r="CP8" s="41">
        <v>282.61</v>
      </c>
      <c r="CQ8" s="41"/>
      <c r="CR8" s="41">
        <v>24.846</v>
      </c>
      <c r="CS8" s="41">
        <v>0.70267000000000002</v>
      </c>
      <c r="CT8" s="41">
        <v>24.042999999999999</v>
      </c>
    </row>
    <row r="9" spans="1:98" ht="15.6" x14ac:dyDescent="0.3">
      <c r="A9" s="1"/>
      <c r="B9" s="42" t="s">
        <v>792</v>
      </c>
      <c r="C9" s="43"/>
      <c r="D9" s="43"/>
      <c r="E9" s="43">
        <v>49.816899999999997</v>
      </c>
      <c r="F9" s="43">
        <v>13.266</v>
      </c>
      <c r="G9" s="43"/>
      <c r="H9" s="43"/>
      <c r="I9" s="43"/>
      <c r="J9" s="43"/>
      <c r="K9" s="43"/>
      <c r="L9" s="43">
        <v>27.762899999999998</v>
      </c>
      <c r="M9" s="43">
        <v>12.4711</v>
      </c>
      <c r="N9" s="43">
        <v>13.45</v>
      </c>
      <c r="O9" s="43">
        <v>34.091999999999999</v>
      </c>
      <c r="P9" s="43"/>
      <c r="Q9" s="43"/>
      <c r="R9" s="43">
        <v>50.734999999999999</v>
      </c>
      <c r="S9" s="43"/>
      <c r="T9" s="43">
        <v>34.472900000000003</v>
      </c>
      <c r="U9" s="43"/>
      <c r="V9" s="43">
        <v>0.5</v>
      </c>
      <c r="W9" s="43"/>
      <c r="X9" s="43">
        <v>113.12603</v>
      </c>
      <c r="Y9" s="43"/>
      <c r="Z9" s="43">
        <v>3.2867500000000001</v>
      </c>
      <c r="AA9" s="43"/>
      <c r="AB9" s="43"/>
      <c r="AC9" s="43">
        <v>16.09</v>
      </c>
      <c r="AD9" s="43"/>
      <c r="AE9" s="43"/>
      <c r="AF9" s="43">
        <v>0.8</v>
      </c>
      <c r="AG9" s="43"/>
      <c r="AH9" s="43">
        <v>1.008</v>
      </c>
      <c r="AI9" s="43"/>
      <c r="AJ9" s="43">
        <v>5.3343100000000003</v>
      </c>
      <c r="AK9" s="43">
        <v>0</v>
      </c>
      <c r="AL9" s="43">
        <v>1.0288999999999999</v>
      </c>
      <c r="AM9" s="43">
        <v>24.683859999999999</v>
      </c>
      <c r="AN9" s="43">
        <v>129.87266</v>
      </c>
      <c r="AO9" s="43">
        <v>29.699010000000001</v>
      </c>
      <c r="AP9" s="43">
        <v>0.7</v>
      </c>
      <c r="AQ9" s="43">
        <v>155.80951999999999</v>
      </c>
      <c r="AR9" s="43"/>
      <c r="AS9" s="43">
        <v>37.966419999999999</v>
      </c>
      <c r="AT9" s="43">
        <v>32.878160000000001</v>
      </c>
      <c r="AU9" s="43"/>
      <c r="AV9" s="43">
        <v>199.29114999999999</v>
      </c>
      <c r="AW9" s="43">
        <v>36.750300000000003</v>
      </c>
      <c r="AX9" s="43"/>
      <c r="AY9" s="43">
        <v>2.7527599999999999</v>
      </c>
      <c r="AZ9" s="43"/>
      <c r="BA9" s="43">
        <v>2.7</v>
      </c>
      <c r="BB9" s="43"/>
      <c r="BC9" s="43">
        <v>73.910390000000007</v>
      </c>
      <c r="BD9" s="43"/>
      <c r="BE9" s="43">
        <v>20.16</v>
      </c>
      <c r="BF9" s="43"/>
      <c r="BG9" s="43"/>
      <c r="BH9" s="43"/>
      <c r="BI9" s="43">
        <v>12.009919999999999</v>
      </c>
      <c r="BJ9" s="43"/>
      <c r="BK9" s="43"/>
      <c r="BL9" s="43"/>
      <c r="BM9" s="43">
        <v>7.694</v>
      </c>
      <c r="BN9" s="43">
        <v>58.26</v>
      </c>
      <c r="BO9" s="43">
        <v>1.83</v>
      </c>
      <c r="BP9" s="43">
        <v>137.04449</v>
      </c>
      <c r="BQ9" s="43"/>
      <c r="BR9" s="43">
        <v>3.09579</v>
      </c>
      <c r="BS9" s="43">
        <v>129.32329999999999</v>
      </c>
      <c r="BT9" s="43">
        <v>12.55899</v>
      </c>
      <c r="BU9" s="43"/>
      <c r="BV9" s="43">
        <v>22.976500000000001</v>
      </c>
      <c r="BW9" s="43">
        <v>3.9634800000000001</v>
      </c>
      <c r="BX9" s="43"/>
      <c r="BY9" s="43"/>
      <c r="BZ9" s="43">
        <v>89.892690000000002</v>
      </c>
      <c r="CA9" s="43">
        <v>24.875050000000002</v>
      </c>
      <c r="CB9" s="43">
        <v>0.31828000000000001</v>
      </c>
      <c r="CC9" s="43">
        <v>0.57599999999999996</v>
      </c>
      <c r="CD9" s="43">
        <v>17.712949999999999</v>
      </c>
      <c r="CE9" s="43">
        <v>461.33823000000001</v>
      </c>
      <c r="CF9" s="43"/>
      <c r="CG9" s="43">
        <v>159.03829999999999</v>
      </c>
      <c r="CH9" s="43">
        <v>16.70928</v>
      </c>
      <c r="CI9" s="43"/>
      <c r="CJ9" s="43"/>
      <c r="CK9" s="43">
        <v>15.5807</v>
      </c>
      <c r="CL9" s="43">
        <v>5.0143000000000004</v>
      </c>
      <c r="CM9" s="43"/>
      <c r="CN9" s="43"/>
      <c r="CO9" s="43">
        <v>15.2034</v>
      </c>
      <c r="CP9" s="43">
        <v>287.07</v>
      </c>
      <c r="CQ9" s="43"/>
      <c r="CR9" s="43">
        <v>25.213999999999999</v>
      </c>
      <c r="CS9" s="43">
        <v>0.68633999999999995</v>
      </c>
      <c r="CT9" s="43">
        <v>23.402000000000001</v>
      </c>
    </row>
    <row r="10" spans="1:98" ht="15.6" x14ac:dyDescent="0.3">
      <c r="A10" s="1"/>
      <c r="B10" s="42" t="s">
        <v>793</v>
      </c>
      <c r="C10" s="43"/>
      <c r="D10" s="43"/>
      <c r="E10" s="43">
        <v>47.981679999999997</v>
      </c>
      <c r="F10" s="43">
        <v>12.584</v>
      </c>
      <c r="G10" s="43"/>
      <c r="H10" s="43"/>
      <c r="I10" s="43"/>
      <c r="J10" s="43"/>
      <c r="K10" s="43"/>
      <c r="L10" s="43">
        <v>27.809899999999999</v>
      </c>
      <c r="M10" s="43">
        <v>13.322699999999999</v>
      </c>
      <c r="N10" s="43">
        <v>13.4</v>
      </c>
      <c r="O10" s="43">
        <v>33.706000000000003</v>
      </c>
      <c r="P10" s="43"/>
      <c r="Q10" s="43"/>
      <c r="R10" s="43">
        <v>50.570999999999998</v>
      </c>
      <c r="S10" s="43"/>
      <c r="T10" s="43">
        <v>44.813200000000002</v>
      </c>
      <c r="U10" s="43"/>
      <c r="V10" s="43">
        <v>0.5</v>
      </c>
      <c r="W10" s="43"/>
      <c r="X10" s="43">
        <v>132.53173000000001</v>
      </c>
      <c r="Y10" s="43"/>
      <c r="Z10" s="43">
        <v>3.2010299999999998</v>
      </c>
      <c r="AA10" s="43"/>
      <c r="AB10" s="43"/>
      <c r="AC10" s="43">
        <v>16.04</v>
      </c>
      <c r="AD10" s="43"/>
      <c r="AE10" s="43"/>
      <c r="AF10" s="43">
        <v>0.9</v>
      </c>
      <c r="AG10" s="43"/>
      <c r="AH10" s="43">
        <v>1.0256000000000001</v>
      </c>
      <c r="AI10" s="43"/>
      <c r="AJ10" s="43">
        <v>5.31128</v>
      </c>
      <c r="AK10" s="43">
        <v>0</v>
      </c>
      <c r="AL10" s="43">
        <v>0.92969999999999997</v>
      </c>
      <c r="AM10" s="43">
        <v>23.9191</v>
      </c>
      <c r="AN10" s="43">
        <v>129.86032</v>
      </c>
      <c r="AO10" s="43">
        <v>29.915050000000001</v>
      </c>
      <c r="AP10" s="43">
        <v>0.64</v>
      </c>
      <c r="AQ10" s="43">
        <v>155.43155999999999</v>
      </c>
      <c r="AR10" s="43"/>
      <c r="AS10" s="43">
        <v>37.311329999999998</v>
      </c>
      <c r="AT10" s="43">
        <v>33.325249999999997</v>
      </c>
      <c r="AU10" s="43"/>
      <c r="AV10" s="43">
        <v>198.20077000000001</v>
      </c>
      <c r="AW10" s="43">
        <v>37.570700000000002</v>
      </c>
      <c r="AX10" s="43"/>
      <c r="AY10" s="43">
        <v>2.67292</v>
      </c>
      <c r="AZ10" s="43"/>
      <c r="BA10" s="43">
        <v>2.7</v>
      </c>
      <c r="BB10" s="43"/>
      <c r="BC10" s="43">
        <v>74.32114</v>
      </c>
      <c r="BD10" s="43"/>
      <c r="BE10" s="43">
        <v>20.16</v>
      </c>
      <c r="BF10" s="43"/>
      <c r="BG10" s="43"/>
      <c r="BH10" s="43"/>
      <c r="BI10" s="43">
        <v>11.9369</v>
      </c>
      <c r="BJ10" s="43"/>
      <c r="BK10" s="43"/>
      <c r="BL10" s="43"/>
      <c r="BM10" s="43">
        <v>6.984</v>
      </c>
      <c r="BN10" s="43">
        <v>59.83</v>
      </c>
      <c r="BO10" s="43">
        <v>1.25</v>
      </c>
      <c r="BP10" s="43">
        <v>141.02112</v>
      </c>
      <c r="BQ10" s="43"/>
      <c r="BR10" s="43">
        <v>3.1526999999999998</v>
      </c>
      <c r="BS10" s="43">
        <v>129.4554</v>
      </c>
      <c r="BT10" s="43">
        <v>12.646140000000001</v>
      </c>
      <c r="BU10" s="43"/>
      <c r="BV10" s="43">
        <v>23.423300000000001</v>
      </c>
      <c r="BW10" s="43">
        <v>4.0072999999999999</v>
      </c>
      <c r="BX10" s="43"/>
      <c r="BY10" s="43"/>
      <c r="BZ10" s="43">
        <v>89.220150000000004</v>
      </c>
      <c r="CA10" s="43">
        <v>24.974409999999999</v>
      </c>
      <c r="CB10" s="43">
        <v>0.30230000000000001</v>
      </c>
      <c r="CC10" s="43">
        <v>0.59199999999999997</v>
      </c>
      <c r="CD10" s="43">
        <v>17.344930000000002</v>
      </c>
      <c r="CE10" s="43">
        <v>458.04298</v>
      </c>
      <c r="CF10" s="43"/>
      <c r="CG10" s="43">
        <v>157.52010000000001</v>
      </c>
      <c r="CH10" s="43">
        <v>17.404990000000002</v>
      </c>
      <c r="CI10" s="43"/>
      <c r="CJ10" s="43"/>
      <c r="CK10" s="43">
        <v>16.1004</v>
      </c>
      <c r="CL10" s="43">
        <v>5.0419999999999998</v>
      </c>
      <c r="CM10" s="43"/>
      <c r="CN10" s="43"/>
      <c r="CO10" s="43">
        <v>14.88208</v>
      </c>
      <c r="CP10" s="43">
        <v>281.23</v>
      </c>
      <c r="CQ10" s="43"/>
      <c r="CR10" s="43">
        <v>25.087</v>
      </c>
      <c r="CS10" s="43">
        <v>0.67664000000000002</v>
      </c>
      <c r="CT10" s="43">
        <v>23.097000000000001</v>
      </c>
    </row>
    <row r="11" spans="1:98" ht="15.6" x14ac:dyDescent="0.3">
      <c r="A11" s="1"/>
      <c r="B11" s="42" t="s">
        <v>794</v>
      </c>
      <c r="C11" s="43"/>
      <c r="D11" s="43"/>
      <c r="E11" s="43">
        <v>49.398260000000001</v>
      </c>
      <c r="F11" s="43">
        <v>13.46</v>
      </c>
      <c r="G11" s="43"/>
      <c r="H11" s="43"/>
      <c r="I11" s="43"/>
      <c r="J11" s="43"/>
      <c r="K11" s="43"/>
      <c r="L11" s="43">
        <v>27.7803</v>
      </c>
      <c r="M11" s="43">
        <v>14.0785</v>
      </c>
      <c r="N11" s="43">
        <v>13.36</v>
      </c>
      <c r="O11" s="43">
        <v>33.304000000000002</v>
      </c>
      <c r="P11" s="43"/>
      <c r="Q11" s="43"/>
      <c r="R11" s="43">
        <v>50.756999999999998</v>
      </c>
      <c r="S11" s="43"/>
      <c r="T11" s="43">
        <v>53.612400000000001</v>
      </c>
      <c r="U11" s="43"/>
      <c r="V11" s="43">
        <v>0.5</v>
      </c>
      <c r="W11" s="43"/>
      <c r="X11" s="43">
        <v>169.32825</v>
      </c>
      <c r="Y11" s="43"/>
      <c r="Z11" s="43">
        <v>3.2595200000000002</v>
      </c>
      <c r="AA11" s="43"/>
      <c r="AB11" s="43"/>
      <c r="AC11" s="43">
        <v>15.89</v>
      </c>
      <c r="AD11" s="43"/>
      <c r="AE11" s="43"/>
      <c r="AF11" s="43">
        <v>0.7</v>
      </c>
      <c r="AG11" s="43"/>
      <c r="AH11" s="43">
        <v>1.0232000000000001</v>
      </c>
      <c r="AI11" s="43"/>
      <c r="AJ11" s="43">
        <v>5.2735900000000004</v>
      </c>
      <c r="AK11" s="43">
        <v>0</v>
      </c>
      <c r="AL11" s="43">
        <v>0.89680000000000004</v>
      </c>
      <c r="AM11" s="43">
        <v>25.928100000000001</v>
      </c>
      <c r="AN11" s="43">
        <v>129.67341999999999</v>
      </c>
      <c r="AO11" s="43">
        <v>29.801639999999999</v>
      </c>
      <c r="AP11" s="43">
        <v>0.44</v>
      </c>
      <c r="AQ11" s="43">
        <v>156.68012999999999</v>
      </c>
      <c r="AR11" s="43"/>
      <c r="AS11" s="43">
        <v>37.399900000000002</v>
      </c>
      <c r="AT11" s="43">
        <v>32.845129999999997</v>
      </c>
      <c r="AU11" s="43"/>
      <c r="AV11" s="43">
        <v>199.65530000000001</v>
      </c>
      <c r="AW11" s="43">
        <v>37.4846</v>
      </c>
      <c r="AX11" s="43"/>
      <c r="AY11" s="43">
        <v>2.6693600000000002</v>
      </c>
      <c r="AZ11" s="43"/>
      <c r="BA11" s="43">
        <v>2.7</v>
      </c>
      <c r="BB11" s="43"/>
      <c r="BC11" s="43">
        <v>74.352950000000007</v>
      </c>
      <c r="BD11" s="43"/>
      <c r="BE11" s="43">
        <v>20.16</v>
      </c>
      <c r="BF11" s="43"/>
      <c r="BG11" s="43"/>
      <c r="BH11" s="43"/>
      <c r="BI11" s="43">
        <v>11.639519999999999</v>
      </c>
      <c r="BJ11" s="43"/>
      <c r="BK11" s="43"/>
      <c r="BL11" s="43"/>
      <c r="BM11" s="43">
        <v>6.984</v>
      </c>
      <c r="BN11" s="43">
        <v>60.09</v>
      </c>
      <c r="BO11" s="43">
        <v>1.7</v>
      </c>
      <c r="BP11" s="43">
        <v>138.94714999999999</v>
      </c>
      <c r="BQ11" s="43"/>
      <c r="BR11" s="43">
        <v>3.1134300000000001</v>
      </c>
      <c r="BS11" s="43">
        <v>130.92830000000001</v>
      </c>
      <c r="BT11" s="43">
        <v>12.608140000000001</v>
      </c>
      <c r="BU11" s="43"/>
      <c r="BV11" s="43">
        <v>23.046600000000002</v>
      </c>
      <c r="BW11" s="43">
        <v>3.7307000000000001</v>
      </c>
      <c r="BX11" s="43"/>
      <c r="BY11" s="43"/>
      <c r="BZ11" s="43">
        <v>89.895250000000004</v>
      </c>
      <c r="CA11" s="43">
        <v>24.857859999999999</v>
      </c>
      <c r="CB11" s="43">
        <v>0.29508000000000001</v>
      </c>
      <c r="CC11" s="43">
        <v>0.56999999999999995</v>
      </c>
      <c r="CD11" s="43">
        <v>17.255479999999999</v>
      </c>
      <c r="CE11" s="43">
        <v>459.75184000000002</v>
      </c>
      <c r="CF11" s="43"/>
      <c r="CG11" s="43">
        <v>150.62880000000001</v>
      </c>
      <c r="CH11" s="43">
        <v>17.586020000000001</v>
      </c>
      <c r="CI11" s="43"/>
      <c r="CJ11" s="43"/>
      <c r="CK11" s="43">
        <v>16.270199999999999</v>
      </c>
      <c r="CL11" s="43">
        <v>4.6290899999999997</v>
      </c>
      <c r="CM11" s="43"/>
      <c r="CN11" s="43"/>
      <c r="CO11" s="43">
        <v>14.76923</v>
      </c>
      <c r="CP11" s="43">
        <v>273.47000000000003</v>
      </c>
      <c r="CQ11" s="43"/>
      <c r="CR11" s="43">
        <v>25.943999999999999</v>
      </c>
      <c r="CS11" s="43">
        <v>0.71106000000000003</v>
      </c>
      <c r="CT11" s="43">
        <v>23.091999999999999</v>
      </c>
    </row>
    <row r="12" spans="1:98" ht="15.6" x14ac:dyDescent="0.3">
      <c r="A12" s="1"/>
      <c r="B12" s="42" t="s">
        <v>795</v>
      </c>
      <c r="C12" s="43"/>
      <c r="D12" s="43"/>
      <c r="E12" s="43">
        <v>49.495780000000003</v>
      </c>
      <c r="F12" s="43">
        <v>13.773</v>
      </c>
      <c r="G12" s="43"/>
      <c r="H12" s="43"/>
      <c r="I12" s="43"/>
      <c r="J12" s="43"/>
      <c r="K12" s="43"/>
      <c r="L12" s="43">
        <v>27.897300000000001</v>
      </c>
      <c r="M12" s="43">
        <v>14.1166</v>
      </c>
      <c r="N12" s="43">
        <v>13.31</v>
      </c>
      <c r="O12" s="43">
        <v>33.64</v>
      </c>
      <c r="P12" s="43"/>
      <c r="Q12" s="43"/>
      <c r="R12" s="43">
        <v>50.618000000000002</v>
      </c>
      <c r="S12" s="43"/>
      <c r="T12" s="43">
        <v>40.2376</v>
      </c>
      <c r="U12" s="43"/>
      <c r="V12" s="43">
        <v>0.5</v>
      </c>
      <c r="W12" s="43"/>
      <c r="X12" s="43">
        <v>147.30565999999999</v>
      </c>
      <c r="Y12" s="43"/>
      <c r="Z12" s="43">
        <v>3.3214299999999999</v>
      </c>
      <c r="AA12" s="43"/>
      <c r="AB12" s="43"/>
      <c r="AC12" s="43">
        <v>15.48</v>
      </c>
      <c r="AD12" s="43"/>
      <c r="AE12" s="43"/>
      <c r="AF12" s="43">
        <v>0.7</v>
      </c>
      <c r="AG12" s="43"/>
      <c r="AH12" s="43">
        <v>0.997</v>
      </c>
      <c r="AI12" s="43"/>
      <c r="AJ12" s="43">
        <v>5.2218400000000003</v>
      </c>
      <c r="AK12" s="43">
        <v>0</v>
      </c>
      <c r="AL12" s="43">
        <v>0.88460000000000005</v>
      </c>
      <c r="AM12" s="43">
        <v>27.849799999999998</v>
      </c>
      <c r="AN12" s="43">
        <v>127.50472000000001</v>
      </c>
      <c r="AO12" s="43">
        <v>29.939820000000001</v>
      </c>
      <c r="AP12" s="43">
        <v>0.41</v>
      </c>
      <c r="AQ12" s="43">
        <v>157.06823</v>
      </c>
      <c r="AR12" s="43"/>
      <c r="AS12" s="43">
        <v>37.575229999999998</v>
      </c>
      <c r="AT12" s="43">
        <v>32.952649999999998</v>
      </c>
      <c r="AU12" s="43"/>
      <c r="AV12" s="43">
        <v>199.66809000000001</v>
      </c>
      <c r="AW12" s="43">
        <v>37.276600000000002</v>
      </c>
      <c r="AX12" s="43"/>
      <c r="AY12" s="43">
        <v>2.6249600000000002</v>
      </c>
      <c r="AZ12" s="43"/>
      <c r="BA12" s="43">
        <v>2.7</v>
      </c>
      <c r="BB12" s="43"/>
      <c r="BC12" s="43">
        <v>74.373729999999995</v>
      </c>
      <c r="BD12" s="43"/>
      <c r="BE12" s="43">
        <v>20.16</v>
      </c>
      <c r="BF12" s="43"/>
      <c r="BG12" s="43"/>
      <c r="BH12" s="43"/>
      <c r="BI12" s="43">
        <v>11.80315</v>
      </c>
      <c r="BJ12" s="43"/>
      <c r="BK12" s="43"/>
      <c r="BL12" s="43"/>
      <c r="BM12" s="43">
        <v>7.1219999999999999</v>
      </c>
      <c r="BN12" s="43">
        <v>60.02</v>
      </c>
      <c r="BO12" s="43">
        <v>1.7</v>
      </c>
      <c r="BP12" s="43">
        <v>140.24789000000001</v>
      </c>
      <c r="BQ12" s="43"/>
      <c r="BR12" s="43">
        <v>3.1127199999999999</v>
      </c>
      <c r="BS12" s="43">
        <v>130.1653</v>
      </c>
      <c r="BT12" s="43">
        <v>13.377420000000001</v>
      </c>
      <c r="BU12" s="43"/>
      <c r="BV12" s="43">
        <v>23.1143</v>
      </c>
      <c r="BW12" s="43">
        <v>3.87202</v>
      </c>
      <c r="BX12" s="43"/>
      <c r="BY12" s="43"/>
      <c r="BZ12" s="43">
        <v>89.15025</v>
      </c>
      <c r="CA12" s="43">
        <v>24.862349999999999</v>
      </c>
      <c r="CB12" s="43">
        <v>0.28649999999999998</v>
      </c>
      <c r="CC12" s="43">
        <v>0.58099999999999996</v>
      </c>
      <c r="CD12" s="43">
        <v>18.987549999999999</v>
      </c>
      <c r="CE12" s="43">
        <v>461.59383000000003</v>
      </c>
      <c r="CF12" s="43"/>
      <c r="CG12" s="43">
        <v>154.5675</v>
      </c>
      <c r="CH12" s="43">
        <v>17.75949</v>
      </c>
      <c r="CI12" s="43"/>
      <c r="CJ12" s="43"/>
      <c r="CK12" s="43">
        <v>16.204699999999999</v>
      </c>
      <c r="CL12" s="43">
        <v>4.5815000000000001</v>
      </c>
      <c r="CM12" s="43"/>
      <c r="CN12" s="43"/>
      <c r="CO12" s="43">
        <v>14.091480000000001</v>
      </c>
      <c r="CP12" s="43">
        <v>269.92</v>
      </c>
      <c r="CQ12" s="43"/>
      <c r="CR12" s="43">
        <v>25.797000000000001</v>
      </c>
      <c r="CS12" s="43">
        <v>0.68052000000000001</v>
      </c>
      <c r="CT12" s="43">
        <v>23.187999999999999</v>
      </c>
    </row>
    <row r="13" spans="1:98" ht="15.6" x14ac:dyDescent="0.3">
      <c r="A13" s="1"/>
      <c r="B13" s="42" t="s">
        <v>796</v>
      </c>
      <c r="C13" s="43"/>
      <c r="D13" s="43"/>
      <c r="E13" s="43">
        <v>48.462110000000003</v>
      </c>
      <c r="F13" s="43">
        <v>14</v>
      </c>
      <c r="G13" s="43"/>
      <c r="H13" s="43"/>
      <c r="I13" s="43"/>
      <c r="J13" s="43"/>
      <c r="K13" s="43"/>
      <c r="L13" s="43">
        <v>27.8291</v>
      </c>
      <c r="M13" s="43">
        <v>13.739800000000001</v>
      </c>
      <c r="N13" s="43">
        <v>13.43</v>
      </c>
      <c r="O13" s="43">
        <v>33.213999999999999</v>
      </c>
      <c r="P13" s="43"/>
      <c r="Q13" s="43"/>
      <c r="R13" s="43">
        <v>50.927999999999997</v>
      </c>
      <c r="S13" s="43"/>
      <c r="T13" s="43">
        <v>42.308700000000002</v>
      </c>
      <c r="U13" s="43"/>
      <c r="V13" s="43">
        <v>0.5</v>
      </c>
      <c r="W13" s="43"/>
      <c r="X13" s="43">
        <v>144.04902999999999</v>
      </c>
      <c r="Y13" s="43"/>
      <c r="Z13" s="43">
        <v>3.4221599999999999</v>
      </c>
      <c r="AA13" s="43"/>
      <c r="AB13" s="43"/>
      <c r="AC13" s="43">
        <v>15.4</v>
      </c>
      <c r="AD13" s="43"/>
      <c r="AE13" s="43"/>
      <c r="AF13" s="43">
        <v>0.7</v>
      </c>
      <c r="AG13" s="43"/>
      <c r="AH13" s="43">
        <v>0.98819999999999997</v>
      </c>
      <c r="AI13" s="43"/>
      <c r="AJ13" s="43">
        <v>4.8159200000000002</v>
      </c>
      <c r="AK13" s="43">
        <v>0</v>
      </c>
      <c r="AL13" s="43">
        <v>0.8548</v>
      </c>
      <c r="AM13" s="43">
        <v>27.853169999999999</v>
      </c>
      <c r="AN13" s="43">
        <v>127.84739999999999</v>
      </c>
      <c r="AO13" s="43">
        <v>29.895589999999999</v>
      </c>
      <c r="AP13" s="43">
        <v>0.67</v>
      </c>
      <c r="AQ13" s="43">
        <v>154.83805000000001</v>
      </c>
      <c r="AR13" s="43"/>
      <c r="AS13" s="43">
        <v>37.96895</v>
      </c>
      <c r="AT13" s="43">
        <v>32.978639999999999</v>
      </c>
      <c r="AU13" s="43"/>
      <c r="AV13" s="43">
        <v>199.60606999999999</v>
      </c>
      <c r="AW13" s="43">
        <v>37.684199999999997</v>
      </c>
      <c r="AX13" s="43"/>
      <c r="AY13" s="43">
        <v>2.5512299999999999</v>
      </c>
      <c r="AZ13" s="43"/>
      <c r="BA13" s="43">
        <v>2.6</v>
      </c>
      <c r="BB13" s="43"/>
      <c r="BC13" s="43">
        <v>74.090389999999999</v>
      </c>
      <c r="BD13" s="43"/>
      <c r="BE13" s="43">
        <v>20.16</v>
      </c>
      <c r="BF13" s="43"/>
      <c r="BG13" s="43"/>
      <c r="BH13" s="43"/>
      <c r="BI13" s="43">
        <v>10.30081</v>
      </c>
      <c r="BJ13" s="43"/>
      <c r="BK13" s="43"/>
      <c r="BL13" s="43"/>
      <c r="BM13" s="43">
        <v>6.9870000000000001</v>
      </c>
      <c r="BN13" s="43">
        <v>59.82</v>
      </c>
      <c r="BO13" s="43">
        <v>1.69</v>
      </c>
      <c r="BP13" s="43">
        <v>140.81416999999999</v>
      </c>
      <c r="BQ13" s="43"/>
      <c r="BR13" s="43">
        <v>3.0181800000000001</v>
      </c>
      <c r="BS13" s="43">
        <v>130.89449999999999</v>
      </c>
      <c r="BT13" s="43">
        <v>13.427429999999999</v>
      </c>
      <c r="BU13" s="43"/>
      <c r="BV13" s="43">
        <v>23.029599999999999</v>
      </c>
      <c r="BW13" s="43">
        <v>3.9659300000000002</v>
      </c>
      <c r="BX13" s="43"/>
      <c r="BY13" s="43"/>
      <c r="BZ13" s="43">
        <v>88.996549999999999</v>
      </c>
      <c r="CA13" s="43">
        <v>24.927779999999998</v>
      </c>
      <c r="CB13" s="43">
        <v>0.28236</v>
      </c>
      <c r="CC13" s="43">
        <v>0.57799999999999996</v>
      </c>
      <c r="CD13" s="43">
        <v>18.934200000000001</v>
      </c>
      <c r="CE13" s="43">
        <v>461.44754999999998</v>
      </c>
      <c r="CF13" s="43"/>
      <c r="CG13" s="43">
        <v>153.14320000000001</v>
      </c>
      <c r="CH13" s="43">
        <v>18.00066</v>
      </c>
      <c r="CI13" s="43"/>
      <c r="CJ13" s="43"/>
      <c r="CK13" s="43">
        <v>15.3597</v>
      </c>
      <c r="CL13" s="43">
        <v>4.5528599999999999</v>
      </c>
      <c r="CM13" s="43"/>
      <c r="CN13" s="43"/>
      <c r="CO13" s="43">
        <v>15.183479999999999</v>
      </c>
      <c r="CP13" s="43">
        <v>277.35000000000002</v>
      </c>
      <c r="CQ13" s="43"/>
      <c r="CR13" s="43">
        <v>25.756</v>
      </c>
      <c r="CS13" s="43">
        <v>0.74146999999999996</v>
      </c>
      <c r="CT13" s="43">
        <v>23.6</v>
      </c>
    </row>
    <row r="14" spans="1:98" ht="15.6" x14ac:dyDescent="0.3">
      <c r="A14" s="1"/>
      <c r="B14" s="42" t="s">
        <v>797</v>
      </c>
      <c r="C14" s="43"/>
      <c r="D14" s="43"/>
      <c r="E14" s="43">
        <v>46.379800000000003</v>
      </c>
      <c r="F14" s="43">
        <v>13.805999999999999</v>
      </c>
      <c r="G14" s="43"/>
      <c r="H14" s="43"/>
      <c r="I14" s="43"/>
      <c r="J14" s="43"/>
      <c r="K14" s="43"/>
      <c r="L14" s="43">
        <v>27.784500000000001</v>
      </c>
      <c r="M14" s="43">
        <v>13.453900000000001</v>
      </c>
      <c r="N14" s="43">
        <v>13.44</v>
      </c>
      <c r="O14" s="43">
        <v>32.508000000000003</v>
      </c>
      <c r="P14" s="43"/>
      <c r="Q14" s="43"/>
      <c r="R14" s="43">
        <v>51.281999999999996</v>
      </c>
      <c r="S14" s="43"/>
      <c r="T14" s="43">
        <v>43.476199999999999</v>
      </c>
      <c r="U14" s="43"/>
      <c r="V14" s="43">
        <v>0.5</v>
      </c>
      <c r="W14" s="43"/>
      <c r="X14" s="43">
        <v>110.86205</v>
      </c>
      <c r="Y14" s="43"/>
      <c r="Z14" s="43">
        <v>3.4448099999999999</v>
      </c>
      <c r="AA14" s="43"/>
      <c r="AB14" s="43"/>
      <c r="AC14" s="43">
        <v>15.37</v>
      </c>
      <c r="AD14" s="43"/>
      <c r="AE14" s="43"/>
      <c r="AF14" s="43">
        <v>0.8</v>
      </c>
      <c r="AG14" s="43"/>
      <c r="AH14" s="43">
        <v>1.0031000000000001</v>
      </c>
      <c r="AI14" s="43"/>
      <c r="AJ14" s="43">
        <v>5.0571900000000003</v>
      </c>
      <c r="AK14" s="43">
        <v>0</v>
      </c>
      <c r="AL14" s="43">
        <v>0.81310000000000004</v>
      </c>
      <c r="AM14" s="43">
        <v>28.903469999999999</v>
      </c>
      <c r="AN14" s="43">
        <v>126.74991</v>
      </c>
      <c r="AO14" s="43">
        <v>29.571200000000001</v>
      </c>
      <c r="AP14" s="43">
        <v>0.48</v>
      </c>
      <c r="AQ14" s="43">
        <v>155.90876</v>
      </c>
      <c r="AR14" s="43"/>
      <c r="AS14" s="43">
        <v>37.746589999999998</v>
      </c>
      <c r="AT14" s="43">
        <v>33.218490000000003</v>
      </c>
      <c r="AU14" s="43"/>
      <c r="AV14" s="43">
        <v>196.39690999999999</v>
      </c>
      <c r="AW14" s="43">
        <v>37.493499999999997</v>
      </c>
      <c r="AX14" s="43"/>
      <c r="AY14" s="43">
        <v>2.57809</v>
      </c>
      <c r="AZ14" s="43"/>
      <c r="BA14" s="43">
        <v>2.5</v>
      </c>
      <c r="BB14" s="43"/>
      <c r="BC14" s="43">
        <v>73.458349999999996</v>
      </c>
      <c r="BD14" s="43"/>
      <c r="BE14" s="43">
        <v>20.16</v>
      </c>
      <c r="BF14" s="43"/>
      <c r="BG14" s="43"/>
      <c r="BH14" s="43"/>
      <c r="BI14" s="43">
        <v>9.6673899999999993</v>
      </c>
      <c r="BJ14" s="43"/>
      <c r="BK14" s="43"/>
      <c r="BL14" s="43"/>
      <c r="BM14" s="43">
        <v>6.984</v>
      </c>
      <c r="BN14" s="43">
        <v>59.32</v>
      </c>
      <c r="BO14" s="43">
        <v>1.66</v>
      </c>
      <c r="BP14" s="43">
        <v>141.91937999999999</v>
      </c>
      <c r="BQ14" s="43"/>
      <c r="BR14" s="43">
        <v>2.9628199999999998</v>
      </c>
      <c r="BS14" s="43">
        <v>129.71369999999999</v>
      </c>
      <c r="BT14" s="43">
        <v>13.713419999999999</v>
      </c>
      <c r="BU14" s="43"/>
      <c r="BV14" s="43">
        <v>22.509799999999998</v>
      </c>
      <c r="BW14" s="43">
        <v>4.0273599999999998</v>
      </c>
      <c r="BX14" s="43"/>
      <c r="BY14" s="43"/>
      <c r="BZ14" s="43">
        <v>89.777889999999999</v>
      </c>
      <c r="CA14" s="43">
        <v>24.962700000000002</v>
      </c>
      <c r="CB14" s="43">
        <v>0.26778000000000002</v>
      </c>
      <c r="CC14" s="43">
        <v>0.60799999999999998</v>
      </c>
      <c r="CD14" s="43">
        <v>19.573910000000001</v>
      </c>
      <c r="CE14" s="43">
        <v>463.08154999999999</v>
      </c>
      <c r="CF14" s="43"/>
      <c r="CG14" s="43">
        <v>150.48660000000001</v>
      </c>
      <c r="CH14" s="43">
        <v>17.906220000000001</v>
      </c>
      <c r="CI14" s="43"/>
      <c r="CJ14" s="43"/>
      <c r="CK14" s="43">
        <v>16.133199999999999</v>
      </c>
      <c r="CL14" s="43">
        <v>4.41012</v>
      </c>
      <c r="CM14" s="43"/>
      <c r="CN14" s="43"/>
      <c r="CO14" s="43">
        <v>15.05067</v>
      </c>
      <c r="CP14" s="43">
        <v>271.02999999999997</v>
      </c>
      <c r="CQ14" s="43"/>
      <c r="CR14" s="43">
        <v>25.73</v>
      </c>
      <c r="CS14" s="43">
        <v>0.70123000000000002</v>
      </c>
      <c r="CT14" s="43">
        <v>23.606999999999999</v>
      </c>
    </row>
    <row r="15" spans="1:98" ht="15.6" x14ac:dyDescent="0.3">
      <c r="A15" s="1"/>
      <c r="B15" s="42" t="s">
        <v>798</v>
      </c>
      <c r="C15" s="43"/>
      <c r="D15" s="43"/>
      <c r="E15" s="43">
        <v>41.125120000000003</v>
      </c>
      <c r="F15" s="43">
        <v>13.726000000000001</v>
      </c>
      <c r="G15" s="43"/>
      <c r="H15" s="43"/>
      <c r="I15" s="43"/>
      <c r="J15" s="43"/>
      <c r="K15" s="43"/>
      <c r="L15" s="43">
        <v>27.762</v>
      </c>
      <c r="M15" s="43">
        <v>12.6509</v>
      </c>
      <c r="N15" s="43">
        <v>13.55</v>
      </c>
      <c r="O15" s="43">
        <v>32.311999999999998</v>
      </c>
      <c r="P15" s="43"/>
      <c r="Q15" s="43"/>
      <c r="R15" s="43">
        <v>51.664000000000001</v>
      </c>
      <c r="S15" s="43"/>
      <c r="T15" s="43">
        <v>52.390099999999997</v>
      </c>
      <c r="U15" s="43"/>
      <c r="V15" s="43">
        <v>0.5</v>
      </c>
      <c r="W15" s="43"/>
      <c r="X15" s="43">
        <v>106.09972999999999</v>
      </c>
      <c r="Y15" s="43"/>
      <c r="Z15" s="43">
        <v>3.45025</v>
      </c>
      <c r="AA15" s="43"/>
      <c r="AB15" s="43"/>
      <c r="AC15" s="43">
        <v>15.06</v>
      </c>
      <c r="AD15" s="43"/>
      <c r="AE15" s="43"/>
      <c r="AF15" s="43">
        <v>0.8</v>
      </c>
      <c r="AG15" s="43"/>
      <c r="AH15" s="43">
        <v>0.99550000000000005</v>
      </c>
      <c r="AI15" s="43"/>
      <c r="AJ15" s="43">
        <v>5.19055</v>
      </c>
      <c r="AK15" s="43">
        <v>0</v>
      </c>
      <c r="AL15" s="43">
        <v>0.79279999999999995</v>
      </c>
      <c r="AM15" s="43">
        <v>29.511569999999999</v>
      </c>
      <c r="AN15" s="43">
        <v>126.13646</v>
      </c>
      <c r="AO15" s="43">
        <v>29.020589999999999</v>
      </c>
      <c r="AP15" s="43">
        <v>0.18</v>
      </c>
      <c r="AQ15" s="43">
        <v>157.41189</v>
      </c>
      <c r="AR15" s="43"/>
      <c r="AS15" s="43">
        <v>37.811160000000001</v>
      </c>
      <c r="AT15" s="43">
        <v>33.072650000000003</v>
      </c>
      <c r="AU15" s="43"/>
      <c r="AV15" s="43">
        <v>198.80453</v>
      </c>
      <c r="AW15" s="43">
        <v>36.983400000000003</v>
      </c>
      <c r="AX15" s="43"/>
      <c r="AY15" s="43">
        <v>2.5973799999999998</v>
      </c>
      <c r="AZ15" s="43"/>
      <c r="BA15" s="43">
        <v>2.7</v>
      </c>
      <c r="BB15" s="43"/>
      <c r="BC15" s="43">
        <v>73.543239999999997</v>
      </c>
      <c r="BD15" s="43"/>
      <c r="BE15" s="43">
        <v>20.16</v>
      </c>
      <c r="BF15" s="43"/>
      <c r="BG15" s="43"/>
      <c r="BH15" s="43"/>
      <c r="BI15" s="43">
        <v>10.88888</v>
      </c>
      <c r="BJ15" s="43"/>
      <c r="BK15" s="43"/>
      <c r="BL15" s="43"/>
      <c r="BM15" s="43">
        <v>6.9539999999999997</v>
      </c>
      <c r="BN15" s="43">
        <v>57.11</v>
      </c>
      <c r="BO15" s="43">
        <v>1.6</v>
      </c>
      <c r="BP15" s="43">
        <v>141.67148</v>
      </c>
      <c r="BQ15" s="43"/>
      <c r="BR15" s="43">
        <v>3.0534300000000001</v>
      </c>
      <c r="BS15" s="43">
        <v>129.9726</v>
      </c>
      <c r="BT15" s="43">
        <v>13.6501</v>
      </c>
      <c r="BU15" s="43"/>
      <c r="BV15" s="43">
        <v>21.433900000000001</v>
      </c>
      <c r="BW15" s="43">
        <v>3.8865599999999998</v>
      </c>
      <c r="BX15" s="43"/>
      <c r="BY15" s="43"/>
      <c r="BZ15" s="43">
        <v>89.161150000000006</v>
      </c>
      <c r="CA15" s="43">
        <v>24.96144</v>
      </c>
      <c r="CB15" s="43">
        <v>0.26296000000000003</v>
      </c>
      <c r="CC15" s="43">
        <v>0.57499999999999996</v>
      </c>
      <c r="CD15" s="43">
        <v>19.459330000000001</v>
      </c>
      <c r="CE15" s="43">
        <v>462.18441000000001</v>
      </c>
      <c r="CF15" s="43"/>
      <c r="CG15" s="43">
        <v>151.8827</v>
      </c>
      <c r="CH15" s="43">
        <v>17.927679999999999</v>
      </c>
      <c r="CI15" s="43"/>
      <c r="CJ15" s="43"/>
      <c r="CK15" s="43">
        <v>16.7728</v>
      </c>
      <c r="CL15" s="43">
        <v>4.6085399999999996</v>
      </c>
      <c r="CM15" s="43"/>
      <c r="CN15" s="43"/>
      <c r="CO15" s="43">
        <v>15.075469999999999</v>
      </c>
      <c r="CP15" s="43">
        <v>276.87</v>
      </c>
      <c r="CQ15" s="43"/>
      <c r="CR15" s="43">
        <v>25.332999999999998</v>
      </c>
      <c r="CS15" s="43">
        <v>0.69115000000000004</v>
      </c>
      <c r="CT15" s="43">
        <v>23.471</v>
      </c>
    </row>
    <row r="16" spans="1:98" ht="15.6" x14ac:dyDescent="0.3">
      <c r="A16" s="1"/>
      <c r="B16" s="42" t="s">
        <v>799</v>
      </c>
      <c r="C16" s="43"/>
      <c r="D16" s="43"/>
      <c r="E16" s="43">
        <v>42.697409999999998</v>
      </c>
      <c r="F16" s="43">
        <v>13.37</v>
      </c>
      <c r="G16" s="43"/>
      <c r="H16" s="43"/>
      <c r="I16" s="43"/>
      <c r="J16" s="43"/>
      <c r="K16" s="43"/>
      <c r="L16" s="43">
        <v>27.941099999999999</v>
      </c>
      <c r="M16" s="43">
        <v>14.5183</v>
      </c>
      <c r="N16" s="43">
        <v>13.68</v>
      </c>
      <c r="O16" s="43">
        <v>32.448</v>
      </c>
      <c r="P16" s="43"/>
      <c r="Q16" s="43"/>
      <c r="R16" s="43">
        <v>51.57</v>
      </c>
      <c r="S16" s="43"/>
      <c r="T16" s="43">
        <v>53.886400000000002</v>
      </c>
      <c r="U16" s="43"/>
      <c r="V16" s="43">
        <v>0.5</v>
      </c>
      <c r="W16" s="43"/>
      <c r="X16" s="43">
        <v>133.00954999999999</v>
      </c>
      <c r="Y16" s="43"/>
      <c r="Z16" s="43">
        <v>3.4177399999999998</v>
      </c>
      <c r="AA16" s="43"/>
      <c r="AB16" s="43"/>
      <c r="AC16" s="43">
        <v>13.86</v>
      </c>
      <c r="AD16" s="43"/>
      <c r="AE16" s="43"/>
      <c r="AF16" s="43">
        <v>0.8</v>
      </c>
      <c r="AG16" s="43"/>
      <c r="AH16" s="43">
        <v>0.97989999999999999</v>
      </c>
      <c r="AI16" s="43"/>
      <c r="AJ16" s="43">
        <v>5.2815200000000004</v>
      </c>
      <c r="AK16" s="43">
        <v>0</v>
      </c>
      <c r="AL16" s="43">
        <v>0.79579999999999995</v>
      </c>
      <c r="AM16" s="43">
        <v>32.940570000000001</v>
      </c>
      <c r="AN16" s="43">
        <v>124.92646999999999</v>
      </c>
      <c r="AO16" s="43">
        <v>29.114999999999998</v>
      </c>
      <c r="AP16" s="43">
        <v>1.65</v>
      </c>
      <c r="AQ16" s="43">
        <v>160.23769999999999</v>
      </c>
      <c r="AR16" s="43"/>
      <c r="AS16" s="43">
        <v>38.156289999999998</v>
      </c>
      <c r="AT16" s="43">
        <v>33.302860000000003</v>
      </c>
      <c r="AU16" s="43"/>
      <c r="AV16" s="43">
        <v>197.75482</v>
      </c>
      <c r="AW16" s="43">
        <v>36.169400000000003</v>
      </c>
      <c r="AX16" s="43"/>
      <c r="AY16" s="43">
        <v>2.61748</v>
      </c>
      <c r="AZ16" s="43"/>
      <c r="BA16" s="43">
        <v>2.6</v>
      </c>
      <c r="BB16" s="43"/>
      <c r="BC16" s="43">
        <v>73.608270000000005</v>
      </c>
      <c r="BD16" s="43"/>
      <c r="BE16" s="43">
        <v>20.16</v>
      </c>
      <c r="BF16" s="43"/>
      <c r="BG16" s="43"/>
      <c r="BH16" s="43"/>
      <c r="BI16" s="43">
        <v>11.27406</v>
      </c>
      <c r="BJ16" s="43"/>
      <c r="BK16" s="43"/>
      <c r="BL16" s="43"/>
      <c r="BM16" s="43">
        <v>6.984</v>
      </c>
      <c r="BN16" s="43">
        <v>58.65</v>
      </c>
      <c r="BO16" s="43">
        <v>1.27</v>
      </c>
      <c r="BP16" s="43">
        <v>140.39134999999999</v>
      </c>
      <c r="BQ16" s="43"/>
      <c r="BR16" s="43">
        <v>3.0047700000000002</v>
      </c>
      <c r="BS16" s="43">
        <v>131.00280000000001</v>
      </c>
      <c r="BT16" s="43">
        <v>13.175090000000001</v>
      </c>
      <c r="BU16" s="43"/>
      <c r="BV16" s="43">
        <v>22.004100000000001</v>
      </c>
      <c r="BW16" s="43">
        <v>3.9036599999999999</v>
      </c>
      <c r="BX16" s="43"/>
      <c r="BY16" s="43"/>
      <c r="BZ16" s="43">
        <v>89.516509999999997</v>
      </c>
      <c r="CA16" s="43">
        <v>24.877590000000001</v>
      </c>
      <c r="CB16" s="43">
        <v>0.25385999999999997</v>
      </c>
      <c r="CC16" s="43">
        <v>0.57099999999999995</v>
      </c>
      <c r="CD16" s="43">
        <v>17.33062</v>
      </c>
      <c r="CE16" s="43">
        <v>465.10084999999998</v>
      </c>
      <c r="CF16" s="43"/>
      <c r="CG16" s="43">
        <v>155.93129999999999</v>
      </c>
      <c r="CH16" s="43">
        <v>18.175979999999999</v>
      </c>
      <c r="CI16" s="43"/>
      <c r="CJ16" s="43"/>
      <c r="CK16" s="43">
        <v>16.451499999999999</v>
      </c>
      <c r="CL16" s="43">
        <v>4.7807000000000004</v>
      </c>
      <c r="CM16" s="43"/>
      <c r="CN16" s="43"/>
      <c r="CO16" s="43">
        <v>15.21059</v>
      </c>
      <c r="CP16" s="43">
        <v>287.41000000000003</v>
      </c>
      <c r="CQ16" s="43"/>
      <c r="CR16" s="43">
        <v>25.34</v>
      </c>
      <c r="CS16" s="43">
        <v>0.72597999999999996</v>
      </c>
      <c r="CT16" s="43">
        <v>23.513000000000002</v>
      </c>
    </row>
    <row r="17" spans="1:98" ht="15.6" x14ac:dyDescent="0.3">
      <c r="A17" s="1"/>
      <c r="B17" s="42" t="s">
        <v>800</v>
      </c>
      <c r="C17" s="43"/>
      <c r="D17" s="43"/>
      <c r="E17" s="43">
        <v>43.799909999999997</v>
      </c>
      <c r="F17" s="43">
        <v>12.09</v>
      </c>
      <c r="G17" s="43"/>
      <c r="H17" s="43"/>
      <c r="I17" s="43"/>
      <c r="J17" s="43"/>
      <c r="K17" s="43"/>
      <c r="L17" s="43">
        <v>28.323</v>
      </c>
      <c r="M17" s="43">
        <v>14.892799999999999</v>
      </c>
      <c r="N17" s="43">
        <v>13.75</v>
      </c>
      <c r="O17" s="43">
        <v>32.06</v>
      </c>
      <c r="P17" s="43"/>
      <c r="Q17" s="43"/>
      <c r="R17" s="43">
        <v>51.28</v>
      </c>
      <c r="S17" s="43"/>
      <c r="T17" s="43">
        <v>48.371299999999998</v>
      </c>
      <c r="U17" s="43"/>
      <c r="V17" s="43">
        <v>0.5</v>
      </c>
      <c r="W17" s="43"/>
      <c r="X17" s="43">
        <v>165.47322</v>
      </c>
      <c r="Y17" s="43"/>
      <c r="Z17" s="43">
        <v>3.40036</v>
      </c>
      <c r="AA17" s="43"/>
      <c r="AB17" s="43"/>
      <c r="AC17" s="43">
        <v>13.98</v>
      </c>
      <c r="AD17" s="43"/>
      <c r="AE17" s="43"/>
      <c r="AF17" s="43">
        <v>0.7</v>
      </c>
      <c r="AG17" s="43"/>
      <c r="AH17" s="43">
        <v>0.90949999999999998</v>
      </c>
      <c r="AI17" s="43"/>
      <c r="AJ17" s="43">
        <v>5.03627</v>
      </c>
      <c r="AK17" s="43">
        <v>0</v>
      </c>
      <c r="AL17" s="43">
        <v>0.79120000000000001</v>
      </c>
      <c r="AM17" s="43">
        <v>32.549520000000001</v>
      </c>
      <c r="AN17" s="43">
        <v>123.89075</v>
      </c>
      <c r="AO17" s="43">
        <v>28.668510000000001</v>
      </c>
      <c r="AP17" s="43">
        <v>2.1</v>
      </c>
      <c r="AQ17" s="43">
        <v>159.36623</v>
      </c>
      <c r="AR17" s="43"/>
      <c r="AS17" s="43">
        <v>36.88212</v>
      </c>
      <c r="AT17" s="43">
        <v>33.308500000000002</v>
      </c>
      <c r="AU17" s="43"/>
      <c r="AV17" s="43">
        <v>196.61753999999999</v>
      </c>
      <c r="AW17" s="43">
        <v>36.4054</v>
      </c>
      <c r="AX17" s="43"/>
      <c r="AY17" s="43">
        <v>2.63931</v>
      </c>
      <c r="AZ17" s="43"/>
      <c r="BA17" s="43">
        <v>2.6</v>
      </c>
      <c r="BB17" s="43"/>
      <c r="BC17" s="43">
        <v>73.631919999999994</v>
      </c>
      <c r="BD17" s="43"/>
      <c r="BE17" s="43">
        <v>20.16</v>
      </c>
      <c r="BF17" s="43"/>
      <c r="BG17" s="43"/>
      <c r="BH17" s="43"/>
      <c r="BI17" s="43">
        <v>11.973089999999999</v>
      </c>
      <c r="BJ17" s="43"/>
      <c r="BK17" s="43"/>
      <c r="BL17" s="43"/>
      <c r="BM17" s="43">
        <v>7.694</v>
      </c>
      <c r="BN17" s="43">
        <v>60.14</v>
      </c>
      <c r="BO17" s="43">
        <v>1.64</v>
      </c>
      <c r="BP17" s="43">
        <v>139.10345000000001</v>
      </c>
      <c r="BQ17" s="43"/>
      <c r="BR17" s="43">
        <v>3.0764900000000002</v>
      </c>
      <c r="BS17" s="43">
        <v>131.57730000000001</v>
      </c>
      <c r="BT17" s="43">
        <v>12.273339999999999</v>
      </c>
      <c r="BU17" s="43"/>
      <c r="BV17" s="43">
        <v>20.7925</v>
      </c>
      <c r="BW17" s="43">
        <v>4.3754099999999996</v>
      </c>
      <c r="BX17" s="43"/>
      <c r="BY17" s="43"/>
      <c r="BZ17" s="43">
        <v>90.936049999999994</v>
      </c>
      <c r="CA17" s="43">
        <v>24.683730000000001</v>
      </c>
      <c r="CB17" s="43">
        <v>0.24252000000000001</v>
      </c>
      <c r="CC17" s="43">
        <v>0.55000000000000004</v>
      </c>
      <c r="CD17" s="43">
        <v>16.71726</v>
      </c>
      <c r="CE17" s="43">
        <v>466.81689999999998</v>
      </c>
      <c r="CF17" s="43"/>
      <c r="CG17" s="43">
        <v>152.86490000000001</v>
      </c>
      <c r="CH17" s="43">
        <v>18.29823</v>
      </c>
      <c r="CI17" s="43"/>
      <c r="CJ17" s="43"/>
      <c r="CK17" s="43">
        <v>14.7864</v>
      </c>
      <c r="CL17" s="43">
        <v>4.7433199999999998</v>
      </c>
      <c r="CM17" s="43"/>
      <c r="CN17" s="43"/>
      <c r="CO17" s="43">
        <v>14.733739999999999</v>
      </c>
      <c r="CP17" s="43">
        <v>288.08999999999997</v>
      </c>
      <c r="CQ17" s="43"/>
      <c r="CR17" s="43">
        <v>25.486999999999998</v>
      </c>
      <c r="CS17" s="43">
        <v>0.87936000000000003</v>
      </c>
      <c r="CT17" s="43">
        <v>23.498999999999999</v>
      </c>
    </row>
    <row r="18" spans="1:98" ht="15.6" x14ac:dyDescent="0.3">
      <c r="A18" s="1"/>
      <c r="B18" s="42" t="s">
        <v>801</v>
      </c>
      <c r="C18" s="43"/>
      <c r="D18" s="43"/>
      <c r="E18" s="43">
        <v>43.798769999999998</v>
      </c>
      <c r="F18" s="43">
        <v>12.037000000000001</v>
      </c>
      <c r="G18" s="43"/>
      <c r="H18" s="43"/>
      <c r="I18" s="43"/>
      <c r="J18" s="43"/>
      <c r="K18" s="43"/>
      <c r="L18" s="43">
        <v>28.476099999999999</v>
      </c>
      <c r="M18" s="43">
        <v>14.6645</v>
      </c>
      <c r="N18" s="43">
        <v>13.66</v>
      </c>
      <c r="O18" s="43">
        <v>33.314</v>
      </c>
      <c r="P18" s="43"/>
      <c r="Q18" s="43"/>
      <c r="R18" s="43">
        <v>51.162999999999997</v>
      </c>
      <c r="S18" s="43"/>
      <c r="T18" s="43">
        <v>47.598100000000002</v>
      </c>
      <c r="U18" s="43"/>
      <c r="V18" s="43">
        <v>0.5</v>
      </c>
      <c r="W18" s="43"/>
      <c r="X18" s="43">
        <v>143.13636</v>
      </c>
      <c r="Y18" s="43"/>
      <c r="Z18" s="43">
        <v>3.2856900000000002</v>
      </c>
      <c r="AA18" s="43"/>
      <c r="AB18" s="43"/>
      <c r="AC18" s="43">
        <v>14.69</v>
      </c>
      <c r="AD18" s="43"/>
      <c r="AE18" s="43"/>
      <c r="AF18" s="43">
        <v>0.7</v>
      </c>
      <c r="AG18" s="43"/>
      <c r="AH18" s="43">
        <v>0.91369999999999996</v>
      </c>
      <c r="AI18" s="43"/>
      <c r="AJ18" s="43">
        <v>5.0886500000000003</v>
      </c>
      <c r="AK18" s="43">
        <v>0</v>
      </c>
      <c r="AL18" s="43">
        <v>0.76690000000000003</v>
      </c>
      <c r="AM18" s="43">
        <v>34.395330000000001</v>
      </c>
      <c r="AN18" s="43">
        <v>126.94092999999999</v>
      </c>
      <c r="AO18" s="43">
        <v>28.417259999999999</v>
      </c>
      <c r="AP18" s="43">
        <v>1.93</v>
      </c>
      <c r="AQ18" s="43">
        <v>156.71413999999999</v>
      </c>
      <c r="AR18" s="43"/>
      <c r="AS18" s="43">
        <v>36.60904</v>
      </c>
      <c r="AT18" s="43">
        <v>33.517769999999999</v>
      </c>
      <c r="AU18" s="43"/>
      <c r="AV18" s="43">
        <v>196.95239000000001</v>
      </c>
      <c r="AW18" s="43">
        <v>35.832099999999997</v>
      </c>
      <c r="AX18" s="43"/>
      <c r="AY18" s="43">
        <v>2.6110899999999999</v>
      </c>
      <c r="AZ18" s="43"/>
      <c r="BA18" s="43">
        <v>2.6</v>
      </c>
      <c r="BB18" s="43"/>
      <c r="BC18" s="43">
        <v>73.623469999999998</v>
      </c>
      <c r="BD18" s="43"/>
      <c r="BE18" s="43">
        <v>20.16</v>
      </c>
      <c r="BF18" s="43"/>
      <c r="BG18" s="43"/>
      <c r="BH18" s="43"/>
      <c r="BI18" s="43">
        <v>11.74874</v>
      </c>
      <c r="BJ18" s="43"/>
      <c r="BK18" s="43"/>
      <c r="BL18" s="43"/>
      <c r="BM18" s="43">
        <v>6.984</v>
      </c>
      <c r="BN18" s="43">
        <v>59.74</v>
      </c>
      <c r="BO18" s="43">
        <v>1.56</v>
      </c>
      <c r="BP18" s="43">
        <v>142.21795</v>
      </c>
      <c r="BQ18" s="43"/>
      <c r="BR18" s="43">
        <v>3.0048699999999999</v>
      </c>
      <c r="BS18" s="43">
        <v>132.54669999999999</v>
      </c>
      <c r="BT18" s="43">
        <v>12.87316</v>
      </c>
      <c r="BU18" s="43"/>
      <c r="BV18" s="43">
        <v>20.311800000000002</v>
      </c>
      <c r="BW18" s="43">
        <v>3.85894</v>
      </c>
      <c r="BX18" s="43"/>
      <c r="BY18" s="43"/>
      <c r="BZ18" s="43">
        <v>91.291030000000006</v>
      </c>
      <c r="CA18" s="43">
        <v>24.640139999999999</v>
      </c>
      <c r="CB18" s="43">
        <v>0.23666000000000001</v>
      </c>
      <c r="CC18" s="43">
        <v>0.6</v>
      </c>
      <c r="CD18" s="43">
        <v>17.170929999999998</v>
      </c>
      <c r="CE18" s="43">
        <v>461.06382000000002</v>
      </c>
      <c r="CF18" s="43"/>
      <c r="CG18" s="43">
        <v>155.5847</v>
      </c>
      <c r="CH18" s="43">
        <v>18.435179999999999</v>
      </c>
      <c r="CI18" s="43"/>
      <c r="CJ18" s="43"/>
      <c r="CK18" s="43">
        <v>15.5975</v>
      </c>
      <c r="CL18" s="43">
        <v>4.7903500000000001</v>
      </c>
      <c r="CM18" s="43"/>
      <c r="CN18" s="43"/>
      <c r="CO18" s="43">
        <v>13.72054</v>
      </c>
      <c r="CP18" s="43">
        <v>287.38</v>
      </c>
      <c r="CQ18" s="43"/>
      <c r="CR18" s="43">
        <v>26.158999999999999</v>
      </c>
      <c r="CS18" s="43">
        <v>0.92008999999999996</v>
      </c>
      <c r="CT18" s="43">
        <v>23.454999999999998</v>
      </c>
    </row>
    <row r="19" spans="1:98" ht="15.6" x14ac:dyDescent="0.3">
      <c r="A19" s="1"/>
      <c r="B19" s="42" t="s">
        <v>802</v>
      </c>
      <c r="C19" s="43"/>
      <c r="D19" s="43"/>
      <c r="E19" s="43">
        <v>43.570390000000003</v>
      </c>
      <c r="F19" s="43">
        <v>10.826000000000001</v>
      </c>
      <c r="G19" s="43"/>
      <c r="H19" s="43"/>
      <c r="I19" s="43"/>
      <c r="J19" s="43"/>
      <c r="K19" s="43"/>
      <c r="L19" s="43">
        <v>28.5183</v>
      </c>
      <c r="M19" s="43">
        <v>14.369300000000001</v>
      </c>
      <c r="N19" s="43">
        <v>13.65</v>
      </c>
      <c r="O19" s="43">
        <v>32.777999999999999</v>
      </c>
      <c r="P19" s="43"/>
      <c r="Q19" s="43"/>
      <c r="R19" s="43">
        <v>51.095999999999997</v>
      </c>
      <c r="S19" s="43"/>
      <c r="T19" s="43">
        <v>34.992100000000001</v>
      </c>
      <c r="U19" s="43"/>
      <c r="V19" s="43">
        <v>0.5</v>
      </c>
      <c r="W19" s="43"/>
      <c r="X19" s="43">
        <v>126.80697000000001</v>
      </c>
      <c r="Y19" s="43"/>
      <c r="Z19" s="43">
        <v>3.3973100000000001</v>
      </c>
      <c r="AA19" s="43"/>
      <c r="AB19" s="43"/>
      <c r="AC19" s="43">
        <v>15.27</v>
      </c>
      <c r="AD19" s="43"/>
      <c r="AE19" s="43"/>
      <c r="AF19" s="43">
        <v>0.4</v>
      </c>
      <c r="AG19" s="43"/>
      <c r="AH19" s="43">
        <v>0.93769999999999998</v>
      </c>
      <c r="AI19" s="43"/>
      <c r="AJ19" s="43">
        <v>5.1020799999999999</v>
      </c>
      <c r="AK19" s="43">
        <v>0</v>
      </c>
      <c r="AL19" s="43">
        <v>0.94520000000000004</v>
      </c>
      <c r="AM19" s="43">
        <v>44.138039999999997</v>
      </c>
      <c r="AN19" s="43">
        <v>126.07549</v>
      </c>
      <c r="AO19" s="43">
        <v>26.744</v>
      </c>
      <c r="AP19" s="43">
        <v>1.54</v>
      </c>
      <c r="AQ19" s="43">
        <v>157.62604999999999</v>
      </c>
      <c r="AR19" s="43"/>
      <c r="AS19" s="43">
        <v>34.977530000000002</v>
      </c>
      <c r="AT19" s="43">
        <v>35.085380000000001</v>
      </c>
      <c r="AU19" s="43"/>
      <c r="AV19" s="43">
        <v>196.83482000000001</v>
      </c>
      <c r="AW19" s="43">
        <v>34.516599999999997</v>
      </c>
      <c r="AX19" s="43"/>
      <c r="AY19" s="43">
        <v>2.6214</v>
      </c>
      <c r="AZ19" s="43"/>
      <c r="BA19" s="43">
        <v>2.5</v>
      </c>
      <c r="BB19" s="43"/>
      <c r="BC19" s="43">
        <v>73.436909999999997</v>
      </c>
      <c r="BD19" s="43"/>
      <c r="BE19" s="43">
        <v>20.16</v>
      </c>
      <c r="BF19" s="43"/>
      <c r="BG19" s="43"/>
      <c r="BH19" s="43"/>
      <c r="BI19" s="43">
        <v>11.96372</v>
      </c>
      <c r="BJ19" s="43"/>
      <c r="BK19" s="43"/>
      <c r="BL19" s="43"/>
      <c r="BM19" s="43">
        <v>6.984</v>
      </c>
      <c r="BN19" s="43">
        <v>59.55</v>
      </c>
      <c r="BO19" s="43">
        <v>1.51</v>
      </c>
      <c r="BP19" s="43">
        <v>141.14062999999999</v>
      </c>
      <c r="BQ19" s="43"/>
      <c r="BR19" s="43">
        <v>2.8308499999999999</v>
      </c>
      <c r="BS19" s="43">
        <v>132.77160000000001</v>
      </c>
      <c r="BT19" s="43">
        <v>12.36037</v>
      </c>
      <c r="BU19" s="43"/>
      <c r="BV19" s="43">
        <v>19.216000000000001</v>
      </c>
      <c r="BW19" s="43">
        <v>3.6508500000000002</v>
      </c>
      <c r="BX19" s="43"/>
      <c r="BY19" s="43"/>
      <c r="BZ19" s="43">
        <v>91.044089999999997</v>
      </c>
      <c r="CA19" s="43">
        <v>24.581389999999999</v>
      </c>
      <c r="CB19" s="43">
        <v>0.22206000000000001</v>
      </c>
      <c r="CC19" s="43">
        <v>0.60499999999999998</v>
      </c>
      <c r="CD19" s="43">
        <v>17.156230000000001</v>
      </c>
      <c r="CE19" s="43">
        <v>463.61538000000002</v>
      </c>
      <c r="CF19" s="43"/>
      <c r="CG19" s="43">
        <v>143.02709999999999</v>
      </c>
      <c r="CH19" s="43">
        <v>18.517219999999998</v>
      </c>
      <c r="CI19" s="43"/>
      <c r="CJ19" s="43"/>
      <c r="CK19" s="43">
        <v>15.7782</v>
      </c>
      <c r="CL19" s="43">
        <v>4.6609400000000001</v>
      </c>
      <c r="CM19" s="43"/>
      <c r="CN19" s="43"/>
      <c r="CO19" s="43">
        <v>12.19923</v>
      </c>
      <c r="CP19" s="43">
        <v>288.61</v>
      </c>
      <c r="CQ19" s="43"/>
      <c r="CR19" s="43">
        <v>26.094999999999999</v>
      </c>
      <c r="CS19" s="43">
        <v>0.75819999999999999</v>
      </c>
      <c r="CT19" s="43">
        <v>23.117999999999999</v>
      </c>
    </row>
    <row r="20" spans="1:98" ht="15.6" x14ac:dyDescent="0.3">
      <c r="A20" s="1"/>
      <c r="B20" s="42" t="s">
        <v>803</v>
      </c>
      <c r="C20" s="43"/>
      <c r="D20" s="43"/>
      <c r="E20" s="43">
        <v>43.301740000000002</v>
      </c>
      <c r="F20" s="43">
        <v>10.378</v>
      </c>
      <c r="G20" s="43"/>
      <c r="H20" s="43"/>
      <c r="I20" s="43"/>
      <c r="J20" s="43"/>
      <c r="K20" s="43"/>
      <c r="L20" s="43">
        <v>28.560199999999998</v>
      </c>
      <c r="M20" s="43">
        <v>12.7011</v>
      </c>
      <c r="N20" s="43">
        <v>13.56</v>
      </c>
      <c r="O20" s="43">
        <v>31.372</v>
      </c>
      <c r="P20" s="43"/>
      <c r="Q20" s="43"/>
      <c r="R20" s="43">
        <v>51.125999999999998</v>
      </c>
      <c r="S20" s="43"/>
      <c r="T20" s="43">
        <v>49.575400000000002</v>
      </c>
      <c r="U20" s="43"/>
      <c r="V20" s="43">
        <v>0.5</v>
      </c>
      <c r="W20" s="43"/>
      <c r="X20" s="43">
        <v>101.85590000000001</v>
      </c>
      <c r="Y20" s="43"/>
      <c r="Z20" s="43">
        <v>3.2714300000000001</v>
      </c>
      <c r="AA20" s="43"/>
      <c r="AB20" s="43"/>
      <c r="AC20" s="43">
        <v>15.56</v>
      </c>
      <c r="AD20" s="43"/>
      <c r="AE20" s="43"/>
      <c r="AF20" s="43">
        <v>0.4</v>
      </c>
      <c r="AG20" s="43"/>
      <c r="AH20" s="43">
        <v>0.83050000000000002</v>
      </c>
      <c r="AI20" s="43"/>
      <c r="AJ20" s="43">
        <v>5.0694299999999997</v>
      </c>
      <c r="AK20" s="43">
        <v>0</v>
      </c>
      <c r="AL20" s="43">
        <v>1.0207999999999999</v>
      </c>
      <c r="AM20" s="43">
        <v>43.820979999999999</v>
      </c>
      <c r="AN20" s="43">
        <v>122.89552</v>
      </c>
      <c r="AO20" s="43">
        <v>25.539480000000001</v>
      </c>
      <c r="AP20" s="43">
        <v>0.55000000000000004</v>
      </c>
      <c r="AQ20" s="43">
        <v>156.22259</v>
      </c>
      <c r="AR20" s="43"/>
      <c r="AS20" s="43">
        <v>34.334119999999999</v>
      </c>
      <c r="AT20" s="43">
        <v>34.707639999999998</v>
      </c>
      <c r="AU20" s="43"/>
      <c r="AV20" s="43">
        <v>196.93235000000001</v>
      </c>
      <c r="AW20" s="43">
        <v>33.575000000000003</v>
      </c>
      <c r="AX20" s="43"/>
      <c r="AY20" s="43">
        <v>2.6113900000000001</v>
      </c>
      <c r="AZ20" s="43"/>
      <c r="BA20" s="43">
        <v>2.6</v>
      </c>
      <c r="BB20" s="43"/>
      <c r="BC20" s="43">
        <v>72.481210000000004</v>
      </c>
      <c r="BD20" s="43"/>
      <c r="BE20" s="43">
        <v>20.16</v>
      </c>
      <c r="BF20" s="43"/>
      <c r="BG20" s="43"/>
      <c r="BH20" s="43"/>
      <c r="BI20" s="43">
        <v>11.972049999999999</v>
      </c>
      <c r="BJ20" s="43"/>
      <c r="BK20" s="43"/>
      <c r="BL20" s="43"/>
      <c r="BM20" s="43">
        <v>7.1219999999999999</v>
      </c>
      <c r="BN20" s="43">
        <v>59.66</v>
      </c>
      <c r="BO20" s="43">
        <v>1.51</v>
      </c>
      <c r="BP20" s="43">
        <v>144.02010000000001</v>
      </c>
      <c r="BQ20" s="43"/>
      <c r="BR20" s="43">
        <v>2.5481600000000002</v>
      </c>
      <c r="BS20" s="43">
        <v>127.3339</v>
      </c>
      <c r="BT20" s="43">
        <v>12.12997</v>
      </c>
      <c r="BU20" s="43"/>
      <c r="BV20" s="43">
        <v>16.738499999999998</v>
      </c>
      <c r="BW20" s="43">
        <v>3.6075599999999999</v>
      </c>
      <c r="BX20" s="43"/>
      <c r="BY20" s="43"/>
      <c r="BZ20" s="43">
        <v>90.633830000000003</v>
      </c>
      <c r="CA20" s="43">
        <v>24.61093</v>
      </c>
      <c r="CB20" s="43">
        <v>0.23855999999999999</v>
      </c>
      <c r="CC20" s="43">
        <v>0.59399999999999997</v>
      </c>
      <c r="CD20" s="43">
        <v>17.437010000000001</v>
      </c>
      <c r="CE20" s="43">
        <v>460.60102000000001</v>
      </c>
      <c r="CF20" s="43"/>
      <c r="CG20" s="43">
        <v>151.3937</v>
      </c>
      <c r="CH20" s="43">
        <v>18.056930000000001</v>
      </c>
      <c r="CI20" s="43"/>
      <c r="CJ20" s="43"/>
      <c r="CK20" s="43">
        <v>15.6334</v>
      </c>
      <c r="CL20" s="43">
        <v>3.6716500000000001</v>
      </c>
      <c r="CM20" s="43"/>
      <c r="CN20" s="43"/>
      <c r="CO20" s="43">
        <v>10.578340000000001</v>
      </c>
      <c r="CP20" s="43">
        <v>287.63</v>
      </c>
      <c r="CQ20" s="43"/>
      <c r="CR20" s="43">
        <v>25.41</v>
      </c>
      <c r="CS20" s="43">
        <v>0.83438999999999997</v>
      </c>
      <c r="CT20" s="43">
        <v>22.861999999999998</v>
      </c>
    </row>
    <row r="21" spans="1:98" ht="15.6" x14ac:dyDescent="0.3">
      <c r="A21" s="1"/>
      <c r="B21" s="42" t="s">
        <v>804</v>
      </c>
      <c r="C21" s="43"/>
      <c r="D21" s="43"/>
      <c r="E21" s="43">
        <v>42.884819999999998</v>
      </c>
      <c r="F21" s="43">
        <v>10.249000000000001</v>
      </c>
      <c r="G21" s="43"/>
      <c r="H21" s="43"/>
      <c r="I21" s="43"/>
      <c r="J21" s="43"/>
      <c r="K21" s="43"/>
      <c r="L21" s="43">
        <v>28.026299999999999</v>
      </c>
      <c r="M21" s="43">
        <v>12.1744</v>
      </c>
      <c r="N21" s="43">
        <v>13.44</v>
      </c>
      <c r="O21" s="43">
        <v>27.611999999999998</v>
      </c>
      <c r="P21" s="43"/>
      <c r="Q21" s="43"/>
      <c r="R21" s="43">
        <v>50.953000000000003</v>
      </c>
      <c r="S21" s="43"/>
      <c r="T21" s="43">
        <v>48.580500000000001</v>
      </c>
      <c r="U21" s="43"/>
      <c r="V21" s="43">
        <v>0.5</v>
      </c>
      <c r="W21" s="43"/>
      <c r="X21" s="43">
        <v>104.96465999999999</v>
      </c>
      <c r="Y21" s="43"/>
      <c r="Z21" s="43">
        <v>3.1507299999999998</v>
      </c>
      <c r="AA21" s="43"/>
      <c r="AB21" s="43"/>
      <c r="AC21" s="43">
        <v>14.93</v>
      </c>
      <c r="AD21" s="43"/>
      <c r="AE21" s="43"/>
      <c r="AF21" s="43">
        <v>0.4</v>
      </c>
      <c r="AG21" s="43"/>
      <c r="AH21" s="43">
        <v>0.80740000000000001</v>
      </c>
      <c r="AI21" s="43"/>
      <c r="AJ21" s="43">
        <v>4.9555300000000004</v>
      </c>
      <c r="AK21" s="43">
        <v>0</v>
      </c>
      <c r="AL21" s="43">
        <v>0.99870000000000003</v>
      </c>
      <c r="AM21" s="43">
        <v>41.159619999999997</v>
      </c>
      <c r="AN21" s="43">
        <v>116.91415000000001</v>
      </c>
      <c r="AO21" s="43">
        <v>26.306460000000001</v>
      </c>
      <c r="AP21" s="43">
        <v>0.91</v>
      </c>
      <c r="AQ21" s="43">
        <v>156.19686999999999</v>
      </c>
      <c r="AR21" s="43"/>
      <c r="AS21" s="43">
        <v>32.337020000000003</v>
      </c>
      <c r="AT21" s="43">
        <v>33.702449999999999</v>
      </c>
      <c r="AU21" s="43"/>
      <c r="AV21" s="43">
        <v>198.97774999999999</v>
      </c>
      <c r="AW21" s="43">
        <v>32.483800000000002</v>
      </c>
      <c r="AX21" s="43"/>
      <c r="AY21" s="43">
        <v>2.5823700000000001</v>
      </c>
      <c r="AZ21" s="43"/>
      <c r="BA21" s="43">
        <v>2.5</v>
      </c>
      <c r="BB21" s="43"/>
      <c r="BC21" s="43">
        <v>73.428979999999996</v>
      </c>
      <c r="BD21" s="43"/>
      <c r="BE21" s="43">
        <v>19.399999999999999</v>
      </c>
      <c r="BF21" s="43"/>
      <c r="BG21" s="43"/>
      <c r="BH21" s="43"/>
      <c r="BI21" s="43">
        <v>11.955209999999999</v>
      </c>
      <c r="BJ21" s="43"/>
      <c r="BK21" s="43"/>
      <c r="BL21" s="43"/>
      <c r="BM21" s="43">
        <v>6.9870000000000001</v>
      </c>
      <c r="BN21" s="43">
        <v>59.44</v>
      </c>
      <c r="BO21" s="43">
        <v>1.37</v>
      </c>
      <c r="BP21" s="43">
        <v>140.86170000000001</v>
      </c>
      <c r="BQ21" s="43"/>
      <c r="BR21" s="43">
        <v>2.5845799999999999</v>
      </c>
      <c r="BS21" s="43">
        <v>124.376</v>
      </c>
      <c r="BT21" s="43">
        <v>10.98837</v>
      </c>
      <c r="BU21" s="43"/>
      <c r="BV21" s="43">
        <v>16.568100000000001</v>
      </c>
      <c r="BW21" s="43">
        <v>3.8024800000000001</v>
      </c>
      <c r="BX21" s="43"/>
      <c r="BY21" s="43"/>
      <c r="BZ21" s="43">
        <v>90.884360000000001</v>
      </c>
      <c r="CA21" s="43">
        <v>24.691189999999999</v>
      </c>
      <c r="CB21" s="43">
        <v>0.22867999999999999</v>
      </c>
      <c r="CC21" s="43">
        <v>0</v>
      </c>
      <c r="CD21" s="43">
        <v>16.702210000000001</v>
      </c>
      <c r="CE21" s="43">
        <v>459.99901</v>
      </c>
      <c r="CF21" s="43"/>
      <c r="CG21" s="43">
        <v>144.9914</v>
      </c>
      <c r="CH21" s="43">
        <v>17.991620000000001</v>
      </c>
      <c r="CI21" s="43"/>
      <c r="CJ21" s="43"/>
      <c r="CK21" s="43">
        <v>14.5039</v>
      </c>
      <c r="CL21" s="43">
        <v>4.3321800000000001</v>
      </c>
      <c r="CM21" s="43"/>
      <c r="CN21" s="43"/>
      <c r="CO21" s="43">
        <v>10.800050000000001</v>
      </c>
      <c r="CP21" s="43">
        <v>277.89999999999998</v>
      </c>
      <c r="CQ21" s="43"/>
      <c r="CR21" s="43">
        <v>25.167999999999999</v>
      </c>
      <c r="CS21" s="43">
        <v>0.92264000000000002</v>
      </c>
      <c r="CT21" s="43">
        <v>20.673999999999999</v>
      </c>
    </row>
    <row r="22" spans="1:98" ht="15.6" x14ac:dyDescent="0.3">
      <c r="A22" s="1"/>
      <c r="B22" s="42" t="s">
        <v>805</v>
      </c>
      <c r="C22" s="43"/>
      <c r="D22" s="43"/>
      <c r="E22" s="43">
        <v>42.761580000000002</v>
      </c>
      <c r="F22" s="43">
        <v>11.3</v>
      </c>
      <c r="G22" s="43"/>
      <c r="H22" s="43"/>
      <c r="I22" s="43"/>
      <c r="J22" s="43"/>
      <c r="K22" s="43"/>
      <c r="L22" s="43">
        <v>27.645700000000001</v>
      </c>
      <c r="M22" s="43">
        <v>10.316700000000001</v>
      </c>
      <c r="N22" s="43">
        <v>13.36</v>
      </c>
      <c r="O22" s="43">
        <v>20.122</v>
      </c>
      <c r="P22" s="43"/>
      <c r="Q22" s="43"/>
      <c r="R22" s="43">
        <v>50.552999999999997</v>
      </c>
      <c r="S22" s="43"/>
      <c r="T22" s="43">
        <v>29.9389</v>
      </c>
      <c r="U22" s="43"/>
      <c r="V22" s="43">
        <v>0.7</v>
      </c>
      <c r="W22" s="43"/>
      <c r="X22" s="43">
        <v>144.73327</v>
      </c>
      <c r="Y22" s="43"/>
      <c r="Z22" s="43">
        <v>3.1427100000000001</v>
      </c>
      <c r="AA22" s="43"/>
      <c r="AB22" s="43"/>
      <c r="AC22" s="43">
        <v>14.7</v>
      </c>
      <c r="AD22" s="43"/>
      <c r="AE22" s="43"/>
      <c r="AF22" s="43">
        <v>0.4</v>
      </c>
      <c r="AG22" s="43"/>
      <c r="AH22" s="43">
        <v>0.65510000000000002</v>
      </c>
      <c r="AI22" s="43"/>
      <c r="AJ22" s="43">
        <v>4.7631500000000004</v>
      </c>
      <c r="AK22" s="43">
        <v>0</v>
      </c>
      <c r="AL22" s="43">
        <v>1.1122000000000001</v>
      </c>
      <c r="AM22" s="43">
        <v>41.901069999999997</v>
      </c>
      <c r="AN22" s="43">
        <v>122.91578</v>
      </c>
      <c r="AO22" s="43">
        <v>26.525929999999999</v>
      </c>
      <c r="AP22" s="43">
        <v>0.73</v>
      </c>
      <c r="AQ22" s="43">
        <v>152.92269999999999</v>
      </c>
      <c r="AR22" s="43"/>
      <c r="AS22" s="43">
        <v>33.441830000000003</v>
      </c>
      <c r="AT22" s="43">
        <v>32.44659</v>
      </c>
      <c r="AU22" s="43"/>
      <c r="AV22" s="43">
        <v>198.4803</v>
      </c>
      <c r="AW22" s="43">
        <v>33.263800000000003</v>
      </c>
      <c r="AX22" s="43"/>
      <c r="AY22" s="43">
        <v>2.55084</v>
      </c>
      <c r="AZ22" s="43"/>
      <c r="BA22" s="43">
        <v>2.6</v>
      </c>
      <c r="BB22" s="43"/>
      <c r="BC22" s="43">
        <v>72.499049999999997</v>
      </c>
      <c r="BD22" s="43"/>
      <c r="BE22" s="43">
        <v>19.399999999999999</v>
      </c>
      <c r="BF22" s="43"/>
      <c r="BG22" s="43"/>
      <c r="BH22" s="43"/>
      <c r="BI22" s="43">
        <v>11.848879999999999</v>
      </c>
      <c r="BJ22" s="43"/>
      <c r="BK22" s="43"/>
      <c r="BL22" s="43"/>
      <c r="BM22" s="43">
        <v>6.984</v>
      </c>
      <c r="BN22" s="43">
        <v>58.67</v>
      </c>
      <c r="BO22" s="43">
        <v>1.32</v>
      </c>
      <c r="BP22" s="43">
        <v>140.91999000000001</v>
      </c>
      <c r="BQ22" s="43"/>
      <c r="BR22" s="43">
        <v>2.57803</v>
      </c>
      <c r="BS22" s="43">
        <v>129.1224</v>
      </c>
      <c r="BT22" s="43">
        <v>11.032360000000001</v>
      </c>
      <c r="BU22" s="43"/>
      <c r="BV22" s="43">
        <v>18.944800000000001</v>
      </c>
      <c r="BW22" s="43">
        <v>3.7307000000000001</v>
      </c>
      <c r="BX22" s="43"/>
      <c r="BY22" s="43"/>
      <c r="BZ22" s="43">
        <v>90.257940000000005</v>
      </c>
      <c r="CA22" s="43">
        <v>24.61279</v>
      </c>
      <c r="CB22" s="43">
        <v>0.27344000000000002</v>
      </c>
      <c r="CC22" s="43">
        <v>0</v>
      </c>
      <c r="CD22" s="43">
        <v>16.45111</v>
      </c>
      <c r="CE22" s="43">
        <v>457.79171000000002</v>
      </c>
      <c r="CF22" s="43"/>
      <c r="CG22" s="43">
        <v>155.06950000000001</v>
      </c>
      <c r="CH22" s="43">
        <v>17.87857</v>
      </c>
      <c r="CI22" s="43"/>
      <c r="CJ22" s="43"/>
      <c r="CK22" s="43">
        <v>14.032</v>
      </c>
      <c r="CL22" s="43">
        <v>4.3087400000000002</v>
      </c>
      <c r="CM22" s="43"/>
      <c r="CN22" s="43"/>
      <c r="CO22" s="43">
        <v>11.654730000000001</v>
      </c>
      <c r="CP22" s="43">
        <v>272.17</v>
      </c>
      <c r="CQ22" s="43"/>
      <c r="CR22" s="43">
        <v>25.117999999999999</v>
      </c>
      <c r="CS22" s="43">
        <v>1.1085199999999999</v>
      </c>
      <c r="CT22" s="43">
        <v>20.207000000000001</v>
      </c>
    </row>
    <row r="23" spans="1:98" ht="15.6" x14ac:dyDescent="0.3">
      <c r="A23" s="1"/>
      <c r="B23" s="42" t="s">
        <v>806</v>
      </c>
      <c r="C23" s="43"/>
      <c r="D23" s="43"/>
      <c r="E23" s="43">
        <v>42.386369999999999</v>
      </c>
      <c r="F23" s="43">
        <v>11.941000000000001</v>
      </c>
      <c r="G23" s="43"/>
      <c r="H23" s="43"/>
      <c r="I23" s="43"/>
      <c r="J23" s="43"/>
      <c r="K23" s="43"/>
      <c r="L23" s="43">
        <v>27.960999999999999</v>
      </c>
      <c r="M23" s="43">
        <v>10.2333</v>
      </c>
      <c r="N23" s="43">
        <v>13.1</v>
      </c>
      <c r="O23" s="43">
        <v>11.026</v>
      </c>
      <c r="P23" s="43"/>
      <c r="Q23" s="43"/>
      <c r="R23" s="43">
        <v>50.582999999999998</v>
      </c>
      <c r="S23" s="43"/>
      <c r="T23" s="43">
        <v>48.508099999999999</v>
      </c>
      <c r="U23" s="43"/>
      <c r="V23" s="43">
        <v>0.5</v>
      </c>
      <c r="W23" s="43"/>
      <c r="X23" s="43">
        <v>136.97094999999999</v>
      </c>
      <c r="Y23" s="43"/>
      <c r="Z23" s="43">
        <v>3.2348699999999999</v>
      </c>
      <c r="AA23" s="43"/>
      <c r="AB23" s="43"/>
      <c r="AC23" s="43">
        <v>14.06</v>
      </c>
      <c r="AD23" s="43"/>
      <c r="AE23" s="43"/>
      <c r="AF23" s="43">
        <v>0.4</v>
      </c>
      <c r="AG23" s="43"/>
      <c r="AH23" s="43">
        <v>0.64810000000000001</v>
      </c>
      <c r="AI23" s="43"/>
      <c r="AJ23" s="43">
        <v>4.8320100000000004</v>
      </c>
      <c r="AK23" s="43">
        <v>0</v>
      </c>
      <c r="AL23" s="43">
        <v>1.2061999999999999</v>
      </c>
      <c r="AM23" s="43">
        <v>44.916620000000002</v>
      </c>
      <c r="AN23" s="43">
        <v>129.84747999999999</v>
      </c>
      <c r="AO23" s="43">
        <v>26.286470000000001</v>
      </c>
      <c r="AP23" s="43">
        <v>0.73</v>
      </c>
      <c r="AQ23" s="43">
        <v>151.78946999999999</v>
      </c>
      <c r="AR23" s="43"/>
      <c r="AS23" s="43">
        <v>34.609310000000001</v>
      </c>
      <c r="AT23" s="43">
        <v>32.622540000000001</v>
      </c>
      <c r="AU23" s="43"/>
      <c r="AV23" s="43">
        <v>196.35069999999999</v>
      </c>
      <c r="AW23" s="43">
        <v>33.9285</v>
      </c>
      <c r="AX23" s="43"/>
      <c r="AY23" s="43">
        <v>2.53912</v>
      </c>
      <c r="AZ23" s="43"/>
      <c r="BA23" s="43">
        <v>2.6</v>
      </c>
      <c r="BB23" s="43"/>
      <c r="BC23" s="43">
        <v>72.137919999999994</v>
      </c>
      <c r="BD23" s="43"/>
      <c r="BE23" s="43">
        <v>19.399999999999999</v>
      </c>
      <c r="BF23" s="43"/>
      <c r="BG23" s="43"/>
      <c r="BH23" s="43"/>
      <c r="BI23" s="43">
        <v>11.79467</v>
      </c>
      <c r="BJ23" s="43"/>
      <c r="BK23" s="43"/>
      <c r="BL23" s="43"/>
      <c r="BM23" s="43">
        <v>3.9870000000000001</v>
      </c>
      <c r="BN23" s="43">
        <v>58.47</v>
      </c>
      <c r="BO23" s="43">
        <v>1.41</v>
      </c>
      <c r="BP23" s="43">
        <v>143.95522</v>
      </c>
      <c r="BQ23" s="43"/>
      <c r="BR23" s="43">
        <v>2.5669400000000002</v>
      </c>
      <c r="BS23" s="43">
        <v>128.19460000000001</v>
      </c>
      <c r="BT23" s="43">
        <v>11.000450000000001</v>
      </c>
      <c r="BU23" s="43"/>
      <c r="BV23" s="43">
        <v>19.266200000000001</v>
      </c>
      <c r="BW23" s="43">
        <v>3.9713500000000002</v>
      </c>
      <c r="BX23" s="43"/>
      <c r="BY23" s="43"/>
      <c r="BZ23" s="43">
        <v>91.692160000000001</v>
      </c>
      <c r="CA23" s="43">
        <v>24.58877</v>
      </c>
      <c r="CB23" s="43">
        <v>0.29831999999999997</v>
      </c>
      <c r="CC23" s="43">
        <v>0</v>
      </c>
      <c r="CD23" s="43">
        <v>16.58785</v>
      </c>
      <c r="CE23" s="43">
        <v>461.43223999999998</v>
      </c>
      <c r="CF23" s="43"/>
      <c r="CG23" s="43">
        <v>154.29050000000001</v>
      </c>
      <c r="CH23" s="43">
        <v>17.737359999999999</v>
      </c>
      <c r="CI23" s="43"/>
      <c r="CJ23" s="43"/>
      <c r="CK23" s="43">
        <v>13.4703</v>
      </c>
      <c r="CL23" s="43">
        <v>4.3169700000000004</v>
      </c>
      <c r="CM23" s="43"/>
      <c r="CN23" s="43"/>
      <c r="CO23" s="43">
        <v>11.97044</v>
      </c>
      <c r="CP23" s="43">
        <v>268.05</v>
      </c>
      <c r="CQ23" s="43"/>
      <c r="CR23" s="43">
        <v>30.593</v>
      </c>
      <c r="CS23" s="43">
        <v>0.99897000000000002</v>
      </c>
      <c r="CT23" s="43">
        <v>15.412000000000001</v>
      </c>
    </row>
    <row r="24" spans="1:98" ht="15.6" x14ac:dyDescent="0.3">
      <c r="A24" s="1"/>
      <c r="B24" s="42" t="s">
        <v>807</v>
      </c>
      <c r="C24" s="43"/>
      <c r="D24" s="43"/>
      <c r="E24" s="43">
        <v>42.388620000000003</v>
      </c>
      <c r="F24" s="43">
        <v>13.246</v>
      </c>
      <c r="G24" s="43"/>
      <c r="H24" s="43"/>
      <c r="I24" s="43"/>
      <c r="J24" s="43"/>
      <c r="K24" s="43"/>
      <c r="L24" s="43">
        <v>28.2453</v>
      </c>
      <c r="M24" s="43">
        <v>10.6274</v>
      </c>
      <c r="N24" s="43">
        <v>12.93</v>
      </c>
      <c r="O24" s="43">
        <v>4.2640000000000002</v>
      </c>
      <c r="P24" s="43"/>
      <c r="Q24" s="43"/>
      <c r="R24" s="43">
        <v>50.695</v>
      </c>
      <c r="S24" s="43"/>
      <c r="T24" s="43">
        <v>42.638399999999997</v>
      </c>
      <c r="U24" s="43"/>
      <c r="V24" s="43">
        <v>0.6</v>
      </c>
      <c r="W24" s="43"/>
      <c r="X24" s="43">
        <v>128.53224</v>
      </c>
      <c r="Y24" s="43"/>
      <c r="Z24" s="43">
        <v>3.30043</v>
      </c>
      <c r="AA24" s="43"/>
      <c r="AB24" s="43"/>
      <c r="AC24" s="43">
        <v>14.13</v>
      </c>
      <c r="AD24" s="43"/>
      <c r="AE24" s="43"/>
      <c r="AF24" s="43">
        <v>0.5</v>
      </c>
      <c r="AG24" s="43"/>
      <c r="AH24" s="43">
        <v>0.65949999999999998</v>
      </c>
      <c r="AI24" s="43"/>
      <c r="AJ24" s="43">
        <v>5.1929299999999996</v>
      </c>
      <c r="AK24" s="43">
        <v>0</v>
      </c>
      <c r="AL24" s="43">
        <v>1.7099</v>
      </c>
      <c r="AM24" s="43">
        <v>45.246209999999998</v>
      </c>
      <c r="AN24" s="43">
        <v>132.68084999999999</v>
      </c>
      <c r="AO24" s="43">
        <v>26.975359999999998</v>
      </c>
      <c r="AP24" s="43">
        <v>0.72</v>
      </c>
      <c r="AQ24" s="43">
        <v>156.32309000000001</v>
      </c>
      <c r="AR24" s="43"/>
      <c r="AS24" s="43">
        <v>35.231960000000001</v>
      </c>
      <c r="AT24" s="43">
        <v>32.696629999999999</v>
      </c>
      <c r="AU24" s="43"/>
      <c r="AV24" s="43">
        <v>191.41453000000001</v>
      </c>
      <c r="AW24" s="43">
        <v>34.059600000000003</v>
      </c>
      <c r="AX24" s="43"/>
      <c r="AY24" s="43">
        <v>2.56684</v>
      </c>
      <c r="AZ24" s="43"/>
      <c r="BA24" s="43">
        <v>2.4</v>
      </c>
      <c r="BB24" s="43"/>
      <c r="BC24" s="43">
        <v>72.979920000000007</v>
      </c>
      <c r="BD24" s="43"/>
      <c r="BE24" s="43">
        <v>19.399999999999999</v>
      </c>
      <c r="BF24" s="43"/>
      <c r="BG24" s="43"/>
      <c r="BH24" s="43"/>
      <c r="BI24" s="43">
        <v>11.83663</v>
      </c>
      <c r="BJ24" s="43"/>
      <c r="BK24" s="43"/>
      <c r="BL24" s="43"/>
      <c r="BM24" s="43">
        <v>4.3209999999999997</v>
      </c>
      <c r="BN24" s="43">
        <v>57.23</v>
      </c>
      <c r="BO24" s="43">
        <v>1.42</v>
      </c>
      <c r="BP24" s="43">
        <v>143.64936</v>
      </c>
      <c r="BQ24" s="43"/>
      <c r="BR24" s="43">
        <v>2.6466799999999999</v>
      </c>
      <c r="BS24" s="43">
        <v>127.3921</v>
      </c>
      <c r="BT24" s="43">
        <v>11.29909</v>
      </c>
      <c r="BU24" s="43"/>
      <c r="BV24" s="43">
        <v>18.705500000000001</v>
      </c>
      <c r="BW24" s="43">
        <v>3.7307000000000001</v>
      </c>
      <c r="BX24" s="43"/>
      <c r="BY24" s="43"/>
      <c r="BZ24" s="43">
        <v>92.20523</v>
      </c>
      <c r="CA24" s="43">
        <v>24.566410000000001</v>
      </c>
      <c r="CB24" s="43">
        <v>0.34092</v>
      </c>
      <c r="CC24" s="43">
        <v>0</v>
      </c>
      <c r="CD24" s="43">
        <v>17.520040000000002</v>
      </c>
      <c r="CE24" s="43">
        <v>462.98360000000002</v>
      </c>
      <c r="CF24" s="43"/>
      <c r="CG24" s="43">
        <v>157.5077</v>
      </c>
      <c r="CH24" s="43">
        <v>17.835180000000001</v>
      </c>
      <c r="CI24" s="43"/>
      <c r="CJ24" s="43"/>
      <c r="CK24" s="43">
        <v>13.9711</v>
      </c>
      <c r="CL24" s="43">
        <v>4.31928</v>
      </c>
      <c r="CM24" s="43"/>
      <c r="CN24" s="43"/>
      <c r="CO24" s="43">
        <v>12.30012</v>
      </c>
      <c r="CP24" s="43">
        <v>274.06</v>
      </c>
      <c r="CQ24" s="43"/>
      <c r="CR24" s="43">
        <v>31.132000000000001</v>
      </c>
      <c r="CS24" s="43">
        <v>0.92027999999999999</v>
      </c>
      <c r="CT24" s="43">
        <v>10.9</v>
      </c>
    </row>
    <row r="25" spans="1:98" ht="15.6" x14ac:dyDescent="0.3">
      <c r="A25" s="1"/>
      <c r="B25" s="42" t="s">
        <v>808</v>
      </c>
      <c r="C25" s="43"/>
      <c r="D25" s="43"/>
      <c r="E25" s="43">
        <v>42.295670000000001</v>
      </c>
      <c r="F25" s="43">
        <v>13.548999999999999</v>
      </c>
      <c r="G25" s="43"/>
      <c r="H25" s="43"/>
      <c r="I25" s="43"/>
      <c r="J25" s="43"/>
      <c r="K25" s="43"/>
      <c r="L25" s="43">
        <v>28.430299999999999</v>
      </c>
      <c r="M25" s="43">
        <v>10.945399999999999</v>
      </c>
      <c r="N25" s="43">
        <v>13.09</v>
      </c>
      <c r="O25" s="43">
        <v>6.8860000000000001</v>
      </c>
      <c r="P25" s="43"/>
      <c r="Q25" s="43"/>
      <c r="R25" s="43">
        <v>50.222000000000001</v>
      </c>
      <c r="S25" s="43"/>
      <c r="T25" s="43">
        <v>40.549100000000003</v>
      </c>
      <c r="U25" s="43"/>
      <c r="V25" s="43">
        <v>0.5</v>
      </c>
      <c r="W25" s="43"/>
      <c r="X25" s="43">
        <v>101.03084</v>
      </c>
      <c r="Y25" s="43"/>
      <c r="Z25" s="43">
        <v>3.4086799999999999</v>
      </c>
      <c r="AA25" s="43"/>
      <c r="AB25" s="43"/>
      <c r="AC25" s="43">
        <v>13.98</v>
      </c>
      <c r="AD25" s="43"/>
      <c r="AE25" s="43"/>
      <c r="AF25" s="43">
        <v>0.7</v>
      </c>
      <c r="AG25" s="43"/>
      <c r="AH25" s="43">
        <v>0.6552</v>
      </c>
      <c r="AI25" s="43"/>
      <c r="AJ25" s="43">
        <v>4.6838199999999999</v>
      </c>
      <c r="AK25" s="43">
        <v>0</v>
      </c>
      <c r="AL25" s="43">
        <v>2.1913999999999998</v>
      </c>
      <c r="AM25" s="43">
        <v>47.215699999999998</v>
      </c>
      <c r="AN25" s="43">
        <v>132.71323000000001</v>
      </c>
      <c r="AO25" s="43">
        <v>27.76032</v>
      </c>
      <c r="AP25" s="43">
        <v>0.63</v>
      </c>
      <c r="AQ25" s="43">
        <v>157.21952999999999</v>
      </c>
      <c r="AR25" s="43"/>
      <c r="AS25" s="43">
        <v>35.690179999999998</v>
      </c>
      <c r="AT25" s="43">
        <v>33.084020000000002</v>
      </c>
      <c r="AU25" s="43"/>
      <c r="AV25" s="43">
        <v>198.64641</v>
      </c>
      <c r="AW25" s="43">
        <v>34.985300000000002</v>
      </c>
      <c r="AX25" s="43"/>
      <c r="AY25" s="43">
        <v>2.5829</v>
      </c>
      <c r="AZ25" s="43"/>
      <c r="BA25" s="43">
        <v>2.4</v>
      </c>
      <c r="BB25" s="43"/>
      <c r="BC25" s="43">
        <v>73.119259999999997</v>
      </c>
      <c r="BD25" s="43"/>
      <c r="BE25" s="43">
        <v>19.399999999999999</v>
      </c>
      <c r="BF25" s="43"/>
      <c r="BG25" s="43"/>
      <c r="BH25" s="43"/>
      <c r="BI25" s="43">
        <v>8.5441500000000001</v>
      </c>
      <c r="BJ25" s="43"/>
      <c r="BK25" s="43"/>
      <c r="BL25" s="43"/>
      <c r="BM25" s="43">
        <v>3.9809999999999999</v>
      </c>
      <c r="BN25" s="43">
        <v>24.78</v>
      </c>
      <c r="BO25" s="43">
        <v>1.7</v>
      </c>
      <c r="BP25" s="43">
        <v>142.59278</v>
      </c>
      <c r="BQ25" s="43"/>
      <c r="BR25" s="43">
        <v>2.66723</v>
      </c>
      <c r="BS25" s="43">
        <v>130.1902</v>
      </c>
      <c r="BT25" s="43">
        <v>11.621119999999999</v>
      </c>
      <c r="BU25" s="43"/>
      <c r="BV25" s="43">
        <v>17.352399999999999</v>
      </c>
      <c r="BW25" s="43">
        <v>3.87202</v>
      </c>
      <c r="BX25" s="43"/>
      <c r="BY25" s="43"/>
      <c r="BZ25" s="43">
        <v>92.209419999999994</v>
      </c>
      <c r="CA25" s="43">
        <v>24.490680000000001</v>
      </c>
      <c r="CB25" s="43">
        <v>0.39306000000000002</v>
      </c>
      <c r="CC25" s="43">
        <v>0</v>
      </c>
      <c r="CD25" s="43">
        <v>18.69089</v>
      </c>
      <c r="CE25" s="43">
        <v>462.72262000000001</v>
      </c>
      <c r="CF25" s="43"/>
      <c r="CG25" s="43">
        <v>156.601</v>
      </c>
      <c r="CH25" s="43">
        <v>15.879580000000001</v>
      </c>
      <c r="CI25" s="43"/>
      <c r="CJ25" s="43"/>
      <c r="CK25" s="43">
        <v>14.1341</v>
      </c>
      <c r="CL25" s="43">
        <v>4.2961900000000002</v>
      </c>
      <c r="CM25" s="43"/>
      <c r="CN25" s="43"/>
      <c r="CO25" s="43">
        <v>12.40274</v>
      </c>
      <c r="CP25" s="43">
        <v>279.51</v>
      </c>
      <c r="CQ25" s="43"/>
      <c r="CR25" s="43">
        <v>31.853000000000002</v>
      </c>
      <c r="CS25" s="43">
        <v>0.85799999999999998</v>
      </c>
      <c r="CT25" s="43">
        <v>7.9569999999999999</v>
      </c>
    </row>
    <row r="26" spans="1:98" ht="15.6" x14ac:dyDescent="0.3">
      <c r="A26" s="1"/>
      <c r="B26" s="42" t="s">
        <v>809</v>
      </c>
      <c r="C26" s="43"/>
      <c r="D26" s="43"/>
      <c r="E26" s="43">
        <v>41.338039999999999</v>
      </c>
      <c r="F26" s="43">
        <v>13.295999999999999</v>
      </c>
      <c r="G26" s="43"/>
      <c r="H26" s="43"/>
      <c r="I26" s="43"/>
      <c r="J26" s="43"/>
      <c r="K26" s="43"/>
      <c r="L26" s="43">
        <v>28.4937</v>
      </c>
      <c r="M26" s="43">
        <v>10.4617</v>
      </c>
      <c r="N26" s="43">
        <v>12.95</v>
      </c>
      <c r="O26" s="43">
        <v>7.4720000000000004</v>
      </c>
      <c r="P26" s="43"/>
      <c r="Q26" s="43"/>
      <c r="R26" s="43">
        <v>50.119</v>
      </c>
      <c r="S26" s="43"/>
      <c r="T26" s="43">
        <v>37.990299999999998</v>
      </c>
      <c r="U26" s="43"/>
      <c r="V26" s="43">
        <v>0.6</v>
      </c>
      <c r="W26" s="43"/>
      <c r="X26" s="43">
        <v>120.60504</v>
      </c>
      <c r="Y26" s="43"/>
      <c r="Z26" s="43">
        <v>3.50997</v>
      </c>
      <c r="AA26" s="43"/>
      <c r="AB26" s="43"/>
      <c r="AC26" s="43">
        <v>14.4</v>
      </c>
      <c r="AD26" s="43"/>
      <c r="AE26" s="43"/>
      <c r="AF26" s="43">
        <v>0.8</v>
      </c>
      <c r="AG26" s="43"/>
      <c r="AH26" s="43">
        <v>0.73</v>
      </c>
      <c r="AI26" s="43"/>
      <c r="AJ26" s="43">
        <v>4.0358400000000003</v>
      </c>
      <c r="AK26" s="43">
        <v>0</v>
      </c>
      <c r="AL26" s="43">
        <v>2.3993000000000002</v>
      </c>
      <c r="AM26" s="43">
        <v>45.541249999999998</v>
      </c>
      <c r="AN26" s="43">
        <v>127.9772</v>
      </c>
      <c r="AO26" s="43">
        <v>28.80442</v>
      </c>
      <c r="AP26" s="43">
        <v>0.44</v>
      </c>
      <c r="AQ26" s="43">
        <v>160.10011</v>
      </c>
      <c r="AR26" s="43"/>
      <c r="AS26" s="43">
        <v>36.003390000000003</v>
      </c>
      <c r="AT26" s="43">
        <v>32.927610000000001</v>
      </c>
      <c r="AU26" s="43"/>
      <c r="AV26" s="43">
        <v>197.76226</v>
      </c>
      <c r="AW26" s="43">
        <v>36.931800000000003</v>
      </c>
      <c r="AX26" s="43"/>
      <c r="AY26" s="43">
        <v>2.5157600000000002</v>
      </c>
      <c r="AZ26" s="43"/>
      <c r="BA26" s="43">
        <v>2.2999999999999998</v>
      </c>
      <c r="BB26" s="43"/>
      <c r="BC26" s="43">
        <v>73.697310000000002</v>
      </c>
      <c r="BD26" s="43"/>
      <c r="BE26" s="43">
        <v>19.399999999999999</v>
      </c>
      <c r="BF26" s="43"/>
      <c r="BG26" s="43"/>
      <c r="BH26" s="43"/>
      <c r="BI26" s="43">
        <v>9.7781000000000002</v>
      </c>
      <c r="BJ26" s="43"/>
      <c r="BK26" s="43"/>
      <c r="BL26" s="43"/>
      <c r="BM26" s="43">
        <v>3.9809999999999999</v>
      </c>
      <c r="BN26" s="43">
        <v>17.760000000000002</v>
      </c>
      <c r="BO26" s="43">
        <v>1.66</v>
      </c>
      <c r="BP26" s="43">
        <v>143.33516</v>
      </c>
      <c r="BQ26" s="43"/>
      <c r="BR26" s="43">
        <v>2.6873100000000001</v>
      </c>
      <c r="BS26" s="43">
        <v>128.059</v>
      </c>
      <c r="BT26" s="43">
        <v>11.46308</v>
      </c>
      <c r="BU26" s="43"/>
      <c r="BV26" s="43">
        <v>18.704599999999999</v>
      </c>
      <c r="BW26" s="43">
        <v>3.9659300000000002</v>
      </c>
      <c r="BX26" s="43"/>
      <c r="BY26" s="43"/>
      <c r="BZ26" s="43">
        <v>92.233199999999997</v>
      </c>
      <c r="CA26" s="43">
        <v>24.477730000000001</v>
      </c>
      <c r="CB26" s="43">
        <v>0.49746000000000001</v>
      </c>
      <c r="CC26" s="43">
        <v>0</v>
      </c>
      <c r="CD26" s="43">
        <v>20.60867</v>
      </c>
      <c r="CE26" s="43">
        <v>464.35363999999998</v>
      </c>
      <c r="CF26" s="43"/>
      <c r="CG26" s="43">
        <v>157.7029</v>
      </c>
      <c r="CH26" s="43">
        <v>15.13687</v>
      </c>
      <c r="CI26" s="43"/>
      <c r="CJ26" s="43"/>
      <c r="CK26" s="43">
        <v>14.3833</v>
      </c>
      <c r="CL26" s="43">
        <v>4.2896400000000003</v>
      </c>
      <c r="CM26" s="43"/>
      <c r="CN26" s="43"/>
      <c r="CO26" s="43">
        <v>13.211119999999999</v>
      </c>
      <c r="CP26" s="43">
        <v>282.89</v>
      </c>
      <c r="CQ26" s="43"/>
      <c r="CR26" s="43">
        <v>31.356999999999999</v>
      </c>
      <c r="CS26" s="43">
        <v>0.88527999999999996</v>
      </c>
      <c r="CT26" s="43">
        <v>7.7789999999999999</v>
      </c>
    </row>
    <row r="27" spans="1:98" ht="15.6" x14ac:dyDescent="0.3">
      <c r="A27" s="1"/>
      <c r="B27" s="42" t="s">
        <v>810</v>
      </c>
      <c r="C27" s="43"/>
      <c r="D27" s="43"/>
      <c r="E27" s="43">
        <v>44.445680000000003</v>
      </c>
      <c r="F27" s="43">
        <v>13.097</v>
      </c>
      <c r="G27" s="43"/>
      <c r="H27" s="43"/>
      <c r="I27" s="43"/>
      <c r="J27" s="43"/>
      <c r="K27" s="43"/>
      <c r="L27" s="43">
        <v>28.8675</v>
      </c>
      <c r="M27" s="43">
        <v>10.3225</v>
      </c>
      <c r="N27" s="43">
        <v>12.63</v>
      </c>
      <c r="O27" s="43">
        <v>5.0199999999999996</v>
      </c>
      <c r="P27" s="43"/>
      <c r="Q27" s="43"/>
      <c r="R27" s="43">
        <v>50.194000000000003</v>
      </c>
      <c r="S27" s="43"/>
      <c r="T27" s="43">
        <v>39.625100000000003</v>
      </c>
      <c r="U27" s="43"/>
      <c r="V27" s="43">
        <v>0.6</v>
      </c>
      <c r="W27" s="43"/>
      <c r="X27" s="43">
        <v>165.07308</v>
      </c>
      <c r="Y27" s="43"/>
      <c r="Z27" s="43">
        <v>3.6342699999999999</v>
      </c>
      <c r="AA27" s="43"/>
      <c r="AB27" s="43"/>
      <c r="AC27" s="43">
        <v>14.64</v>
      </c>
      <c r="AD27" s="43"/>
      <c r="AE27" s="43"/>
      <c r="AF27" s="43">
        <v>0.8</v>
      </c>
      <c r="AG27" s="43"/>
      <c r="AH27" s="43">
        <v>0.64649999999999996</v>
      </c>
      <c r="AI27" s="43"/>
      <c r="AJ27" s="43">
        <v>4.1829499999999999</v>
      </c>
      <c r="AK27" s="43">
        <v>0</v>
      </c>
      <c r="AL27" s="43">
        <v>2.6454</v>
      </c>
      <c r="AM27" s="43">
        <v>43.902389999999997</v>
      </c>
      <c r="AN27" s="43">
        <v>119.33978999999999</v>
      </c>
      <c r="AO27" s="43">
        <v>28.776150000000001</v>
      </c>
      <c r="AP27" s="43">
        <v>0.24</v>
      </c>
      <c r="AQ27" s="43">
        <v>158.37548000000001</v>
      </c>
      <c r="AR27" s="43"/>
      <c r="AS27" s="43">
        <v>36.744100000000003</v>
      </c>
      <c r="AT27" s="43">
        <v>32.738689999999998</v>
      </c>
      <c r="AU27" s="43"/>
      <c r="AV27" s="43">
        <v>198.41879</v>
      </c>
      <c r="AW27" s="43">
        <v>36.973199999999999</v>
      </c>
      <c r="AX27" s="43"/>
      <c r="AY27" s="43">
        <v>2.4811399999999999</v>
      </c>
      <c r="AZ27" s="43"/>
      <c r="BA27" s="43">
        <v>2.2999999999999998</v>
      </c>
      <c r="BB27" s="43"/>
      <c r="BC27" s="43">
        <v>73.413629999999998</v>
      </c>
      <c r="BD27" s="43"/>
      <c r="BE27" s="43">
        <v>19.399999999999999</v>
      </c>
      <c r="BF27" s="43"/>
      <c r="BG27" s="43"/>
      <c r="BH27" s="43"/>
      <c r="BI27" s="43">
        <v>10.332940000000001</v>
      </c>
      <c r="BJ27" s="43"/>
      <c r="BK27" s="43"/>
      <c r="BL27" s="43"/>
      <c r="BM27" s="43">
        <v>4.1230000000000002</v>
      </c>
      <c r="BN27" s="43">
        <v>24.67</v>
      </c>
      <c r="BO27" s="43">
        <v>1.66</v>
      </c>
      <c r="BP27" s="43">
        <v>143.65859</v>
      </c>
      <c r="BQ27" s="43"/>
      <c r="BR27" s="43">
        <v>2.6760100000000002</v>
      </c>
      <c r="BS27" s="43">
        <v>131.01599999999999</v>
      </c>
      <c r="BT27" s="43">
        <v>10.980729999999999</v>
      </c>
      <c r="BU27" s="43"/>
      <c r="BV27" s="43">
        <v>18.7651</v>
      </c>
      <c r="BW27" s="43">
        <v>4.0273599999999998</v>
      </c>
      <c r="BX27" s="43"/>
      <c r="BY27" s="43"/>
      <c r="BZ27" s="43">
        <v>92.119659999999996</v>
      </c>
      <c r="CA27" s="43">
        <v>24.447140000000001</v>
      </c>
      <c r="CB27" s="43">
        <v>0.63558000000000003</v>
      </c>
      <c r="CC27" s="43">
        <v>0</v>
      </c>
      <c r="CD27" s="43">
        <v>21.927859999999999</v>
      </c>
      <c r="CE27" s="43">
        <v>466.08859000000001</v>
      </c>
      <c r="CF27" s="43"/>
      <c r="CG27" s="43">
        <v>156.0514</v>
      </c>
      <c r="CH27" s="43">
        <v>16.104120000000002</v>
      </c>
      <c r="CI27" s="43"/>
      <c r="CJ27" s="43"/>
      <c r="CK27" s="43">
        <v>15.0678</v>
      </c>
      <c r="CL27" s="43">
        <v>4.2877000000000001</v>
      </c>
      <c r="CM27" s="43"/>
      <c r="CN27" s="43"/>
      <c r="CO27" s="43">
        <v>13.49511</v>
      </c>
      <c r="CP27" s="43">
        <v>275.52</v>
      </c>
      <c r="CQ27" s="43"/>
      <c r="CR27" s="43">
        <v>31.646999999999998</v>
      </c>
      <c r="CS27" s="43">
        <v>0.84352000000000005</v>
      </c>
      <c r="CT27" s="43">
        <v>7.6020000000000003</v>
      </c>
    </row>
    <row r="28" spans="1:98" ht="15.6" x14ac:dyDescent="0.3">
      <c r="A28" s="1"/>
      <c r="B28" s="42" t="s">
        <v>811</v>
      </c>
      <c r="C28" s="43"/>
      <c r="D28" s="43"/>
      <c r="E28" s="43">
        <v>47.461820000000003</v>
      </c>
      <c r="F28" s="43">
        <v>13.231</v>
      </c>
      <c r="G28" s="43"/>
      <c r="H28" s="43"/>
      <c r="I28" s="43"/>
      <c r="J28" s="43"/>
      <c r="K28" s="43"/>
      <c r="L28" s="43">
        <v>27.773</v>
      </c>
      <c r="M28" s="43">
        <v>10.178900000000001</v>
      </c>
      <c r="N28" s="43">
        <v>12.89</v>
      </c>
      <c r="O28" s="43">
        <v>4.9560000000000004</v>
      </c>
      <c r="P28" s="43"/>
      <c r="Q28" s="43"/>
      <c r="R28" s="43">
        <v>50.103000000000002</v>
      </c>
      <c r="S28" s="43"/>
      <c r="T28" s="43">
        <v>42.179200000000002</v>
      </c>
      <c r="U28" s="43"/>
      <c r="V28" s="43">
        <v>0.6</v>
      </c>
      <c r="W28" s="43"/>
      <c r="X28" s="43">
        <v>140.197</v>
      </c>
      <c r="Y28" s="43"/>
      <c r="Z28" s="43">
        <v>3.6317900000000001</v>
      </c>
      <c r="AA28" s="43"/>
      <c r="AB28" s="43"/>
      <c r="AC28" s="43">
        <v>14.75</v>
      </c>
      <c r="AD28" s="43"/>
      <c r="AE28" s="43"/>
      <c r="AF28" s="43">
        <v>0.7</v>
      </c>
      <c r="AG28" s="43"/>
      <c r="AH28" s="43">
        <v>0.65580000000000005</v>
      </c>
      <c r="AI28" s="43"/>
      <c r="AJ28" s="43">
        <v>4.0119499999999997</v>
      </c>
      <c r="AK28" s="43">
        <v>0</v>
      </c>
      <c r="AL28" s="43">
        <v>3.3378999999999999</v>
      </c>
      <c r="AM28" s="43">
        <v>40.563769999999998</v>
      </c>
      <c r="AN28" s="43">
        <v>119.32638</v>
      </c>
      <c r="AO28" s="43">
        <v>28.530560000000001</v>
      </c>
      <c r="AP28" s="43">
        <v>0.57999999999999996</v>
      </c>
      <c r="AQ28" s="43">
        <v>155.17062000000001</v>
      </c>
      <c r="AR28" s="43"/>
      <c r="AS28" s="43">
        <v>37.452179999999998</v>
      </c>
      <c r="AT28" s="43">
        <v>32.469209999999997</v>
      </c>
      <c r="AU28" s="43"/>
      <c r="AV28" s="43">
        <v>198.20247000000001</v>
      </c>
      <c r="AW28" s="43">
        <v>36.028399999999998</v>
      </c>
      <c r="AX28" s="43"/>
      <c r="AY28" s="43">
        <v>2.4009200000000002</v>
      </c>
      <c r="AZ28" s="43"/>
      <c r="BA28" s="43">
        <v>2.2999999999999998</v>
      </c>
      <c r="BB28" s="43"/>
      <c r="BC28" s="43">
        <v>73.420079999999999</v>
      </c>
      <c r="BD28" s="43"/>
      <c r="BE28" s="43">
        <v>19.399999999999999</v>
      </c>
      <c r="BF28" s="43"/>
      <c r="BG28" s="43"/>
      <c r="BH28" s="43"/>
      <c r="BI28" s="43">
        <v>11.08947</v>
      </c>
      <c r="BJ28" s="43"/>
      <c r="BK28" s="43"/>
      <c r="BL28" s="43"/>
      <c r="BM28" s="43">
        <v>3.9870000000000001</v>
      </c>
      <c r="BN28" s="43">
        <v>35.94</v>
      </c>
      <c r="BO28" s="43">
        <v>1.24</v>
      </c>
      <c r="BP28" s="43">
        <v>140.46468999999999</v>
      </c>
      <c r="BQ28" s="43"/>
      <c r="BR28" s="43">
        <v>2.6289099999999999</v>
      </c>
      <c r="BS28" s="43">
        <v>130.2286</v>
      </c>
      <c r="BT28" s="43">
        <v>12.1975</v>
      </c>
      <c r="BU28" s="43"/>
      <c r="BV28" s="43">
        <v>18.8034</v>
      </c>
      <c r="BW28" s="43">
        <v>3.7307000000000001</v>
      </c>
      <c r="BX28" s="43"/>
      <c r="BY28" s="43"/>
      <c r="BZ28" s="43">
        <v>92.523399999999995</v>
      </c>
      <c r="CA28" s="43">
        <v>24.469940000000001</v>
      </c>
      <c r="CB28" s="43">
        <v>0.93415999999999999</v>
      </c>
      <c r="CC28" s="43">
        <v>0</v>
      </c>
      <c r="CD28" s="43">
        <v>23.508900000000001</v>
      </c>
      <c r="CE28" s="43">
        <v>465.13772999999998</v>
      </c>
      <c r="CF28" s="43"/>
      <c r="CG28" s="43">
        <v>151.88489999999999</v>
      </c>
      <c r="CH28" s="43">
        <v>17.654779999999999</v>
      </c>
      <c r="CI28" s="43"/>
      <c r="CJ28" s="43"/>
      <c r="CK28" s="43">
        <v>15.430099999999999</v>
      </c>
      <c r="CL28" s="43">
        <v>4.28</v>
      </c>
      <c r="CM28" s="43"/>
      <c r="CN28" s="43"/>
      <c r="CO28" s="43">
        <v>14.335039999999999</v>
      </c>
      <c r="CP28" s="43">
        <v>275.60000000000002</v>
      </c>
      <c r="CQ28" s="43"/>
      <c r="CR28" s="43">
        <v>31.462</v>
      </c>
      <c r="CS28" s="43">
        <v>0.86836000000000002</v>
      </c>
      <c r="CT28" s="43">
        <v>8.1129999999999995</v>
      </c>
    </row>
    <row r="29" spans="1:98" ht="15.6" x14ac:dyDescent="0.3">
      <c r="A29" s="1"/>
      <c r="B29" s="42" t="s">
        <v>812</v>
      </c>
      <c r="C29" s="43"/>
      <c r="D29" s="43"/>
      <c r="E29" s="43">
        <v>47.39819</v>
      </c>
      <c r="F29" s="43">
        <v>13.2</v>
      </c>
      <c r="G29" s="43"/>
      <c r="H29" s="43"/>
      <c r="I29" s="43"/>
      <c r="J29" s="43"/>
      <c r="K29" s="43"/>
      <c r="L29" s="43">
        <v>28.439499999999999</v>
      </c>
      <c r="M29" s="43">
        <v>9.0955999999999992</v>
      </c>
      <c r="N29" s="43">
        <v>12.52</v>
      </c>
      <c r="O29" s="43">
        <v>6.16</v>
      </c>
      <c r="P29" s="43"/>
      <c r="Q29" s="43"/>
      <c r="R29" s="43">
        <v>50.137</v>
      </c>
      <c r="S29" s="43"/>
      <c r="T29" s="43">
        <v>41.863599999999998</v>
      </c>
      <c r="U29" s="43"/>
      <c r="V29" s="43">
        <v>0.6</v>
      </c>
      <c r="W29" s="43"/>
      <c r="X29" s="43">
        <v>131.83283</v>
      </c>
      <c r="Y29" s="43"/>
      <c r="Z29" s="43">
        <v>3.6997499999999999</v>
      </c>
      <c r="AA29" s="43"/>
      <c r="AB29" s="43"/>
      <c r="AC29" s="43">
        <v>14.31</v>
      </c>
      <c r="AD29" s="43"/>
      <c r="AE29" s="43"/>
      <c r="AF29" s="43">
        <v>0.7</v>
      </c>
      <c r="AG29" s="43"/>
      <c r="AH29" s="43">
        <v>0.65690000000000004</v>
      </c>
      <c r="AI29" s="43"/>
      <c r="AJ29" s="43">
        <v>4.3253700000000004</v>
      </c>
      <c r="AK29" s="43">
        <v>0</v>
      </c>
      <c r="AL29" s="43">
        <v>3.698</v>
      </c>
      <c r="AM29" s="43">
        <v>41.974260000000001</v>
      </c>
      <c r="AN29" s="43">
        <v>115.02493</v>
      </c>
      <c r="AO29" s="43">
        <v>28.766480000000001</v>
      </c>
      <c r="AP29" s="43">
        <v>1</v>
      </c>
      <c r="AQ29" s="43">
        <v>156.52103</v>
      </c>
      <c r="AR29" s="43"/>
      <c r="AS29" s="43">
        <v>37.640230000000003</v>
      </c>
      <c r="AT29" s="43">
        <v>32.44708</v>
      </c>
      <c r="AU29" s="43"/>
      <c r="AV29" s="43">
        <v>198.60681</v>
      </c>
      <c r="AW29" s="43">
        <v>36.802799999999998</v>
      </c>
      <c r="AX29" s="43"/>
      <c r="AY29" s="43">
        <v>2.4047299999999998</v>
      </c>
      <c r="AZ29" s="43"/>
      <c r="BA29" s="43">
        <v>2.4</v>
      </c>
      <c r="BB29" s="43"/>
      <c r="BC29" s="43">
        <v>73.302289999999999</v>
      </c>
      <c r="BD29" s="43"/>
      <c r="BE29" s="43">
        <v>19.399999999999999</v>
      </c>
      <c r="BF29" s="43"/>
      <c r="BG29" s="43"/>
      <c r="BH29" s="43"/>
      <c r="BI29" s="43">
        <v>12.134779999999999</v>
      </c>
      <c r="BJ29" s="43"/>
      <c r="BK29" s="43"/>
      <c r="BL29" s="43"/>
      <c r="BM29" s="43">
        <v>4.3209999999999997</v>
      </c>
      <c r="BN29" s="43">
        <v>43.85</v>
      </c>
      <c r="BO29" s="43">
        <v>1.61</v>
      </c>
      <c r="BP29" s="43">
        <v>141.14132000000001</v>
      </c>
      <c r="BQ29" s="43"/>
      <c r="BR29" s="43">
        <v>2.7539799999999999</v>
      </c>
      <c r="BS29" s="43">
        <v>131.14949999999999</v>
      </c>
      <c r="BT29" s="43">
        <v>11.909840000000001</v>
      </c>
      <c r="BU29" s="43"/>
      <c r="BV29" s="43">
        <v>19.338899999999999</v>
      </c>
      <c r="BW29" s="43">
        <v>3.87202</v>
      </c>
      <c r="BX29" s="43"/>
      <c r="BY29" s="43"/>
      <c r="BZ29" s="43">
        <v>93.063479999999998</v>
      </c>
      <c r="CA29" s="43">
        <v>24.490749999999998</v>
      </c>
      <c r="CB29" s="43">
        <v>1.07142</v>
      </c>
      <c r="CC29" s="43">
        <v>0</v>
      </c>
      <c r="CD29" s="43">
        <v>23.019729999999999</v>
      </c>
      <c r="CE29" s="43">
        <v>463.70551999999998</v>
      </c>
      <c r="CF29" s="43"/>
      <c r="CG29" s="43">
        <v>159.8192</v>
      </c>
      <c r="CH29" s="43">
        <v>17.861419999999999</v>
      </c>
      <c r="CI29" s="43"/>
      <c r="CJ29" s="43"/>
      <c r="CK29" s="43">
        <v>15.308</v>
      </c>
      <c r="CL29" s="43">
        <v>4.2873000000000001</v>
      </c>
      <c r="CM29" s="43"/>
      <c r="CN29" s="43"/>
      <c r="CO29" s="43">
        <v>14.11656</v>
      </c>
      <c r="CP29" s="43">
        <v>275.95999999999998</v>
      </c>
      <c r="CQ29" s="43"/>
      <c r="CR29" s="43">
        <v>31.591999999999999</v>
      </c>
      <c r="CS29" s="43">
        <v>0.84099000000000002</v>
      </c>
      <c r="CT29" s="43">
        <v>7.165</v>
      </c>
    </row>
    <row r="30" spans="1:98" ht="15.6" x14ac:dyDescent="0.3">
      <c r="A30" s="1"/>
      <c r="B30" s="42" t="s">
        <v>813</v>
      </c>
      <c r="C30" s="43"/>
      <c r="D30" s="43"/>
      <c r="E30" s="43">
        <v>47.319800000000001</v>
      </c>
      <c r="F30" s="43">
        <v>13.053000000000001</v>
      </c>
      <c r="G30" s="43"/>
      <c r="H30" s="43"/>
      <c r="I30" s="43"/>
      <c r="J30" s="43"/>
      <c r="K30" s="43"/>
      <c r="L30" s="43">
        <v>29.386299999999999</v>
      </c>
      <c r="M30" s="43">
        <v>8.6988000000000003</v>
      </c>
      <c r="N30" s="43">
        <v>10.36</v>
      </c>
      <c r="O30" s="43">
        <v>8.6319999999999997</v>
      </c>
      <c r="P30" s="43"/>
      <c r="Q30" s="43"/>
      <c r="R30" s="43">
        <v>50.811</v>
      </c>
      <c r="S30" s="43"/>
      <c r="T30" s="43">
        <v>38.299999999999997</v>
      </c>
      <c r="U30" s="43"/>
      <c r="V30" s="43">
        <v>0.6</v>
      </c>
      <c r="W30" s="43"/>
      <c r="X30" s="43">
        <v>46.786490000000001</v>
      </c>
      <c r="Y30" s="43"/>
      <c r="Z30" s="43">
        <v>3.6518299999999999</v>
      </c>
      <c r="AA30" s="43"/>
      <c r="AB30" s="43"/>
      <c r="AC30" s="43">
        <v>14.75</v>
      </c>
      <c r="AD30" s="43"/>
      <c r="AE30" s="43"/>
      <c r="AF30" s="43">
        <v>0.7</v>
      </c>
      <c r="AG30" s="43"/>
      <c r="AH30" s="43">
        <v>0.66049999999999998</v>
      </c>
      <c r="AI30" s="43"/>
      <c r="AJ30" s="43">
        <v>4.6141800000000002</v>
      </c>
      <c r="AK30" s="43">
        <v>0</v>
      </c>
      <c r="AL30" s="43">
        <v>4.0940000000000003</v>
      </c>
      <c r="AM30" s="43">
        <v>43.637839999999997</v>
      </c>
      <c r="AN30" s="43">
        <v>112.46147000000001</v>
      </c>
      <c r="AO30" s="43">
        <v>29.624860000000002</v>
      </c>
      <c r="AP30" s="43">
        <v>0.9</v>
      </c>
      <c r="AQ30" s="43">
        <v>158.05432999999999</v>
      </c>
      <c r="AR30" s="43"/>
      <c r="AS30" s="43">
        <v>37.525590000000001</v>
      </c>
      <c r="AT30" s="43">
        <v>32.666449999999998</v>
      </c>
      <c r="AU30" s="43"/>
      <c r="AV30" s="43">
        <v>198.75697</v>
      </c>
      <c r="AW30" s="43">
        <v>37.341900000000003</v>
      </c>
      <c r="AX30" s="43"/>
      <c r="AY30" s="43">
        <v>2.3896600000000001</v>
      </c>
      <c r="AZ30" s="43"/>
      <c r="BA30" s="43">
        <v>2.2999999999999998</v>
      </c>
      <c r="BB30" s="43"/>
      <c r="BC30" s="43">
        <v>73.502799999999993</v>
      </c>
      <c r="BD30" s="43"/>
      <c r="BE30" s="43">
        <v>19.399999999999999</v>
      </c>
      <c r="BF30" s="43"/>
      <c r="BG30" s="43"/>
      <c r="BH30" s="43"/>
      <c r="BI30" s="43">
        <v>9.6003799999999995</v>
      </c>
      <c r="BJ30" s="43"/>
      <c r="BK30" s="43"/>
      <c r="BL30" s="43"/>
      <c r="BM30" s="43">
        <v>3.9809999999999999</v>
      </c>
      <c r="BN30" s="43">
        <v>44.83</v>
      </c>
      <c r="BO30" s="43">
        <v>1.62</v>
      </c>
      <c r="BP30" s="43">
        <v>141.15519</v>
      </c>
      <c r="BQ30" s="43"/>
      <c r="BR30" s="43">
        <v>2.6090599999999999</v>
      </c>
      <c r="BS30" s="43">
        <v>129.16050000000001</v>
      </c>
      <c r="BT30" s="43">
        <v>11.864850000000001</v>
      </c>
      <c r="BU30" s="43"/>
      <c r="BV30" s="43">
        <v>19.428599999999999</v>
      </c>
      <c r="BW30" s="43">
        <v>3.9659300000000002</v>
      </c>
      <c r="BX30" s="43"/>
      <c r="BY30" s="43"/>
      <c r="BZ30" s="43">
        <v>92.876670000000004</v>
      </c>
      <c r="CA30" s="43">
        <v>24.46059</v>
      </c>
      <c r="CB30" s="43">
        <v>1.1565000000000001</v>
      </c>
      <c r="CC30" s="43">
        <v>0</v>
      </c>
      <c r="CD30" s="43">
        <v>22.960809999999999</v>
      </c>
      <c r="CE30" s="43">
        <v>464.10856000000001</v>
      </c>
      <c r="CF30" s="43"/>
      <c r="CG30" s="43">
        <v>155.81979999999999</v>
      </c>
      <c r="CH30" s="43">
        <v>18.106030000000001</v>
      </c>
      <c r="CI30" s="43"/>
      <c r="CJ30" s="43"/>
      <c r="CK30" s="43">
        <v>15.369400000000001</v>
      </c>
      <c r="CL30" s="43">
        <v>4.3540200000000002</v>
      </c>
      <c r="CM30" s="43"/>
      <c r="CN30" s="43"/>
      <c r="CO30" s="43">
        <v>13.74572</v>
      </c>
      <c r="CP30" s="43">
        <v>272.68</v>
      </c>
      <c r="CQ30" s="43"/>
      <c r="CR30" s="43">
        <v>31.478000000000002</v>
      </c>
      <c r="CS30" s="43">
        <v>0.83896000000000004</v>
      </c>
      <c r="CT30" s="43">
        <v>7.423</v>
      </c>
    </row>
    <row r="31" spans="1:98" ht="15.6" x14ac:dyDescent="0.3">
      <c r="A31" s="1"/>
      <c r="B31" s="42" t="s">
        <v>814</v>
      </c>
      <c r="C31" s="43"/>
      <c r="D31" s="43"/>
      <c r="E31" s="43">
        <v>47.262880000000003</v>
      </c>
      <c r="F31" s="43">
        <v>12.382</v>
      </c>
      <c r="G31" s="43"/>
      <c r="H31" s="43"/>
      <c r="I31" s="43"/>
      <c r="J31" s="43"/>
      <c r="K31" s="43"/>
      <c r="L31" s="43">
        <v>29.238900000000001</v>
      </c>
      <c r="M31" s="43">
        <v>8.8923000000000005</v>
      </c>
      <c r="N31" s="43">
        <v>12.52</v>
      </c>
      <c r="O31" s="43">
        <v>9.2119999999999997</v>
      </c>
      <c r="P31" s="43"/>
      <c r="Q31" s="43"/>
      <c r="R31" s="43">
        <v>50.668999999999997</v>
      </c>
      <c r="S31" s="43"/>
      <c r="T31" s="43">
        <v>46.473100000000002</v>
      </c>
      <c r="U31" s="43"/>
      <c r="V31" s="43">
        <v>0.6</v>
      </c>
      <c r="W31" s="43"/>
      <c r="X31" s="43">
        <v>101.18707999999999</v>
      </c>
      <c r="Y31" s="43"/>
      <c r="Z31" s="43">
        <v>3.6747999999999998</v>
      </c>
      <c r="AA31" s="43"/>
      <c r="AB31" s="43"/>
      <c r="AC31" s="43">
        <v>15.34</v>
      </c>
      <c r="AD31" s="43"/>
      <c r="AE31" s="43"/>
      <c r="AF31" s="43">
        <v>0.8</v>
      </c>
      <c r="AG31" s="43"/>
      <c r="AH31" s="43">
        <v>0.6704</v>
      </c>
      <c r="AI31" s="43"/>
      <c r="AJ31" s="43">
        <v>4.59483</v>
      </c>
      <c r="AK31" s="43">
        <v>0</v>
      </c>
      <c r="AL31" s="43">
        <v>4.1866000000000003</v>
      </c>
      <c r="AM31" s="43">
        <v>43.105409999999999</v>
      </c>
      <c r="AN31" s="43">
        <v>112.69814</v>
      </c>
      <c r="AO31" s="43">
        <v>28.571490000000001</v>
      </c>
      <c r="AP31" s="43">
        <v>0.73</v>
      </c>
      <c r="AQ31" s="43">
        <v>154.25835000000001</v>
      </c>
      <c r="AR31" s="43"/>
      <c r="AS31" s="43">
        <v>37.905410000000003</v>
      </c>
      <c r="AT31" s="43">
        <v>32.650149999999996</v>
      </c>
      <c r="AU31" s="43"/>
      <c r="AV31" s="43">
        <v>197.33932999999999</v>
      </c>
      <c r="AW31" s="43">
        <v>36.956299999999999</v>
      </c>
      <c r="AX31" s="43"/>
      <c r="AY31" s="43">
        <v>2.3856899999999999</v>
      </c>
      <c r="AZ31" s="43"/>
      <c r="BA31" s="43">
        <v>2.5</v>
      </c>
      <c r="BB31" s="43"/>
      <c r="BC31" s="43">
        <v>73.042060000000006</v>
      </c>
      <c r="BD31" s="43"/>
      <c r="BE31" s="43">
        <v>19.399999999999999</v>
      </c>
      <c r="BF31" s="43"/>
      <c r="BG31" s="43"/>
      <c r="BH31" s="43"/>
      <c r="BI31" s="43">
        <v>10.00698</v>
      </c>
      <c r="BJ31" s="43"/>
      <c r="BK31" s="43"/>
      <c r="BL31" s="43"/>
      <c r="BM31" s="43">
        <v>3.9809999999999999</v>
      </c>
      <c r="BN31" s="43">
        <v>40.799999999999997</v>
      </c>
      <c r="BO31" s="43">
        <v>1.61</v>
      </c>
      <c r="BP31" s="43">
        <v>142.86677</v>
      </c>
      <c r="BQ31" s="43"/>
      <c r="BR31" s="43">
        <v>2.67015</v>
      </c>
      <c r="BS31" s="43">
        <v>128.74100000000001</v>
      </c>
      <c r="BT31" s="43">
        <v>10.359260000000001</v>
      </c>
      <c r="BU31" s="43"/>
      <c r="BV31" s="43">
        <v>18.7163</v>
      </c>
      <c r="BW31" s="43">
        <v>3.9659300000000002</v>
      </c>
      <c r="BX31" s="43"/>
      <c r="BY31" s="43"/>
      <c r="BZ31" s="43">
        <v>90.562420000000003</v>
      </c>
      <c r="CA31" s="43">
        <v>24.444569999999999</v>
      </c>
      <c r="CB31" s="43">
        <v>1.16492</v>
      </c>
      <c r="CC31" s="43">
        <v>0</v>
      </c>
      <c r="CD31" s="43">
        <v>22.930599999999998</v>
      </c>
      <c r="CE31" s="43">
        <v>464.09276999999997</v>
      </c>
      <c r="CF31" s="43"/>
      <c r="CG31" s="43">
        <v>155.73259999999999</v>
      </c>
      <c r="CH31" s="43">
        <v>17.97833</v>
      </c>
      <c r="CI31" s="43"/>
      <c r="CJ31" s="43"/>
      <c r="CK31" s="43">
        <v>16.591799999999999</v>
      </c>
      <c r="CL31" s="43">
        <v>4.4140699999999997</v>
      </c>
      <c r="CM31" s="43"/>
      <c r="CN31" s="43"/>
      <c r="CO31" s="43">
        <v>13.97669</v>
      </c>
      <c r="CP31" s="43">
        <v>277.13</v>
      </c>
      <c r="CQ31" s="43"/>
      <c r="CR31" s="43">
        <v>30.99</v>
      </c>
      <c r="CS31" s="43">
        <v>0.83548</v>
      </c>
      <c r="CT31" s="43">
        <v>6.5039999999999996</v>
      </c>
    </row>
    <row r="32" spans="1:98" ht="15.6" x14ac:dyDescent="0.3">
      <c r="A32" s="1"/>
      <c r="B32" s="42" t="s">
        <v>815</v>
      </c>
      <c r="C32" s="43"/>
      <c r="D32" s="43"/>
      <c r="E32" s="43">
        <v>46.832279999999997</v>
      </c>
      <c r="F32" s="43">
        <v>11.984999999999999</v>
      </c>
      <c r="G32" s="43"/>
      <c r="H32" s="43"/>
      <c r="I32" s="43"/>
      <c r="J32" s="43"/>
      <c r="K32" s="43"/>
      <c r="L32" s="43">
        <v>28.831900000000001</v>
      </c>
      <c r="M32" s="43">
        <v>12.032</v>
      </c>
      <c r="N32" s="43">
        <v>12.44</v>
      </c>
      <c r="O32" s="43">
        <v>9.1679999999999993</v>
      </c>
      <c r="P32" s="43"/>
      <c r="Q32" s="43"/>
      <c r="R32" s="43">
        <v>50.616</v>
      </c>
      <c r="S32" s="43"/>
      <c r="T32" s="43">
        <v>46.771000000000001</v>
      </c>
      <c r="U32" s="43"/>
      <c r="V32" s="43">
        <v>0.6</v>
      </c>
      <c r="W32" s="43"/>
      <c r="X32" s="43">
        <v>139.30678</v>
      </c>
      <c r="Y32" s="43"/>
      <c r="Z32" s="43">
        <v>3.7943600000000002</v>
      </c>
      <c r="AA32" s="43"/>
      <c r="AB32" s="43"/>
      <c r="AC32" s="43">
        <v>15.99</v>
      </c>
      <c r="AD32" s="43"/>
      <c r="AE32" s="43"/>
      <c r="AF32" s="43">
        <v>0.7</v>
      </c>
      <c r="AG32" s="43"/>
      <c r="AH32" s="43">
        <v>0.66490000000000005</v>
      </c>
      <c r="AI32" s="43"/>
      <c r="AJ32" s="43">
        <v>4.63246</v>
      </c>
      <c r="AK32" s="43">
        <v>0</v>
      </c>
      <c r="AL32" s="43">
        <v>4.2652999999999999</v>
      </c>
      <c r="AM32" s="43">
        <v>47.157550000000001</v>
      </c>
      <c r="AN32" s="43">
        <v>115.04807</v>
      </c>
      <c r="AO32" s="43">
        <v>27.916340000000002</v>
      </c>
      <c r="AP32" s="43">
        <v>0.78</v>
      </c>
      <c r="AQ32" s="43">
        <v>157.7337</v>
      </c>
      <c r="AR32" s="43"/>
      <c r="AS32" s="43">
        <v>37.521920000000001</v>
      </c>
      <c r="AT32" s="43">
        <v>32.907170000000001</v>
      </c>
      <c r="AU32" s="43"/>
      <c r="AV32" s="43">
        <v>198.02313000000001</v>
      </c>
      <c r="AW32" s="43">
        <v>36.542299999999997</v>
      </c>
      <c r="AX32" s="43"/>
      <c r="AY32" s="43">
        <v>2.3906800000000001</v>
      </c>
      <c r="AZ32" s="43"/>
      <c r="BA32" s="43">
        <v>2.4</v>
      </c>
      <c r="BB32" s="43"/>
      <c r="BC32" s="43">
        <v>72.852580000000003</v>
      </c>
      <c r="BD32" s="43"/>
      <c r="BE32" s="43">
        <v>19.399999999999999</v>
      </c>
      <c r="BF32" s="43"/>
      <c r="BG32" s="43"/>
      <c r="BH32" s="43"/>
      <c r="BI32" s="43">
        <v>11.188599999999999</v>
      </c>
      <c r="BJ32" s="43"/>
      <c r="BK32" s="43"/>
      <c r="BL32" s="43"/>
      <c r="BM32" s="43">
        <v>4.1230000000000002</v>
      </c>
      <c r="BN32" s="43">
        <v>40.42</v>
      </c>
      <c r="BO32" s="43">
        <v>1.67</v>
      </c>
      <c r="BP32" s="43">
        <v>141.45249999999999</v>
      </c>
      <c r="BQ32" s="43"/>
      <c r="BR32" s="43">
        <v>2.6500900000000001</v>
      </c>
      <c r="BS32" s="43">
        <v>128.67840000000001</v>
      </c>
      <c r="BT32" s="43">
        <v>12.645239999999999</v>
      </c>
      <c r="BU32" s="43"/>
      <c r="BV32" s="43">
        <v>18.5855</v>
      </c>
      <c r="BW32" s="43">
        <v>3.87202</v>
      </c>
      <c r="BX32" s="43"/>
      <c r="BY32" s="43"/>
      <c r="BZ32" s="43">
        <v>91.189589999999995</v>
      </c>
      <c r="CA32" s="43">
        <v>24.423739999999999</v>
      </c>
      <c r="CB32" s="43">
        <v>1.1981999999999999</v>
      </c>
      <c r="CC32" s="43">
        <v>0</v>
      </c>
      <c r="CD32" s="43">
        <v>21.40812</v>
      </c>
      <c r="CE32" s="43">
        <v>459.62506999999999</v>
      </c>
      <c r="CF32" s="43"/>
      <c r="CG32" s="43">
        <v>158.76580000000001</v>
      </c>
      <c r="CH32" s="43">
        <v>18.099499999999999</v>
      </c>
      <c r="CI32" s="43"/>
      <c r="CJ32" s="43"/>
      <c r="CK32" s="43">
        <v>16.540900000000001</v>
      </c>
      <c r="CL32" s="43">
        <v>4.3914299999999997</v>
      </c>
      <c r="CM32" s="43"/>
      <c r="CN32" s="43"/>
      <c r="CO32" s="43">
        <v>13.811920000000001</v>
      </c>
      <c r="CP32" s="43">
        <v>277.70999999999998</v>
      </c>
      <c r="CQ32" s="43"/>
      <c r="CR32" s="43">
        <v>31.175999999999998</v>
      </c>
      <c r="CS32" s="43">
        <v>0.88219000000000003</v>
      </c>
      <c r="CT32" s="43">
        <v>5.9969999999999999</v>
      </c>
    </row>
    <row r="33" spans="1:98" ht="15.6" x14ac:dyDescent="0.3">
      <c r="A33" s="1"/>
      <c r="B33" s="42" t="s">
        <v>816</v>
      </c>
      <c r="C33" s="43"/>
      <c r="D33" s="43"/>
      <c r="E33" s="43">
        <v>46.549590000000002</v>
      </c>
      <c r="F33" s="43">
        <v>12.247</v>
      </c>
      <c r="G33" s="43"/>
      <c r="H33" s="43"/>
      <c r="I33" s="43"/>
      <c r="J33" s="43"/>
      <c r="K33" s="43"/>
      <c r="L33" s="43">
        <v>28.9894</v>
      </c>
      <c r="M33" s="43">
        <v>12.529</v>
      </c>
      <c r="N33" s="43">
        <v>12.71</v>
      </c>
      <c r="O33" s="43">
        <v>9.7119999999999997</v>
      </c>
      <c r="P33" s="43"/>
      <c r="Q33" s="43"/>
      <c r="R33" s="43">
        <v>50.713000000000001</v>
      </c>
      <c r="S33" s="43"/>
      <c r="T33" s="43">
        <v>49.8962</v>
      </c>
      <c r="U33" s="43"/>
      <c r="V33" s="43">
        <v>0.6</v>
      </c>
      <c r="W33" s="43"/>
      <c r="X33" s="43">
        <v>154.50331</v>
      </c>
      <c r="Y33" s="43"/>
      <c r="Z33" s="43">
        <v>3.8617599999999999</v>
      </c>
      <c r="AA33" s="43"/>
      <c r="AB33" s="43"/>
      <c r="AC33" s="43">
        <v>15.93</v>
      </c>
      <c r="AD33" s="43"/>
      <c r="AE33" s="43"/>
      <c r="AF33" s="43">
        <v>0.6</v>
      </c>
      <c r="AG33" s="43"/>
      <c r="AH33" s="43">
        <v>0.6321</v>
      </c>
      <c r="AI33" s="43"/>
      <c r="AJ33" s="43">
        <v>4.6611399999999996</v>
      </c>
      <c r="AK33" s="43">
        <v>0</v>
      </c>
      <c r="AL33" s="43">
        <v>4.2906000000000004</v>
      </c>
      <c r="AM33" s="43">
        <v>46.156840000000003</v>
      </c>
      <c r="AN33" s="43">
        <v>118.76251999999999</v>
      </c>
      <c r="AO33" s="43">
        <v>27.590589999999999</v>
      </c>
      <c r="AP33" s="43">
        <v>0.64</v>
      </c>
      <c r="AQ33" s="43">
        <v>159.44153</v>
      </c>
      <c r="AR33" s="43"/>
      <c r="AS33" s="43">
        <v>37.598350000000003</v>
      </c>
      <c r="AT33" s="43">
        <v>32.940010000000001</v>
      </c>
      <c r="AU33" s="43"/>
      <c r="AV33" s="43">
        <v>198.2456</v>
      </c>
      <c r="AW33" s="43">
        <v>36.406599999999997</v>
      </c>
      <c r="AX33" s="43"/>
      <c r="AY33" s="43">
        <v>2.4027400000000001</v>
      </c>
      <c r="AZ33" s="43"/>
      <c r="BA33" s="43">
        <v>2.5</v>
      </c>
      <c r="BB33" s="43"/>
      <c r="BC33" s="43">
        <v>73.763379999999998</v>
      </c>
      <c r="BD33" s="43"/>
      <c r="BE33" s="43">
        <v>19.399999999999999</v>
      </c>
      <c r="BF33" s="43"/>
      <c r="BG33" s="43"/>
      <c r="BH33" s="43"/>
      <c r="BI33" s="43">
        <v>11.16526</v>
      </c>
      <c r="BJ33" s="43"/>
      <c r="BK33" s="43"/>
      <c r="BL33" s="43"/>
      <c r="BM33" s="43">
        <v>3.9870000000000001</v>
      </c>
      <c r="BN33" s="43">
        <v>39</v>
      </c>
      <c r="BO33" s="43">
        <v>1.78</v>
      </c>
      <c r="BP33" s="43">
        <v>140.66231999999999</v>
      </c>
      <c r="BQ33" s="43"/>
      <c r="BR33" s="43">
        <v>2.6277699999999999</v>
      </c>
      <c r="BS33" s="43">
        <v>127.5853</v>
      </c>
      <c r="BT33" s="43">
        <v>12.299659999999999</v>
      </c>
      <c r="BU33" s="43"/>
      <c r="BV33" s="43">
        <v>18.501200000000001</v>
      </c>
      <c r="BW33" s="43">
        <v>4.0072999999999999</v>
      </c>
      <c r="BX33" s="43"/>
      <c r="BY33" s="43"/>
      <c r="BZ33" s="43">
        <v>91.164320000000004</v>
      </c>
      <c r="CA33" s="43">
        <v>24.41065</v>
      </c>
      <c r="CB33" s="43">
        <v>1.21532</v>
      </c>
      <c r="CC33" s="43">
        <v>0</v>
      </c>
      <c r="CD33" s="43">
        <v>20.582149999999999</v>
      </c>
      <c r="CE33" s="43">
        <v>463.61196999999999</v>
      </c>
      <c r="CF33" s="43"/>
      <c r="CG33" s="43">
        <v>157.42689999999999</v>
      </c>
      <c r="CH33" s="43">
        <v>18.244509999999998</v>
      </c>
      <c r="CI33" s="43"/>
      <c r="CJ33" s="43"/>
      <c r="CK33" s="43">
        <v>16.6676</v>
      </c>
      <c r="CL33" s="43">
        <v>4.2931499999999998</v>
      </c>
      <c r="CM33" s="43"/>
      <c r="CN33" s="43"/>
      <c r="CO33" s="43">
        <v>13.086449999999999</v>
      </c>
      <c r="CP33" s="43">
        <v>278.63</v>
      </c>
      <c r="CQ33" s="43"/>
      <c r="CR33" s="43">
        <v>31.332000000000001</v>
      </c>
      <c r="CS33" s="43">
        <v>0.88324999999999998</v>
      </c>
      <c r="CT33" s="43">
        <v>7.5350000000000001</v>
      </c>
    </row>
    <row r="34" spans="1:98" ht="15.6" x14ac:dyDescent="0.3">
      <c r="A34" s="1"/>
      <c r="B34" s="42" t="s">
        <v>817</v>
      </c>
      <c r="C34" s="43"/>
      <c r="D34" s="43"/>
      <c r="E34" s="43">
        <v>46.544609999999999</v>
      </c>
      <c r="F34" s="43">
        <v>13.053000000000001</v>
      </c>
      <c r="G34" s="43"/>
      <c r="H34" s="43"/>
      <c r="I34" s="43"/>
      <c r="J34" s="43"/>
      <c r="K34" s="43"/>
      <c r="L34" s="43">
        <v>28.780899999999999</v>
      </c>
      <c r="M34" s="43">
        <v>13.385899999999999</v>
      </c>
      <c r="N34" s="43">
        <v>12.81</v>
      </c>
      <c r="O34" s="43">
        <v>9.36</v>
      </c>
      <c r="P34" s="43"/>
      <c r="Q34" s="43"/>
      <c r="R34" s="43">
        <v>50.045000000000002</v>
      </c>
      <c r="S34" s="43"/>
      <c r="T34" s="43">
        <v>18.142700000000001</v>
      </c>
      <c r="U34" s="43"/>
      <c r="V34" s="43">
        <v>0.6</v>
      </c>
      <c r="W34" s="43"/>
      <c r="X34" s="43">
        <v>148.09685999999999</v>
      </c>
      <c r="Y34" s="43"/>
      <c r="Z34" s="43">
        <v>3.8181600000000002</v>
      </c>
      <c r="AA34" s="43"/>
      <c r="AB34" s="43"/>
      <c r="AC34" s="43">
        <v>15.72</v>
      </c>
      <c r="AD34" s="43"/>
      <c r="AE34" s="43"/>
      <c r="AF34" s="43">
        <v>0.7</v>
      </c>
      <c r="AG34" s="43"/>
      <c r="AH34" s="43">
        <v>0.62639999999999996</v>
      </c>
      <c r="AI34" s="43"/>
      <c r="AJ34" s="43">
        <v>5.46631</v>
      </c>
      <c r="AK34" s="43">
        <v>0</v>
      </c>
      <c r="AL34" s="43">
        <v>4.3285</v>
      </c>
      <c r="AM34" s="43">
        <v>45.401719999999997</v>
      </c>
      <c r="AN34" s="43">
        <v>118.96827999999999</v>
      </c>
      <c r="AO34" s="43">
        <v>27.91338</v>
      </c>
      <c r="AP34" s="43">
        <v>0.45</v>
      </c>
      <c r="AQ34" s="43">
        <v>159.23240000000001</v>
      </c>
      <c r="AR34" s="43"/>
      <c r="AS34" s="43">
        <v>36.214320000000001</v>
      </c>
      <c r="AT34" s="43">
        <v>32.766289999999998</v>
      </c>
      <c r="AU34" s="43"/>
      <c r="AV34" s="43">
        <v>197.10063</v>
      </c>
      <c r="AW34" s="43">
        <v>36.511200000000002</v>
      </c>
      <c r="AX34" s="43"/>
      <c r="AY34" s="43">
        <v>2.3969800000000001</v>
      </c>
      <c r="AZ34" s="43"/>
      <c r="BA34" s="43">
        <v>2.7</v>
      </c>
      <c r="BB34" s="43"/>
      <c r="BC34" s="43">
        <v>73.855019999999996</v>
      </c>
      <c r="BD34" s="43"/>
      <c r="BE34" s="43">
        <v>19.399999999999999</v>
      </c>
      <c r="BF34" s="43"/>
      <c r="BG34" s="43"/>
      <c r="BH34" s="43"/>
      <c r="BI34" s="43">
        <v>8.5417000000000005</v>
      </c>
      <c r="BJ34" s="43"/>
      <c r="BK34" s="43"/>
      <c r="BL34" s="43"/>
      <c r="BM34" s="43">
        <v>4.3209999999999997</v>
      </c>
      <c r="BN34" s="43">
        <v>41.28</v>
      </c>
      <c r="BO34" s="43">
        <v>1.76</v>
      </c>
      <c r="BP34" s="43">
        <v>137.79497000000001</v>
      </c>
      <c r="BQ34" s="43"/>
      <c r="BR34" s="43">
        <v>2.6863100000000002</v>
      </c>
      <c r="BS34" s="43">
        <v>127.9545</v>
      </c>
      <c r="BT34" s="43">
        <v>12.537660000000001</v>
      </c>
      <c r="BU34" s="43"/>
      <c r="BV34" s="43">
        <v>18.079499999999999</v>
      </c>
      <c r="BW34" s="43">
        <v>3.7307000000000001</v>
      </c>
      <c r="BX34" s="43"/>
      <c r="BY34" s="43"/>
      <c r="BZ34" s="43">
        <v>90.237830000000002</v>
      </c>
      <c r="CA34" s="43">
        <v>24.4132</v>
      </c>
      <c r="CB34" s="43">
        <v>1.24214</v>
      </c>
      <c r="CC34" s="43">
        <v>0</v>
      </c>
      <c r="CD34" s="43">
        <v>19.991350000000001</v>
      </c>
      <c r="CE34" s="43">
        <v>464.27122000000003</v>
      </c>
      <c r="CF34" s="43"/>
      <c r="CG34" s="43">
        <v>155.7406</v>
      </c>
      <c r="CH34" s="43">
        <v>18.21574</v>
      </c>
      <c r="CI34" s="43"/>
      <c r="CJ34" s="43"/>
      <c r="CK34" s="43">
        <v>16.537099999999999</v>
      </c>
      <c r="CL34" s="43">
        <v>4.5653100000000002</v>
      </c>
      <c r="CM34" s="43"/>
      <c r="CN34" s="43"/>
      <c r="CO34" s="43">
        <v>14.15297</v>
      </c>
      <c r="CP34" s="43">
        <v>263.83</v>
      </c>
      <c r="CQ34" s="43"/>
      <c r="CR34" s="43">
        <v>31.667999999999999</v>
      </c>
      <c r="CS34" s="43">
        <v>0.90590999999999999</v>
      </c>
      <c r="CT34" s="43">
        <v>12.933999999999999</v>
      </c>
    </row>
    <row r="35" spans="1:98" ht="15.6" x14ac:dyDescent="0.3">
      <c r="A35" s="1"/>
      <c r="B35" s="42" t="s">
        <v>818</v>
      </c>
      <c r="C35" s="43"/>
      <c r="D35" s="43"/>
      <c r="E35" s="43">
        <v>42.769629999999999</v>
      </c>
      <c r="F35" s="43">
        <v>13.709</v>
      </c>
      <c r="G35" s="43"/>
      <c r="H35" s="43"/>
      <c r="I35" s="43"/>
      <c r="J35" s="43"/>
      <c r="K35" s="43"/>
      <c r="L35" s="43">
        <v>28.363</v>
      </c>
      <c r="M35" s="43">
        <v>13.555899999999999</v>
      </c>
      <c r="N35" s="43">
        <v>12.9</v>
      </c>
      <c r="O35" s="43">
        <v>9.7799999999999994</v>
      </c>
      <c r="P35" s="43"/>
      <c r="Q35" s="43"/>
      <c r="R35" s="43">
        <v>50.054000000000002</v>
      </c>
      <c r="S35" s="43"/>
      <c r="T35" s="43">
        <v>42.754899999999999</v>
      </c>
      <c r="U35" s="43"/>
      <c r="V35" s="43">
        <v>0.6</v>
      </c>
      <c r="W35" s="43"/>
      <c r="X35" s="43">
        <v>142.73358999999999</v>
      </c>
      <c r="Y35" s="43"/>
      <c r="Z35" s="43">
        <v>3.8090999999999999</v>
      </c>
      <c r="AA35" s="43"/>
      <c r="AB35" s="43"/>
      <c r="AC35" s="43">
        <v>15.65</v>
      </c>
      <c r="AD35" s="43"/>
      <c r="AE35" s="43"/>
      <c r="AF35" s="43">
        <v>0.7</v>
      </c>
      <c r="AG35" s="43"/>
      <c r="AH35" s="43">
        <v>0.63770000000000004</v>
      </c>
      <c r="AI35" s="43"/>
      <c r="AJ35" s="43">
        <v>5.7646800000000002</v>
      </c>
      <c r="AK35" s="43">
        <v>0</v>
      </c>
      <c r="AL35" s="43">
        <v>4.3893000000000004</v>
      </c>
      <c r="AM35" s="43">
        <v>46.187629999999999</v>
      </c>
      <c r="AN35" s="43">
        <v>126.83569</v>
      </c>
      <c r="AO35" s="43">
        <v>28.347519999999999</v>
      </c>
      <c r="AP35" s="43">
        <v>0.73</v>
      </c>
      <c r="AQ35" s="43">
        <v>156.29974000000001</v>
      </c>
      <c r="AR35" s="43"/>
      <c r="AS35" s="43">
        <v>37.871360000000003</v>
      </c>
      <c r="AT35" s="43">
        <v>32.859479999999998</v>
      </c>
      <c r="AU35" s="43"/>
      <c r="AV35" s="43">
        <v>198.26011</v>
      </c>
      <c r="AW35" s="43">
        <v>36.5672</v>
      </c>
      <c r="AX35" s="43"/>
      <c r="AY35" s="43">
        <v>2.3867799999999999</v>
      </c>
      <c r="AZ35" s="43"/>
      <c r="BA35" s="43">
        <v>2.2999999999999998</v>
      </c>
      <c r="BB35" s="43"/>
      <c r="BC35" s="43">
        <v>73.725279999999998</v>
      </c>
      <c r="BD35" s="43"/>
      <c r="BE35" s="43">
        <v>19.399999999999999</v>
      </c>
      <c r="BF35" s="43"/>
      <c r="BG35" s="43"/>
      <c r="BH35" s="43"/>
      <c r="BI35" s="43">
        <v>6.5416600000000003</v>
      </c>
      <c r="BJ35" s="43"/>
      <c r="BK35" s="43"/>
      <c r="BL35" s="43"/>
      <c r="BM35" s="43">
        <v>3.9809999999999999</v>
      </c>
      <c r="BN35" s="43">
        <v>43.76</v>
      </c>
      <c r="BO35" s="43">
        <v>1.19</v>
      </c>
      <c r="BP35" s="43">
        <v>138.94252</v>
      </c>
      <c r="BQ35" s="43"/>
      <c r="BR35" s="43">
        <v>2.6147499999999999</v>
      </c>
      <c r="BS35" s="43">
        <v>128.10759999999999</v>
      </c>
      <c r="BT35" s="43">
        <v>12.521570000000001</v>
      </c>
      <c r="BU35" s="43"/>
      <c r="BV35" s="43">
        <v>19.084299999999999</v>
      </c>
      <c r="BW35" s="43">
        <v>3.87202</v>
      </c>
      <c r="BX35" s="43"/>
      <c r="BY35" s="43"/>
      <c r="BZ35" s="43">
        <v>90.810879999999997</v>
      </c>
      <c r="CA35" s="43">
        <v>24.377859999999998</v>
      </c>
      <c r="CB35" s="43">
        <v>1.2481599999999999</v>
      </c>
      <c r="CC35" s="43">
        <v>0</v>
      </c>
      <c r="CD35" s="43">
        <v>20.739090000000001</v>
      </c>
      <c r="CE35" s="43">
        <v>466.25803000000002</v>
      </c>
      <c r="CF35" s="43"/>
      <c r="CG35" s="43">
        <v>145.09780000000001</v>
      </c>
      <c r="CH35" s="43">
        <v>18.228359999999999</v>
      </c>
      <c r="CI35" s="43"/>
      <c r="CJ35" s="43"/>
      <c r="CK35" s="43">
        <v>15.9834</v>
      </c>
      <c r="CL35" s="43">
        <v>4.7534799999999997</v>
      </c>
      <c r="CM35" s="43"/>
      <c r="CN35" s="43"/>
      <c r="CO35" s="43">
        <v>14.36917</v>
      </c>
      <c r="CP35" s="43">
        <v>287.14</v>
      </c>
      <c r="CQ35" s="43"/>
      <c r="CR35" s="43">
        <v>31.257999999999999</v>
      </c>
      <c r="CS35" s="43">
        <v>0.91354000000000002</v>
      </c>
      <c r="CT35" s="43">
        <v>16.213999999999999</v>
      </c>
    </row>
    <row r="36" spans="1:98" ht="15.6" x14ac:dyDescent="0.3">
      <c r="A36" s="1"/>
      <c r="B36" s="42" t="s">
        <v>819</v>
      </c>
      <c r="C36" s="43"/>
      <c r="D36" s="43"/>
      <c r="E36" s="43">
        <v>42.857889999999998</v>
      </c>
      <c r="F36" s="43">
        <v>13.849</v>
      </c>
      <c r="G36" s="43"/>
      <c r="H36" s="43"/>
      <c r="I36" s="43"/>
      <c r="J36" s="43"/>
      <c r="K36" s="43"/>
      <c r="L36" s="43">
        <v>27.9528</v>
      </c>
      <c r="M36" s="43">
        <v>13.7873</v>
      </c>
      <c r="N36" s="43">
        <v>11.12</v>
      </c>
      <c r="O36" s="43">
        <v>9.9380000000000006</v>
      </c>
      <c r="P36" s="43"/>
      <c r="Q36" s="43"/>
      <c r="R36" s="43">
        <v>50.511000000000003</v>
      </c>
      <c r="S36" s="43"/>
      <c r="T36" s="43">
        <v>38.918900000000001</v>
      </c>
      <c r="U36" s="43"/>
      <c r="V36" s="43">
        <v>0.6</v>
      </c>
      <c r="W36" s="43"/>
      <c r="X36" s="43">
        <v>127.97584999999999</v>
      </c>
      <c r="Y36" s="43"/>
      <c r="Z36" s="43">
        <v>3.7117300000000002</v>
      </c>
      <c r="AA36" s="43"/>
      <c r="AB36" s="43"/>
      <c r="AC36" s="43">
        <v>15.4</v>
      </c>
      <c r="AD36" s="43"/>
      <c r="AE36" s="43"/>
      <c r="AF36" s="43">
        <v>0.7</v>
      </c>
      <c r="AG36" s="43"/>
      <c r="AH36" s="43">
        <v>0.62849999999999995</v>
      </c>
      <c r="AI36" s="43"/>
      <c r="AJ36" s="43">
        <v>5.7564599999999997</v>
      </c>
      <c r="AK36" s="43">
        <v>0</v>
      </c>
      <c r="AL36" s="43">
        <v>4.3811</v>
      </c>
      <c r="AM36" s="43">
        <v>44.739879999999999</v>
      </c>
      <c r="AN36" s="43">
        <v>128.53102999999999</v>
      </c>
      <c r="AO36" s="43">
        <v>27.880710000000001</v>
      </c>
      <c r="AP36" s="43">
        <v>0.86</v>
      </c>
      <c r="AQ36" s="43">
        <v>160.45552000000001</v>
      </c>
      <c r="AR36" s="43"/>
      <c r="AS36" s="43">
        <v>37.825989999999997</v>
      </c>
      <c r="AT36" s="43">
        <v>32.56926</v>
      </c>
      <c r="AU36" s="43"/>
      <c r="AV36" s="43">
        <v>198.17151999999999</v>
      </c>
      <c r="AW36" s="43">
        <v>36.3446</v>
      </c>
      <c r="AX36" s="43"/>
      <c r="AY36" s="43">
        <v>2.42754</v>
      </c>
      <c r="AZ36" s="43"/>
      <c r="BA36" s="43">
        <v>2.6</v>
      </c>
      <c r="BB36" s="43"/>
      <c r="BC36" s="43">
        <v>73.500720000000001</v>
      </c>
      <c r="BD36" s="43"/>
      <c r="BE36" s="43">
        <v>19.399999999999999</v>
      </c>
      <c r="BF36" s="43"/>
      <c r="BG36" s="43"/>
      <c r="BH36" s="43"/>
      <c r="BI36" s="43">
        <v>7.4344299999999999</v>
      </c>
      <c r="BJ36" s="43"/>
      <c r="BK36" s="43"/>
      <c r="BL36" s="43"/>
      <c r="BM36" s="43">
        <v>3.9809999999999999</v>
      </c>
      <c r="BN36" s="43">
        <v>46.1</v>
      </c>
      <c r="BO36" s="43">
        <v>1.74</v>
      </c>
      <c r="BP36" s="43">
        <v>143.46314000000001</v>
      </c>
      <c r="BQ36" s="43"/>
      <c r="BR36" s="43">
        <v>2.5355799999999999</v>
      </c>
      <c r="BS36" s="43">
        <v>129.64089999999999</v>
      </c>
      <c r="BT36" s="43">
        <v>12.497680000000001</v>
      </c>
      <c r="BU36" s="43"/>
      <c r="BV36" s="43">
        <v>19.967400000000001</v>
      </c>
      <c r="BW36" s="43">
        <v>3.9659300000000002</v>
      </c>
      <c r="BX36" s="43"/>
      <c r="BY36" s="43"/>
      <c r="BZ36" s="43">
        <v>92.204880000000003</v>
      </c>
      <c r="CA36" s="43">
        <v>24.398160000000001</v>
      </c>
      <c r="CB36" s="43">
        <v>1.2668999999999999</v>
      </c>
      <c r="CC36" s="43">
        <v>0</v>
      </c>
      <c r="CD36" s="43">
        <v>21.608730000000001</v>
      </c>
      <c r="CE36" s="43">
        <v>457.40868999999998</v>
      </c>
      <c r="CF36" s="43"/>
      <c r="CG36" s="43">
        <v>159.4872</v>
      </c>
      <c r="CH36" s="43">
        <v>18.33024</v>
      </c>
      <c r="CI36" s="43"/>
      <c r="CJ36" s="43"/>
      <c r="CK36" s="43">
        <v>16.5334</v>
      </c>
      <c r="CL36" s="43">
        <v>4.8254200000000003</v>
      </c>
      <c r="CM36" s="43"/>
      <c r="CN36" s="43"/>
      <c r="CO36" s="43">
        <v>14.694900000000001</v>
      </c>
      <c r="CP36" s="43">
        <v>286.33</v>
      </c>
      <c r="CQ36" s="43"/>
      <c r="CR36" s="43">
        <v>31.03</v>
      </c>
      <c r="CS36" s="43">
        <v>0.79335999999999995</v>
      </c>
      <c r="CT36" s="43">
        <v>16.120999999999999</v>
      </c>
    </row>
    <row r="37" spans="1:98" ht="15.6" x14ac:dyDescent="0.3">
      <c r="A37" s="1"/>
      <c r="B37" s="42" t="s">
        <v>820</v>
      </c>
      <c r="C37" s="43"/>
      <c r="D37" s="43"/>
      <c r="E37" s="43">
        <v>41.829349999999998</v>
      </c>
      <c r="F37" s="43">
        <v>13.951000000000001</v>
      </c>
      <c r="G37" s="43"/>
      <c r="H37" s="43"/>
      <c r="I37" s="43"/>
      <c r="J37" s="43"/>
      <c r="K37" s="43"/>
      <c r="L37" s="43">
        <v>28.090499999999999</v>
      </c>
      <c r="M37" s="43">
        <v>13.8725</v>
      </c>
      <c r="N37" s="43">
        <v>10.25</v>
      </c>
      <c r="O37" s="43">
        <v>9.5879999999999992</v>
      </c>
      <c r="P37" s="43"/>
      <c r="Q37" s="43"/>
      <c r="R37" s="43">
        <v>49.841999999999999</v>
      </c>
      <c r="S37" s="43"/>
      <c r="T37" s="43">
        <v>44.934699999999999</v>
      </c>
      <c r="U37" s="43"/>
      <c r="V37" s="43">
        <v>0.6</v>
      </c>
      <c r="W37" s="43"/>
      <c r="X37" s="43">
        <v>103.72915999999999</v>
      </c>
      <c r="Y37" s="43"/>
      <c r="Z37" s="43">
        <v>3.70723</v>
      </c>
      <c r="AA37" s="43"/>
      <c r="AB37" s="43"/>
      <c r="AC37" s="43">
        <v>15.13</v>
      </c>
      <c r="AD37" s="43"/>
      <c r="AE37" s="43"/>
      <c r="AF37" s="43">
        <v>0.8</v>
      </c>
      <c r="AG37" s="43"/>
      <c r="AH37" s="43">
        <v>0.63429999999999997</v>
      </c>
      <c r="AI37" s="43"/>
      <c r="AJ37" s="43">
        <v>6.2199600000000004</v>
      </c>
      <c r="AK37" s="43">
        <v>0</v>
      </c>
      <c r="AL37" s="43">
        <v>4.4195000000000002</v>
      </c>
      <c r="AM37" s="43">
        <v>43.225839999999998</v>
      </c>
      <c r="AN37" s="43">
        <v>128.86965000000001</v>
      </c>
      <c r="AO37" s="43">
        <v>28.668890000000001</v>
      </c>
      <c r="AP37" s="43">
        <v>0.97</v>
      </c>
      <c r="AQ37" s="43">
        <v>155.94488999999999</v>
      </c>
      <c r="AR37" s="43"/>
      <c r="AS37" s="43">
        <v>38.2697</v>
      </c>
      <c r="AT37" s="43">
        <v>32.863010000000003</v>
      </c>
      <c r="AU37" s="43"/>
      <c r="AV37" s="43">
        <v>196.61170999999999</v>
      </c>
      <c r="AW37" s="43">
        <v>37.220100000000002</v>
      </c>
      <c r="AX37" s="43"/>
      <c r="AY37" s="43">
        <v>2.39385</v>
      </c>
      <c r="AZ37" s="43"/>
      <c r="BA37" s="43">
        <v>2.5</v>
      </c>
      <c r="BB37" s="43"/>
      <c r="BC37" s="43">
        <v>73.514859999999999</v>
      </c>
      <c r="BD37" s="43"/>
      <c r="BE37" s="43">
        <v>19.600000000000001</v>
      </c>
      <c r="BF37" s="43"/>
      <c r="BG37" s="43"/>
      <c r="BH37" s="43"/>
      <c r="BI37" s="43">
        <v>9.1627600000000005</v>
      </c>
      <c r="BJ37" s="43"/>
      <c r="BK37" s="43"/>
      <c r="BL37" s="43"/>
      <c r="BM37" s="43">
        <v>4.1230000000000002</v>
      </c>
      <c r="BN37" s="43">
        <v>47.27</v>
      </c>
      <c r="BO37" s="43">
        <v>1.71</v>
      </c>
      <c r="BP37" s="43">
        <v>145.62882999999999</v>
      </c>
      <c r="BQ37" s="43"/>
      <c r="BR37" s="43">
        <v>2.6268099999999999</v>
      </c>
      <c r="BS37" s="43">
        <v>129.91480000000001</v>
      </c>
      <c r="BT37" s="43">
        <v>11.89298</v>
      </c>
      <c r="BU37" s="43"/>
      <c r="BV37" s="43">
        <v>20.119499999999999</v>
      </c>
      <c r="BW37" s="43">
        <v>4.0273599999999998</v>
      </c>
      <c r="BX37" s="43"/>
      <c r="BY37" s="43"/>
      <c r="BZ37" s="43">
        <v>91.752660000000006</v>
      </c>
      <c r="CA37" s="43">
        <v>24.413360000000001</v>
      </c>
      <c r="CB37" s="43">
        <v>1.2753000000000001</v>
      </c>
      <c r="CC37" s="43">
        <v>0</v>
      </c>
      <c r="CD37" s="43">
        <v>23.260940000000002</v>
      </c>
      <c r="CE37" s="43">
        <v>452.78143</v>
      </c>
      <c r="CF37" s="43"/>
      <c r="CG37" s="43">
        <v>157.12729999999999</v>
      </c>
      <c r="CH37" s="43">
        <v>18.20187</v>
      </c>
      <c r="CI37" s="43"/>
      <c r="CJ37" s="43"/>
      <c r="CK37" s="43">
        <v>14.858700000000001</v>
      </c>
      <c r="CL37" s="43">
        <v>4.8558599999999998</v>
      </c>
      <c r="CM37" s="43"/>
      <c r="CN37" s="43"/>
      <c r="CO37" s="43">
        <v>14.572089999999999</v>
      </c>
      <c r="CP37" s="43">
        <v>284.47000000000003</v>
      </c>
      <c r="CQ37" s="43"/>
      <c r="CR37" s="43">
        <v>30.928000000000001</v>
      </c>
      <c r="CS37" s="43">
        <v>0.91835</v>
      </c>
      <c r="CT37" s="43">
        <v>15.901</v>
      </c>
    </row>
    <row r="38" spans="1:98" ht="15.6" x14ac:dyDescent="0.3">
      <c r="A38" s="1"/>
      <c r="B38" s="42" t="s">
        <v>821</v>
      </c>
      <c r="C38" s="43"/>
      <c r="D38" s="43"/>
      <c r="E38" s="43">
        <v>42.549660000000003</v>
      </c>
      <c r="F38" s="43">
        <v>13.782999999999999</v>
      </c>
      <c r="G38" s="43"/>
      <c r="H38" s="43"/>
      <c r="I38" s="43"/>
      <c r="J38" s="43"/>
      <c r="K38" s="43"/>
      <c r="L38" s="43">
        <v>27.729900000000001</v>
      </c>
      <c r="M38" s="43">
        <v>13.773</v>
      </c>
      <c r="N38" s="43">
        <v>10.73</v>
      </c>
      <c r="O38" s="43">
        <v>8.7520000000000007</v>
      </c>
      <c r="P38" s="43"/>
      <c r="Q38" s="43"/>
      <c r="R38" s="43">
        <v>50.029000000000003</v>
      </c>
      <c r="S38" s="43"/>
      <c r="T38" s="43">
        <v>47.274900000000002</v>
      </c>
      <c r="U38" s="43"/>
      <c r="V38" s="43">
        <v>0.6</v>
      </c>
      <c r="W38" s="43"/>
      <c r="X38" s="43">
        <v>123.1747</v>
      </c>
      <c r="Y38" s="43"/>
      <c r="Z38" s="43">
        <v>3.54155</v>
      </c>
      <c r="AA38" s="43"/>
      <c r="AB38" s="43"/>
      <c r="AC38" s="43">
        <v>14.45</v>
      </c>
      <c r="AD38" s="43"/>
      <c r="AE38" s="43"/>
      <c r="AF38" s="43">
        <v>0.7</v>
      </c>
      <c r="AG38" s="43"/>
      <c r="AH38" s="43">
        <v>0.63190000000000002</v>
      </c>
      <c r="AI38" s="43"/>
      <c r="AJ38" s="43">
        <v>6.1652199999999997</v>
      </c>
      <c r="AK38" s="43">
        <v>0</v>
      </c>
      <c r="AL38" s="43">
        <v>4.4096000000000002</v>
      </c>
      <c r="AM38" s="43">
        <v>45.325710000000001</v>
      </c>
      <c r="AN38" s="43">
        <v>128.28810999999999</v>
      </c>
      <c r="AO38" s="43">
        <v>29.001069999999999</v>
      </c>
      <c r="AP38" s="43">
        <v>0.6</v>
      </c>
      <c r="AQ38" s="43">
        <v>157.06797</v>
      </c>
      <c r="AR38" s="43"/>
      <c r="AS38" s="43">
        <v>37.511809999999997</v>
      </c>
      <c r="AT38" s="43">
        <v>33.369030000000002</v>
      </c>
      <c r="AU38" s="43"/>
      <c r="AV38" s="43">
        <v>197.88425000000001</v>
      </c>
      <c r="AW38" s="43">
        <v>37.1738</v>
      </c>
      <c r="AX38" s="43"/>
      <c r="AY38" s="43">
        <v>2.3938299999999999</v>
      </c>
      <c r="AZ38" s="43"/>
      <c r="BA38" s="43">
        <v>2.4</v>
      </c>
      <c r="BB38" s="43"/>
      <c r="BC38" s="43">
        <v>73.621409999999997</v>
      </c>
      <c r="BD38" s="43"/>
      <c r="BE38" s="43">
        <v>19.600000000000001</v>
      </c>
      <c r="BF38" s="43"/>
      <c r="BG38" s="43"/>
      <c r="BH38" s="43"/>
      <c r="BI38" s="43">
        <v>10.301909999999999</v>
      </c>
      <c r="BJ38" s="43"/>
      <c r="BK38" s="43"/>
      <c r="BL38" s="43"/>
      <c r="BM38" s="43">
        <v>3.9870000000000001</v>
      </c>
      <c r="BN38" s="43">
        <v>48.99</v>
      </c>
      <c r="BO38" s="43">
        <v>1.6</v>
      </c>
      <c r="BP38" s="43">
        <v>143.55244999999999</v>
      </c>
      <c r="BQ38" s="43"/>
      <c r="BR38" s="43">
        <v>2.5707</v>
      </c>
      <c r="BS38" s="43">
        <v>127.1186</v>
      </c>
      <c r="BT38" s="43">
        <v>12.071009999999999</v>
      </c>
      <c r="BU38" s="43"/>
      <c r="BV38" s="43">
        <v>20.270900000000001</v>
      </c>
      <c r="BW38" s="43">
        <v>3.8865599999999998</v>
      </c>
      <c r="BX38" s="43"/>
      <c r="BY38" s="43"/>
      <c r="BZ38" s="43">
        <v>91.479770000000002</v>
      </c>
      <c r="CA38" s="43">
        <v>24.424980000000001</v>
      </c>
      <c r="CB38" s="43">
        <v>1.2880799999999999</v>
      </c>
      <c r="CC38" s="43">
        <v>0</v>
      </c>
      <c r="CD38" s="43">
        <v>23.416589999999999</v>
      </c>
      <c r="CE38" s="43">
        <v>457.54611999999997</v>
      </c>
      <c r="CF38" s="43"/>
      <c r="CG38" s="43">
        <v>159.43940000000001</v>
      </c>
      <c r="CH38" s="43">
        <v>18.420380000000002</v>
      </c>
      <c r="CI38" s="43"/>
      <c r="CJ38" s="43"/>
      <c r="CK38" s="43">
        <v>15.3527</v>
      </c>
      <c r="CL38" s="43">
        <v>4.6257200000000003</v>
      </c>
      <c r="CM38" s="43"/>
      <c r="CN38" s="43"/>
      <c r="CO38" s="43">
        <v>14.577389999999999</v>
      </c>
      <c r="CP38" s="43">
        <v>286.26</v>
      </c>
      <c r="CQ38" s="43"/>
      <c r="CR38" s="43">
        <v>25.149000000000001</v>
      </c>
      <c r="CS38" s="43">
        <v>0.89178000000000002</v>
      </c>
      <c r="CT38" s="43">
        <v>18.405999999999999</v>
      </c>
    </row>
    <row r="39" spans="1:98" ht="15.6" x14ac:dyDescent="0.3">
      <c r="A39" s="1"/>
      <c r="B39" s="42" t="s">
        <v>822</v>
      </c>
      <c r="C39" s="43"/>
      <c r="D39" s="43"/>
      <c r="E39" s="43">
        <v>45.03783</v>
      </c>
      <c r="F39" s="43">
        <v>13.757999999999999</v>
      </c>
      <c r="G39" s="43"/>
      <c r="H39" s="43"/>
      <c r="I39" s="43"/>
      <c r="J39" s="43"/>
      <c r="K39" s="43"/>
      <c r="L39" s="43">
        <v>27.888500000000001</v>
      </c>
      <c r="M39" s="43">
        <v>13.4673</v>
      </c>
      <c r="N39" s="43">
        <v>10.43</v>
      </c>
      <c r="O39" s="43">
        <v>9.3480000000000008</v>
      </c>
      <c r="P39" s="43"/>
      <c r="Q39" s="43"/>
      <c r="R39" s="43">
        <v>49.829000000000001</v>
      </c>
      <c r="S39" s="43"/>
      <c r="T39" s="43">
        <v>43.540300000000002</v>
      </c>
      <c r="U39" s="43"/>
      <c r="V39" s="43">
        <v>0.6</v>
      </c>
      <c r="W39" s="43"/>
      <c r="X39" s="43">
        <v>155.84492</v>
      </c>
      <c r="Y39" s="43"/>
      <c r="Z39" s="43">
        <v>3.5202200000000001</v>
      </c>
      <c r="AA39" s="43"/>
      <c r="AB39" s="43"/>
      <c r="AC39" s="43">
        <v>14.38</v>
      </c>
      <c r="AD39" s="43"/>
      <c r="AE39" s="43"/>
      <c r="AF39" s="43">
        <v>0.7</v>
      </c>
      <c r="AG39" s="43"/>
      <c r="AH39" s="43">
        <v>0.6431</v>
      </c>
      <c r="AI39" s="43"/>
      <c r="AJ39" s="43">
        <v>6.4605899999999998</v>
      </c>
      <c r="AK39" s="43">
        <v>0</v>
      </c>
      <c r="AL39" s="43">
        <v>4.3305999999999996</v>
      </c>
      <c r="AM39" s="43">
        <v>44.553460000000001</v>
      </c>
      <c r="AN39" s="43">
        <v>129.05045999999999</v>
      </c>
      <c r="AO39" s="43">
        <v>29.993559999999999</v>
      </c>
      <c r="AP39" s="43">
        <v>0.23</v>
      </c>
      <c r="AQ39" s="43">
        <v>158.44153</v>
      </c>
      <c r="AR39" s="43"/>
      <c r="AS39" s="43">
        <v>37.369799999999998</v>
      </c>
      <c r="AT39" s="43">
        <v>33.582149999999999</v>
      </c>
      <c r="AU39" s="43"/>
      <c r="AV39" s="43">
        <v>197.74513999999999</v>
      </c>
      <c r="AW39" s="43">
        <v>36.709400000000002</v>
      </c>
      <c r="AX39" s="43"/>
      <c r="AY39" s="43">
        <v>2.3858000000000001</v>
      </c>
      <c r="AZ39" s="43"/>
      <c r="BA39" s="43">
        <v>2.2999999999999998</v>
      </c>
      <c r="BB39" s="43"/>
      <c r="BC39" s="43">
        <v>73.862780000000001</v>
      </c>
      <c r="BD39" s="43"/>
      <c r="BE39" s="43">
        <v>19.600000000000001</v>
      </c>
      <c r="BF39" s="43"/>
      <c r="BG39" s="43"/>
      <c r="BH39" s="43"/>
      <c r="BI39" s="43">
        <v>10.51215</v>
      </c>
      <c r="BJ39" s="43"/>
      <c r="BK39" s="43"/>
      <c r="BL39" s="43"/>
      <c r="BM39" s="43">
        <v>4.3209999999999997</v>
      </c>
      <c r="BN39" s="43">
        <v>50.29</v>
      </c>
      <c r="BO39" s="43">
        <v>1.44</v>
      </c>
      <c r="BP39" s="43">
        <v>143.85078999999999</v>
      </c>
      <c r="BQ39" s="43"/>
      <c r="BR39" s="43">
        <v>2.5615000000000001</v>
      </c>
      <c r="BS39" s="43">
        <v>127.4297</v>
      </c>
      <c r="BT39" s="43">
        <v>12.588419999999999</v>
      </c>
      <c r="BU39" s="43"/>
      <c r="BV39" s="43">
        <v>20.3767</v>
      </c>
      <c r="BW39" s="43">
        <v>3.9036599999999999</v>
      </c>
      <c r="BX39" s="43"/>
      <c r="BY39" s="43"/>
      <c r="BZ39" s="43">
        <v>91.037210000000002</v>
      </c>
      <c r="CA39" s="43">
        <v>24.411210000000001</v>
      </c>
      <c r="CB39" s="43">
        <v>1.2754799999999999</v>
      </c>
      <c r="CC39" s="43">
        <v>0</v>
      </c>
      <c r="CD39" s="43">
        <v>22.511199999999999</v>
      </c>
      <c r="CE39" s="43">
        <v>457.51902000000001</v>
      </c>
      <c r="CF39" s="43"/>
      <c r="CG39" s="43">
        <v>156.96369999999999</v>
      </c>
      <c r="CH39" s="43">
        <v>18.292919999999999</v>
      </c>
      <c r="CI39" s="43"/>
      <c r="CJ39" s="43"/>
      <c r="CK39" s="43">
        <v>16.223199999999999</v>
      </c>
      <c r="CL39" s="43">
        <v>4.6347199999999997</v>
      </c>
      <c r="CM39" s="43"/>
      <c r="CN39" s="43"/>
      <c r="CO39" s="43">
        <v>14.933490000000001</v>
      </c>
      <c r="CP39" s="43">
        <v>284.04000000000002</v>
      </c>
      <c r="CQ39" s="43"/>
      <c r="CR39" s="43">
        <v>25.355</v>
      </c>
      <c r="CS39" s="43">
        <v>0.87080000000000002</v>
      </c>
      <c r="CT39" s="43">
        <v>24.24</v>
      </c>
    </row>
    <row r="40" spans="1:98" ht="15.6" x14ac:dyDescent="0.3">
      <c r="A40" s="1"/>
      <c r="B40" s="42" t="s">
        <v>823</v>
      </c>
      <c r="C40" s="43"/>
      <c r="D40" s="43"/>
      <c r="E40" s="43">
        <v>42.120229999999999</v>
      </c>
      <c r="F40" s="43">
        <v>13.558</v>
      </c>
      <c r="G40" s="43"/>
      <c r="H40" s="43"/>
      <c r="I40" s="43"/>
      <c r="J40" s="43"/>
      <c r="K40" s="43"/>
      <c r="L40" s="43">
        <v>28.169899999999998</v>
      </c>
      <c r="M40" s="43">
        <v>13.612399999999999</v>
      </c>
      <c r="N40" s="43">
        <v>10.66</v>
      </c>
      <c r="O40" s="43">
        <v>7.1959999999999997</v>
      </c>
      <c r="P40" s="43"/>
      <c r="Q40" s="43"/>
      <c r="R40" s="43">
        <v>49.750999999999998</v>
      </c>
      <c r="S40" s="43"/>
      <c r="T40" s="43">
        <v>30.647300000000001</v>
      </c>
      <c r="U40" s="43"/>
      <c r="V40" s="43">
        <v>0.6</v>
      </c>
      <c r="W40" s="43"/>
      <c r="X40" s="43">
        <v>140.58303000000001</v>
      </c>
      <c r="Y40" s="43"/>
      <c r="Z40" s="43">
        <v>3.8514499999999998</v>
      </c>
      <c r="AA40" s="43"/>
      <c r="AB40" s="43"/>
      <c r="AC40" s="43">
        <v>12.8</v>
      </c>
      <c r="AD40" s="43"/>
      <c r="AE40" s="43"/>
      <c r="AF40" s="43">
        <v>0.6</v>
      </c>
      <c r="AG40" s="43"/>
      <c r="AH40" s="43">
        <v>0.6321</v>
      </c>
      <c r="AI40" s="43"/>
      <c r="AJ40" s="43">
        <v>6.2238600000000002</v>
      </c>
      <c r="AK40" s="43">
        <v>0</v>
      </c>
      <c r="AL40" s="43">
        <v>4.2843999999999998</v>
      </c>
      <c r="AM40" s="43">
        <v>42.864570000000001</v>
      </c>
      <c r="AN40" s="43">
        <v>128.3828</v>
      </c>
      <c r="AO40" s="43">
        <v>29.153449999999999</v>
      </c>
      <c r="AP40" s="43">
        <v>0.37</v>
      </c>
      <c r="AQ40" s="43">
        <v>151.26311000000001</v>
      </c>
      <c r="AR40" s="43"/>
      <c r="AS40" s="43">
        <v>37.776589999999999</v>
      </c>
      <c r="AT40" s="43">
        <v>34.217320000000001</v>
      </c>
      <c r="AU40" s="43"/>
      <c r="AV40" s="43">
        <v>197.41543999999999</v>
      </c>
      <c r="AW40" s="43">
        <v>37.061999999999998</v>
      </c>
      <c r="AX40" s="43"/>
      <c r="AY40" s="43">
        <v>2.31846</v>
      </c>
      <c r="AZ40" s="43"/>
      <c r="BA40" s="43">
        <v>2.4</v>
      </c>
      <c r="BB40" s="43"/>
      <c r="BC40" s="43">
        <v>74.012519999999995</v>
      </c>
      <c r="BD40" s="43"/>
      <c r="BE40" s="43">
        <v>19.600000000000001</v>
      </c>
      <c r="BF40" s="43"/>
      <c r="BG40" s="43"/>
      <c r="BH40" s="43"/>
      <c r="BI40" s="43">
        <v>11.453569999999999</v>
      </c>
      <c r="BJ40" s="43"/>
      <c r="BK40" s="43"/>
      <c r="BL40" s="43"/>
      <c r="BM40" s="43">
        <v>3.9809999999999999</v>
      </c>
      <c r="BN40" s="43">
        <v>49.48</v>
      </c>
      <c r="BO40" s="43">
        <v>1.5</v>
      </c>
      <c r="BP40" s="43">
        <v>142.84416999999999</v>
      </c>
      <c r="BQ40" s="43"/>
      <c r="BR40" s="43">
        <v>2.6228799999999999</v>
      </c>
      <c r="BS40" s="43">
        <v>127.9598</v>
      </c>
      <c r="BT40" s="43">
        <v>12.206390000000001</v>
      </c>
      <c r="BU40" s="43"/>
      <c r="BV40" s="43">
        <v>19.703199999999999</v>
      </c>
      <c r="BW40" s="43">
        <v>4.3754099999999996</v>
      </c>
      <c r="BX40" s="43"/>
      <c r="BY40" s="43"/>
      <c r="BZ40" s="43">
        <v>89.861339999999998</v>
      </c>
      <c r="CA40" s="43">
        <v>24.41206</v>
      </c>
      <c r="CB40" s="43">
        <v>1.2487200000000001</v>
      </c>
      <c r="CC40" s="43">
        <v>0.11</v>
      </c>
      <c r="CD40" s="43">
        <v>21.55161</v>
      </c>
      <c r="CE40" s="43">
        <v>466.13600000000002</v>
      </c>
      <c r="CF40" s="43"/>
      <c r="CG40" s="43">
        <v>155.64410000000001</v>
      </c>
      <c r="CH40" s="43">
        <v>18.149049999999999</v>
      </c>
      <c r="CI40" s="43"/>
      <c r="CJ40" s="43"/>
      <c r="CK40" s="43">
        <v>18.088100000000001</v>
      </c>
      <c r="CL40" s="43">
        <v>4.8202499999999997</v>
      </c>
      <c r="CM40" s="43"/>
      <c r="CN40" s="43"/>
      <c r="CO40" s="43">
        <v>14.58839</v>
      </c>
      <c r="CP40" s="43">
        <v>276.16000000000003</v>
      </c>
      <c r="CQ40" s="43"/>
      <c r="CR40" s="43">
        <v>25.423999999999999</v>
      </c>
      <c r="CS40" s="43">
        <v>0.88400999999999996</v>
      </c>
      <c r="CT40" s="43">
        <v>26.99</v>
      </c>
    </row>
    <row r="41" spans="1:98" ht="15.6" x14ac:dyDescent="0.3">
      <c r="A41" s="1"/>
      <c r="B41" s="42" t="s">
        <v>824</v>
      </c>
      <c r="C41" s="43"/>
      <c r="D41" s="43"/>
      <c r="E41" s="43">
        <v>41.871299999999998</v>
      </c>
      <c r="F41" s="43">
        <v>12.894</v>
      </c>
      <c r="G41" s="43"/>
      <c r="H41" s="43"/>
      <c r="I41" s="43"/>
      <c r="J41" s="43"/>
      <c r="K41" s="43"/>
      <c r="L41" s="43">
        <v>28.569400000000002</v>
      </c>
      <c r="M41" s="43">
        <v>13.833</v>
      </c>
      <c r="N41" s="43">
        <v>10.61</v>
      </c>
      <c r="O41" s="43">
        <v>11.337999999999999</v>
      </c>
      <c r="P41" s="43"/>
      <c r="Q41" s="43"/>
      <c r="R41" s="43">
        <v>49.82</v>
      </c>
      <c r="S41" s="43"/>
      <c r="T41" s="43">
        <v>44.619900000000001</v>
      </c>
      <c r="U41" s="43"/>
      <c r="V41" s="43">
        <v>0.6</v>
      </c>
      <c r="W41" s="43"/>
      <c r="X41" s="43">
        <v>126.98524999999999</v>
      </c>
      <c r="Y41" s="43"/>
      <c r="Z41" s="43">
        <v>3.9249499999999999</v>
      </c>
      <c r="AA41" s="43"/>
      <c r="AB41" s="43"/>
      <c r="AC41" s="43">
        <v>13.4</v>
      </c>
      <c r="AD41" s="43"/>
      <c r="AE41" s="43"/>
      <c r="AF41" s="43">
        <v>0.6</v>
      </c>
      <c r="AG41" s="43"/>
      <c r="AH41" s="43">
        <v>0.64970000000000006</v>
      </c>
      <c r="AI41" s="43"/>
      <c r="AJ41" s="43">
        <v>5.8655799999999996</v>
      </c>
      <c r="AK41" s="43">
        <v>0</v>
      </c>
      <c r="AL41" s="43">
        <v>4.2957000000000001</v>
      </c>
      <c r="AM41" s="43">
        <v>42.223480000000002</v>
      </c>
      <c r="AN41" s="43">
        <v>127.7908</v>
      </c>
      <c r="AO41" s="43">
        <v>29.00714</v>
      </c>
      <c r="AP41" s="43">
        <v>0.4</v>
      </c>
      <c r="AQ41" s="43">
        <v>158.65690000000001</v>
      </c>
      <c r="AR41" s="43"/>
      <c r="AS41" s="43">
        <v>37.274039999999999</v>
      </c>
      <c r="AT41" s="43">
        <v>34.290640000000003</v>
      </c>
      <c r="AU41" s="43"/>
      <c r="AV41" s="43">
        <v>197.91188</v>
      </c>
      <c r="AW41" s="43">
        <v>35.391599999999997</v>
      </c>
      <c r="AX41" s="43"/>
      <c r="AY41" s="43">
        <v>2.2713299999999998</v>
      </c>
      <c r="AZ41" s="43"/>
      <c r="BA41" s="43">
        <v>2.4</v>
      </c>
      <c r="BB41" s="43"/>
      <c r="BC41" s="43">
        <v>73.747230000000002</v>
      </c>
      <c r="BD41" s="43"/>
      <c r="BE41" s="43">
        <v>19.600000000000001</v>
      </c>
      <c r="BF41" s="43"/>
      <c r="BG41" s="43"/>
      <c r="BH41" s="43"/>
      <c r="BI41" s="43">
        <v>11.554779999999999</v>
      </c>
      <c r="BJ41" s="43"/>
      <c r="BK41" s="43"/>
      <c r="BL41" s="43"/>
      <c r="BM41" s="43">
        <v>3.9809999999999999</v>
      </c>
      <c r="BN41" s="43">
        <v>48.67</v>
      </c>
      <c r="BO41" s="43">
        <v>1.45</v>
      </c>
      <c r="BP41" s="43">
        <v>140.45751999999999</v>
      </c>
      <c r="BQ41" s="43"/>
      <c r="BR41" s="43">
        <v>2.65388</v>
      </c>
      <c r="BS41" s="43">
        <v>126.2075</v>
      </c>
      <c r="BT41" s="43">
        <v>12.16539</v>
      </c>
      <c r="BU41" s="43"/>
      <c r="BV41" s="43">
        <v>19.215199999999999</v>
      </c>
      <c r="BW41" s="43">
        <v>3.85894</v>
      </c>
      <c r="BX41" s="43"/>
      <c r="BY41" s="43"/>
      <c r="BZ41" s="43">
        <v>89.416089999999997</v>
      </c>
      <c r="CA41" s="43">
        <v>24.39406</v>
      </c>
      <c r="CB41" s="43">
        <v>1.2880799999999999</v>
      </c>
      <c r="CC41" s="43">
        <v>0.45500000000000002</v>
      </c>
      <c r="CD41" s="43">
        <v>20.870809999999999</v>
      </c>
      <c r="CE41" s="43">
        <v>468.77213</v>
      </c>
      <c r="CF41" s="43"/>
      <c r="CG41" s="43">
        <v>158.6489</v>
      </c>
      <c r="CH41" s="43">
        <v>18.51014</v>
      </c>
      <c r="CI41" s="43"/>
      <c r="CJ41" s="43"/>
      <c r="CK41" s="43">
        <v>18.011199999999999</v>
      </c>
      <c r="CL41" s="43">
        <v>4.7891599999999999</v>
      </c>
      <c r="CM41" s="43"/>
      <c r="CN41" s="43"/>
      <c r="CO41" s="43">
        <v>14.311249999999999</v>
      </c>
      <c r="CP41" s="43">
        <v>276.54000000000002</v>
      </c>
      <c r="CQ41" s="43"/>
      <c r="CR41" s="43">
        <v>25.55</v>
      </c>
      <c r="CS41" s="43">
        <v>0.80562</v>
      </c>
      <c r="CT41" s="43">
        <v>29.690999999999999</v>
      </c>
    </row>
    <row r="42" spans="1:98" ht="15.6" x14ac:dyDescent="0.3">
      <c r="A42" s="1"/>
      <c r="B42" s="42" t="s">
        <v>825</v>
      </c>
      <c r="C42" s="43"/>
      <c r="D42" s="43"/>
      <c r="E42" s="43">
        <v>30.632819999999999</v>
      </c>
      <c r="F42" s="43">
        <v>11.853</v>
      </c>
      <c r="G42" s="43"/>
      <c r="H42" s="43"/>
      <c r="I42" s="43"/>
      <c r="J42" s="43"/>
      <c r="K42" s="43"/>
      <c r="L42" s="43">
        <v>28.876899999999999</v>
      </c>
      <c r="M42" s="43">
        <v>14.798999999999999</v>
      </c>
      <c r="N42" s="43">
        <v>9.99</v>
      </c>
      <c r="O42" s="43">
        <v>16.425999999999998</v>
      </c>
      <c r="P42" s="43"/>
      <c r="Q42" s="43"/>
      <c r="R42" s="43">
        <v>49.651000000000003</v>
      </c>
      <c r="S42" s="43"/>
      <c r="T42" s="43">
        <v>52.598300000000002</v>
      </c>
      <c r="U42" s="43"/>
      <c r="V42" s="43">
        <v>0.6</v>
      </c>
      <c r="W42" s="43"/>
      <c r="X42" s="43">
        <v>106.61588</v>
      </c>
      <c r="Y42" s="43"/>
      <c r="Z42" s="43">
        <v>3.92869</v>
      </c>
      <c r="AA42" s="43"/>
      <c r="AB42" s="43"/>
      <c r="AC42" s="43">
        <v>14.1</v>
      </c>
      <c r="AD42" s="43"/>
      <c r="AE42" s="43"/>
      <c r="AF42" s="43">
        <v>0.6</v>
      </c>
      <c r="AG42" s="43"/>
      <c r="AH42" s="43">
        <v>0.66600000000000004</v>
      </c>
      <c r="AI42" s="43"/>
      <c r="AJ42" s="43">
        <v>5.3594600000000003</v>
      </c>
      <c r="AK42" s="43">
        <v>0</v>
      </c>
      <c r="AL42" s="43">
        <v>4.2016</v>
      </c>
      <c r="AM42" s="43">
        <v>45.557020000000001</v>
      </c>
      <c r="AN42" s="43">
        <v>130.47102000000001</v>
      </c>
      <c r="AO42" s="43">
        <v>28.829809999999998</v>
      </c>
      <c r="AP42" s="43">
        <v>0.41</v>
      </c>
      <c r="AQ42" s="43">
        <v>155.44998000000001</v>
      </c>
      <c r="AR42" s="43"/>
      <c r="AS42" s="43">
        <v>37.218789999999998</v>
      </c>
      <c r="AT42" s="43">
        <v>34.77955</v>
      </c>
      <c r="AU42" s="43"/>
      <c r="AV42" s="43">
        <v>197.91658000000001</v>
      </c>
      <c r="AW42" s="43">
        <v>34.807499999999997</v>
      </c>
      <c r="AX42" s="43"/>
      <c r="AY42" s="43">
        <v>2.2047599999999998</v>
      </c>
      <c r="AZ42" s="43"/>
      <c r="BA42" s="43">
        <v>2.5</v>
      </c>
      <c r="BB42" s="43"/>
      <c r="BC42" s="43">
        <v>73.640010000000004</v>
      </c>
      <c r="BD42" s="43"/>
      <c r="BE42" s="43">
        <v>19.600000000000001</v>
      </c>
      <c r="BF42" s="43"/>
      <c r="BG42" s="43"/>
      <c r="BH42" s="43"/>
      <c r="BI42" s="43">
        <v>11.67733</v>
      </c>
      <c r="BJ42" s="43"/>
      <c r="BK42" s="43"/>
      <c r="BL42" s="43"/>
      <c r="BM42" s="43">
        <v>4.1230000000000002</v>
      </c>
      <c r="BN42" s="43">
        <v>50.99</v>
      </c>
      <c r="BO42" s="43">
        <v>1.39</v>
      </c>
      <c r="BP42" s="43">
        <v>140.81370999999999</v>
      </c>
      <c r="BQ42" s="43"/>
      <c r="BR42" s="43">
        <v>2.6607599999999998</v>
      </c>
      <c r="BS42" s="43">
        <v>127.7162</v>
      </c>
      <c r="BT42" s="43">
        <v>11.373889999999999</v>
      </c>
      <c r="BU42" s="43"/>
      <c r="BV42" s="43">
        <v>18.427499999999998</v>
      </c>
      <c r="BW42" s="43">
        <v>3.6508500000000002</v>
      </c>
      <c r="BX42" s="43"/>
      <c r="BY42" s="43"/>
      <c r="BZ42" s="43">
        <v>90.041679999999999</v>
      </c>
      <c r="CA42" s="43">
        <v>24.378129999999999</v>
      </c>
      <c r="CB42" s="43">
        <v>1.29362</v>
      </c>
      <c r="CC42" s="43">
        <v>0.59299999999999997</v>
      </c>
      <c r="CD42" s="43">
        <v>20.700050000000001</v>
      </c>
      <c r="CE42" s="43">
        <v>463.56893000000002</v>
      </c>
      <c r="CF42" s="43"/>
      <c r="CG42" s="43">
        <v>154.63929999999999</v>
      </c>
      <c r="CH42" s="43">
        <v>18.633510000000001</v>
      </c>
      <c r="CI42" s="43"/>
      <c r="CJ42" s="43"/>
      <c r="CK42" s="43">
        <v>17.067299999999999</v>
      </c>
      <c r="CL42" s="43">
        <v>4.7207299999999996</v>
      </c>
      <c r="CM42" s="43"/>
      <c r="CN42" s="43"/>
      <c r="CO42" s="43">
        <v>13.63996</v>
      </c>
      <c r="CP42" s="43">
        <v>278.52999999999997</v>
      </c>
      <c r="CQ42" s="43"/>
      <c r="CR42" s="43">
        <v>25.399000000000001</v>
      </c>
      <c r="CS42" s="43">
        <v>0.84794999999999998</v>
      </c>
      <c r="CT42" s="43">
        <v>30.1</v>
      </c>
    </row>
    <row r="43" spans="1:98" ht="15.6" x14ac:dyDescent="0.3">
      <c r="A43" s="1"/>
      <c r="B43" s="42" t="s">
        <v>826</v>
      </c>
      <c r="C43" s="43"/>
      <c r="D43" s="43"/>
      <c r="E43" s="43">
        <v>30.12154</v>
      </c>
      <c r="F43" s="43">
        <v>10.802</v>
      </c>
      <c r="G43" s="43"/>
      <c r="H43" s="43"/>
      <c r="I43" s="43"/>
      <c r="J43" s="43"/>
      <c r="K43" s="43"/>
      <c r="L43" s="43">
        <v>29.1999</v>
      </c>
      <c r="M43" s="43">
        <v>15.1114</v>
      </c>
      <c r="N43" s="43">
        <v>8.99</v>
      </c>
      <c r="O43" s="43">
        <v>19.77</v>
      </c>
      <c r="P43" s="43"/>
      <c r="Q43" s="43"/>
      <c r="R43" s="43">
        <v>49.783999999999999</v>
      </c>
      <c r="S43" s="43"/>
      <c r="T43" s="43">
        <v>46.429400000000001</v>
      </c>
      <c r="U43" s="43"/>
      <c r="V43" s="43">
        <v>0.6</v>
      </c>
      <c r="W43" s="43"/>
      <c r="X43" s="43">
        <v>116.43295000000001</v>
      </c>
      <c r="Y43" s="43"/>
      <c r="Z43" s="43">
        <v>3.9189500000000002</v>
      </c>
      <c r="AA43" s="43"/>
      <c r="AB43" s="43"/>
      <c r="AC43" s="43">
        <v>15.1</v>
      </c>
      <c r="AD43" s="43"/>
      <c r="AE43" s="43"/>
      <c r="AF43" s="43">
        <v>0.7</v>
      </c>
      <c r="AG43" s="43"/>
      <c r="AH43" s="43">
        <v>0.66930000000000001</v>
      </c>
      <c r="AI43" s="43"/>
      <c r="AJ43" s="43">
        <v>5.4161799999999998</v>
      </c>
      <c r="AK43" s="43">
        <v>0</v>
      </c>
      <c r="AL43" s="43">
        <v>4.2141999999999999</v>
      </c>
      <c r="AM43" s="43">
        <v>46.697450000000003</v>
      </c>
      <c r="AN43" s="43">
        <v>132.15436</v>
      </c>
      <c r="AO43" s="43">
        <v>28.12556</v>
      </c>
      <c r="AP43" s="43">
        <v>0.46</v>
      </c>
      <c r="AQ43" s="43">
        <v>160.85889</v>
      </c>
      <c r="AR43" s="43"/>
      <c r="AS43" s="43">
        <v>34.681010000000001</v>
      </c>
      <c r="AT43" s="43">
        <v>34.112290000000002</v>
      </c>
      <c r="AU43" s="43"/>
      <c r="AV43" s="43">
        <v>198.12862000000001</v>
      </c>
      <c r="AW43" s="43">
        <v>33.999200000000002</v>
      </c>
      <c r="AX43" s="43"/>
      <c r="AY43" s="43">
        <v>2.2940200000000002</v>
      </c>
      <c r="AZ43" s="43"/>
      <c r="BA43" s="43">
        <v>2.4</v>
      </c>
      <c r="BB43" s="43"/>
      <c r="BC43" s="43">
        <v>74.383679999999998</v>
      </c>
      <c r="BD43" s="43"/>
      <c r="BE43" s="43">
        <v>19.600000000000001</v>
      </c>
      <c r="BF43" s="43"/>
      <c r="BG43" s="43"/>
      <c r="BH43" s="43"/>
      <c r="BI43" s="43">
        <v>11.382059999999999</v>
      </c>
      <c r="BJ43" s="43"/>
      <c r="BK43" s="43"/>
      <c r="BL43" s="43"/>
      <c r="BM43" s="43">
        <v>3.9870000000000001</v>
      </c>
      <c r="BN43" s="43">
        <v>46.56</v>
      </c>
      <c r="BO43" s="43">
        <v>1.36</v>
      </c>
      <c r="BP43" s="43">
        <v>140.94171</v>
      </c>
      <c r="BQ43" s="43"/>
      <c r="BR43" s="43">
        <v>2.6914099999999999</v>
      </c>
      <c r="BS43" s="43">
        <v>127.6716</v>
      </c>
      <c r="BT43" s="43">
        <v>11.280060000000001</v>
      </c>
      <c r="BU43" s="43"/>
      <c r="BV43" s="43">
        <v>18.366</v>
      </c>
      <c r="BW43" s="43">
        <v>3.6075599999999999</v>
      </c>
      <c r="BX43" s="43"/>
      <c r="BY43" s="43"/>
      <c r="BZ43" s="43">
        <v>91.084450000000004</v>
      </c>
      <c r="CA43" s="43">
        <v>24.45129</v>
      </c>
      <c r="CB43" s="43">
        <v>1.2676799999999999</v>
      </c>
      <c r="CC43" s="43">
        <v>0.56000000000000005</v>
      </c>
      <c r="CD43" s="43">
        <v>19.32799</v>
      </c>
      <c r="CE43" s="43">
        <v>460.90339</v>
      </c>
      <c r="CF43" s="43"/>
      <c r="CG43" s="43">
        <v>153.59610000000001</v>
      </c>
      <c r="CH43" s="43">
        <v>18.385750000000002</v>
      </c>
      <c r="CI43" s="43"/>
      <c r="CJ43" s="43"/>
      <c r="CK43" s="43">
        <v>17.641400000000001</v>
      </c>
      <c r="CL43" s="43">
        <v>4.75969</v>
      </c>
      <c r="CM43" s="43"/>
      <c r="CN43" s="43"/>
      <c r="CO43" s="43">
        <v>12.400510000000001</v>
      </c>
      <c r="CP43" s="43">
        <v>279.45999999999998</v>
      </c>
      <c r="CQ43" s="43"/>
      <c r="CR43" s="43">
        <v>20.855</v>
      </c>
      <c r="CS43" s="43">
        <v>0.83382000000000001</v>
      </c>
      <c r="CT43" s="43">
        <v>29.971</v>
      </c>
    </row>
    <row r="44" spans="1:98" ht="15.6" x14ac:dyDescent="0.3">
      <c r="A44" s="1"/>
      <c r="B44" s="42" t="s">
        <v>827</v>
      </c>
      <c r="C44" s="43"/>
      <c r="D44" s="43"/>
      <c r="E44" s="43">
        <v>30.492370000000001</v>
      </c>
      <c r="F44" s="43">
        <v>10.464</v>
      </c>
      <c r="G44" s="43"/>
      <c r="H44" s="43"/>
      <c r="I44" s="43"/>
      <c r="J44" s="43"/>
      <c r="K44" s="43"/>
      <c r="L44" s="43">
        <v>31.029499999999999</v>
      </c>
      <c r="M44" s="43">
        <v>14.597200000000001</v>
      </c>
      <c r="N44" s="43">
        <v>12.66</v>
      </c>
      <c r="O44" s="43">
        <v>22.49</v>
      </c>
      <c r="P44" s="43"/>
      <c r="Q44" s="43"/>
      <c r="R44" s="43">
        <v>50.225000000000001</v>
      </c>
      <c r="S44" s="43"/>
      <c r="T44" s="43">
        <v>31.7193</v>
      </c>
      <c r="U44" s="43"/>
      <c r="V44" s="43">
        <v>0.7</v>
      </c>
      <c r="W44" s="43"/>
      <c r="X44" s="43">
        <v>154.70616999999999</v>
      </c>
      <c r="Y44" s="43"/>
      <c r="Z44" s="43">
        <v>3.9030800000000001</v>
      </c>
      <c r="AA44" s="43"/>
      <c r="AB44" s="43"/>
      <c r="AC44" s="43">
        <v>15.18</v>
      </c>
      <c r="AD44" s="43"/>
      <c r="AE44" s="43"/>
      <c r="AF44" s="43">
        <v>0.7</v>
      </c>
      <c r="AG44" s="43"/>
      <c r="AH44" s="43">
        <v>0.6915</v>
      </c>
      <c r="AI44" s="43"/>
      <c r="AJ44" s="43">
        <v>4.26905</v>
      </c>
      <c r="AK44" s="43">
        <v>0</v>
      </c>
      <c r="AL44" s="43">
        <v>4.3010000000000002</v>
      </c>
      <c r="AM44" s="43">
        <v>46.171550000000003</v>
      </c>
      <c r="AN44" s="43">
        <v>127.08199999999999</v>
      </c>
      <c r="AO44" s="43">
        <v>25.623470000000001</v>
      </c>
      <c r="AP44" s="43">
        <v>0.11</v>
      </c>
      <c r="AQ44" s="43">
        <v>160.67102</v>
      </c>
      <c r="AR44" s="43"/>
      <c r="AS44" s="43">
        <v>33.614339999999999</v>
      </c>
      <c r="AT44" s="43">
        <v>32.925960000000003</v>
      </c>
      <c r="AU44" s="43"/>
      <c r="AV44" s="43">
        <v>197.98068000000001</v>
      </c>
      <c r="AW44" s="43">
        <v>33.290199999999999</v>
      </c>
      <c r="AX44" s="43"/>
      <c r="AY44" s="43">
        <v>2.3024</v>
      </c>
      <c r="AZ44" s="43"/>
      <c r="BA44" s="43">
        <v>2.5</v>
      </c>
      <c r="BB44" s="43"/>
      <c r="BC44" s="43">
        <v>62.825620000000001</v>
      </c>
      <c r="BD44" s="43"/>
      <c r="BE44" s="43">
        <v>19.600000000000001</v>
      </c>
      <c r="BF44" s="43"/>
      <c r="BG44" s="43"/>
      <c r="BH44" s="43"/>
      <c r="BI44" s="43">
        <v>11.78936</v>
      </c>
      <c r="BJ44" s="43"/>
      <c r="BK44" s="43"/>
      <c r="BL44" s="43"/>
      <c r="BM44" s="43">
        <v>4.3209999999999997</v>
      </c>
      <c r="BN44" s="43">
        <v>42.12</v>
      </c>
      <c r="BO44" s="43">
        <v>1.48</v>
      </c>
      <c r="BP44" s="43">
        <v>137.72067000000001</v>
      </c>
      <c r="BQ44" s="43"/>
      <c r="BR44" s="43">
        <v>2.6224099999999999</v>
      </c>
      <c r="BS44" s="43">
        <v>128.2517</v>
      </c>
      <c r="BT44" s="43">
        <v>11.025930000000001</v>
      </c>
      <c r="BU44" s="43"/>
      <c r="BV44" s="43">
        <v>15.507400000000001</v>
      </c>
      <c r="BW44" s="43">
        <v>3.8024800000000001</v>
      </c>
      <c r="BX44" s="43"/>
      <c r="BY44" s="43"/>
      <c r="BZ44" s="43">
        <v>91.591629999999995</v>
      </c>
      <c r="CA44" s="43">
        <v>24.482220000000002</v>
      </c>
      <c r="CB44" s="43">
        <v>1.2681800000000001</v>
      </c>
      <c r="CC44" s="43">
        <v>0.61699999999999999</v>
      </c>
      <c r="CD44" s="43">
        <v>19.284330000000001</v>
      </c>
      <c r="CE44" s="43">
        <v>461.96096999999997</v>
      </c>
      <c r="CF44" s="43"/>
      <c r="CG44" s="43">
        <v>152.102</v>
      </c>
      <c r="CH44" s="43">
        <v>18.165410000000001</v>
      </c>
      <c r="CI44" s="43"/>
      <c r="CJ44" s="43"/>
      <c r="CK44" s="43">
        <v>17.634799999999998</v>
      </c>
      <c r="CL44" s="43">
        <v>4.4121699999999997</v>
      </c>
      <c r="CM44" s="43"/>
      <c r="CN44" s="43"/>
      <c r="CO44" s="43">
        <v>10.55659</v>
      </c>
      <c r="CP44" s="43">
        <v>280.83</v>
      </c>
      <c r="CQ44" s="43"/>
      <c r="CR44" s="43">
        <v>19.253</v>
      </c>
      <c r="CS44" s="43">
        <v>0.86451999999999996</v>
      </c>
      <c r="CT44" s="43">
        <v>29.81</v>
      </c>
    </row>
    <row r="45" spans="1:98" ht="15.6" x14ac:dyDescent="0.3">
      <c r="A45" s="1"/>
      <c r="B45" s="42" t="s">
        <v>828</v>
      </c>
      <c r="C45" s="43"/>
      <c r="D45" s="43"/>
      <c r="E45" s="43">
        <v>29.716740000000001</v>
      </c>
      <c r="F45" s="43">
        <v>10.725</v>
      </c>
      <c r="G45" s="43"/>
      <c r="H45" s="43"/>
      <c r="I45" s="43"/>
      <c r="J45" s="43"/>
      <c r="K45" s="43"/>
      <c r="L45" s="43">
        <v>31.191500000000001</v>
      </c>
      <c r="M45" s="43">
        <v>14.532500000000001</v>
      </c>
      <c r="N45" s="43">
        <v>10.050000000000001</v>
      </c>
      <c r="O45" s="43">
        <v>27.21</v>
      </c>
      <c r="P45" s="43"/>
      <c r="Q45" s="43"/>
      <c r="R45" s="43">
        <v>50.737000000000002</v>
      </c>
      <c r="S45" s="43"/>
      <c r="T45" s="43">
        <v>43.639600000000002</v>
      </c>
      <c r="U45" s="43"/>
      <c r="V45" s="43">
        <v>0.7</v>
      </c>
      <c r="W45" s="43"/>
      <c r="X45" s="43">
        <v>116.87567</v>
      </c>
      <c r="Y45" s="43"/>
      <c r="Z45" s="43">
        <v>3.8494799999999998</v>
      </c>
      <c r="AA45" s="43"/>
      <c r="AB45" s="43"/>
      <c r="AC45" s="43">
        <v>15.89</v>
      </c>
      <c r="AD45" s="43"/>
      <c r="AE45" s="43"/>
      <c r="AF45" s="43">
        <v>0.7</v>
      </c>
      <c r="AG45" s="43"/>
      <c r="AH45" s="43">
        <v>0.68840000000000001</v>
      </c>
      <c r="AI45" s="43"/>
      <c r="AJ45" s="43">
        <v>4.2895099999999999</v>
      </c>
      <c r="AK45" s="43">
        <v>0</v>
      </c>
      <c r="AL45" s="43">
        <v>4.3018000000000001</v>
      </c>
      <c r="AM45" s="43">
        <v>40.794930000000001</v>
      </c>
      <c r="AN45" s="43">
        <v>120.37264999999999</v>
      </c>
      <c r="AO45" s="43">
        <v>26.105779999999999</v>
      </c>
      <c r="AP45" s="43">
        <v>0.35</v>
      </c>
      <c r="AQ45" s="43">
        <v>155.23337000000001</v>
      </c>
      <c r="AR45" s="43"/>
      <c r="AS45" s="43">
        <v>31.093399999999999</v>
      </c>
      <c r="AT45" s="43">
        <v>33.126959999999997</v>
      </c>
      <c r="AU45" s="43"/>
      <c r="AV45" s="43">
        <v>197.82362000000001</v>
      </c>
      <c r="AW45" s="43">
        <v>33.144599999999997</v>
      </c>
      <c r="AX45" s="43"/>
      <c r="AY45" s="43">
        <v>2.27908</v>
      </c>
      <c r="AZ45" s="43"/>
      <c r="BA45" s="43">
        <v>2.7</v>
      </c>
      <c r="BB45" s="43"/>
      <c r="BC45" s="43">
        <v>39.005679999999998</v>
      </c>
      <c r="BD45" s="43"/>
      <c r="BE45" s="43">
        <v>19.600000000000001</v>
      </c>
      <c r="BF45" s="43"/>
      <c r="BG45" s="43"/>
      <c r="BH45" s="43"/>
      <c r="BI45" s="43">
        <v>11.89489</v>
      </c>
      <c r="BJ45" s="43"/>
      <c r="BK45" s="43"/>
      <c r="BL45" s="43"/>
      <c r="BM45" s="43">
        <v>3.9809999999999999</v>
      </c>
      <c r="BN45" s="43">
        <v>41.3</v>
      </c>
      <c r="BO45" s="43">
        <v>1.41</v>
      </c>
      <c r="BP45" s="43">
        <v>137.76378</v>
      </c>
      <c r="BQ45" s="43"/>
      <c r="BR45" s="43">
        <v>2.5960899999999998</v>
      </c>
      <c r="BS45" s="43">
        <v>123.7358</v>
      </c>
      <c r="BT45" s="43">
        <v>10.413639999999999</v>
      </c>
      <c r="BU45" s="43"/>
      <c r="BV45" s="43">
        <v>15.3283</v>
      </c>
      <c r="BW45" s="43">
        <v>3.7406999999999999</v>
      </c>
      <c r="BX45" s="43"/>
      <c r="BY45" s="43"/>
      <c r="BZ45" s="43">
        <v>90.784360000000007</v>
      </c>
      <c r="CA45" s="43">
        <v>24.585830000000001</v>
      </c>
      <c r="CB45" s="43">
        <v>1.2745599999999999</v>
      </c>
      <c r="CC45" s="43">
        <v>0.60899999999999999</v>
      </c>
      <c r="CD45" s="43">
        <v>18.636890000000001</v>
      </c>
      <c r="CE45" s="43">
        <v>465.59379999999999</v>
      </c>
      <c r="CF45" s="43"/>
      <c r="CG45" s="43">
        <v>149.0412</v>
      </c>
      <c r="CH45" s="43">
        <v>17.96763</v>
      </c>
      <c r="CI45" s="43"/>
      <c r="CJ45" s="43"/>
      <c r="CK45" s="43">
        <v>16.8934</v>
      </c>
      <c r="CL45" s="43">
        <v>4.4234200000000001</v>
      </c>
      <c r="CM45" s="43"/>
      <c r="CN45" s="43"/>
      <c r="CO45" s="43">
        <v>10.855309999999999</v>
      </c>
      <c r="CP45" s="43">
        <v>271.88</v>
      </c>
      <c r="CQ45" s="43"/>
      <c r="CR45" s="43">
        <v>19.053999999999998</v>
      </c>
      <c r="CS45" s="43">
        <v>0.86629</v>
      </c>
      <c r="CT45" s="43">
        <v>30.100999999999999</v>
      </c>
    </row>
    <row r="46" spans="1:98" ht="15.6" x14ac:dyDescent="0.3">
      <c r="A46" s="1"/>
      <c r="B46" s="42" t="s">
        <v>829</v>
      </c>
      <c r="C46" s="43"/>
      <c r="D46" s="43"/>
      <c r="E46" s="43">
        <v>29.372779999999999</v>
      </c>
      <c r="F46" s="43">
        <v>10.922000000000001</v>
      </c>
      <c r="G46" s="43"/>
      <c r="H46" s="43"/>
      <c r="I46" s="43"/>
      <c r="J46" s="43"/>
      <c r="K46" s="43"/>
      <c r="L46" s="43">
        <v>31.577100000000002</v>
      </c>
      <c r="M46" s="43">
        <v>13.565200000000001</v>
      </c>
      <c r="N46" s="43">
        <v>12.53</v>
      </c>
      <c r="O46" s="43">
        <v>29.442</v>
      </c>
      <c r="P46" s="43"/>
      <c r="Q46" s="43"/>
      <c r="R46" s="43">
        <v>50.904000000000003</v>
      </c>
      <c r="S46" s="43"/>
      <c r="T46" s="43">
        <v>43.942900000000002</v>
      </c>
      <c r="U46" s="43"/>
      <c r="V46" s="43">
        <v>0.7</v>
      </c>
      <c r="W46" s="43"/>
      <c r="X46" s="43">
        <v>115.14475</v>
      </c>
      <c r="Y46" s="43"/>
      <c r="Z46" s="43">
        <v>4.0240200000000002</v>
      </c>
      <c r="AA46" s="43"/>
      <c r="AB46" s="43"/>
      <c r="AC46" s="43">
        <v>15.9</v>
      </c>
      <c r="AD46" s="43"/>
      <c r="AE46" s="43"/>
      <c r="AF46" s="43">
        <v>1.1000000000000001</v>
      </c>
      <c r="AG46" s="43"/>
      <c r="AH46" s="43">
        <v>0.6804</v>
      </c>
      <c r="AI46" s="43"/>
      <c r="AJ46" s="43">
        <v>4.1899699999999998</v>
      </c>
      <c r="AK46" s="43">
        <v>0</v>
      </c>
      <c r="AL46" s="43">
        <v>4.2693000000000003</v>
      </c>
      <c r="AM46" s="43">
        <v>43.798769999999998</v>
      </c>
      <c r="AN46" s="43">
        <v>125.65137</v>
      </c>
      <c r="AO46" s="43">
        <v>26.637969999999999</v>
      </c>
      <c r="AP46" s="43">
        <v>0.46</v>
      </c>
      <c r="AQ46" s="43">
        <v>158.00685999999999</v>
      </c>
      <c r="AR46" s="43"/>
      <c r="AS46" s="43">
        <v>31.969239999999999</v>
      </c>
      <c r="AT46" s="43">
        <v>32.996769999999998</v>
      </c>
      <c r="AU46" s="43"/>
      <c r="AV46" s="43">
        <v>196.85584</v>
      </c>
      <c r="AW46" s="43">
        <v>33.677300000000002</v>
      </c>
      <c r="AX46" s="43"/>
      <c r="AY46" s="43">
        <v>2.3413599999999999</v>
      </c>
      <c r="AZ46" s="43"/>
      <c r="BA46" s="43">
        <v>2.5</v>
      </c>
      <c r="BB46" s="43"/>
      <c r="BC46" s="43">
        <v>38.889699999999998</v>
      </c>
      <c r="BD46" s="43"/>
      <c r="BE46" s="43">
        <v>19.600000000000001</v>
      </c>
      <c r="BF46" s="43"/>
      <c r="BG46" s="43"/>
      <c r="BH46" s="43"/>
      <c r="BI46" s="43">
        <v>11.789389999999999</v>
      </c>
      <c r="BJ46" s="43"/>
      <c r="BK46" s="43"/>
      <c r="BL46" s="43"/>
      <c r="BM46" s="43">
        <v>3.9809999999999999</v>
      </c>
      <c r="BN46" s="43">
        <v>40.65</v>
      </c>
      <c r="BO46" s="43">
        <v>1.4</v>
      </c>
      <c r="BP46" s="43">
        <v>137.94242</v>
      </c>
      <c r="BQ46" s="43"/>
      <c r="BR46" s="43">
        <v>2.7404099999999998</v>
      </c>
      <c r="BS46" s="43">
        <v>129.3629</v>
      </c>
      <c r="BT46" s="43">
        <v>10.13007</v>
      </c>
      <c r="BU46" s="43"/>
      <c r="BV46" s="43">
        <v>17.343699999999998</v>
      </c>
      <c r="BW46" s="43">
        <v>3.7400099999999998</v>
      </c>
      <c r="BX46" s="43"/>
      <c r="BY46" s="43"/>
      <c r="BZ46" s="43">
        <v>90.889709999999994</v>
      </c>
      <c r="CA46" s="43">
        <v>24.59526</v>
      </c>
      <c r="CB46" s="43">
        <v>1.2656400000000001</v>
      </c>
      <c r="CC46" s="43">
        <v>0.626</v>
      </c>
      <c r="CD46" s="43">
        <v>20.098389999999998</v>
      </c>
      <c r="CE46" s="43">
        <v>460.03744999999998</v>
      </c>
      <c r="CF46" s="43"/>
      <c r="CG46" s="43">
        <v>153.0076</v>
      </c>
      <c r="CH46" s="43">
        <v>17.7682</v>
      </c>
      <c r="CI46" s="43"/>
      <c r="CJ46" s="43"/>
      <c r="CK46" s="43">
        <v>17.189499999999999</v>
      </c>
      <c r="CL46" s="43">
        <v>4.4055400000000002</v>
      </c>
      <c r="CM46" s="43"/>
      <c r="CN46" s="43"/>
      <c r="CO46" s="43">
        <v>10.92596</v>
      </c>
      <c r="CP46" s="43">
        <v>265.57</v>
      </c>
      <c r="CQ46" s="43"/>
      <c r="CR46" s="43">
        <v>18.864000000000001</v>
      </c>
      <c r="CS46" s="43">
        <v>0.78771000000000002</v>
      </c>
      <c r="CT46" s="43">
        <v>25.466000000000001</v>
      </c>
    </row>
    <row r="47" spans="1:98" ht="15.6" x14ac:dyDescent="0.3">
      <c r="A47" s="1"/>
      <c r="B47" s="42" t="s">
        <v>830</v>
      </c>
      <c r="C47" s="43"/>
      <c r="D47" s="43"/>
      <c r="E47" s="43">
        <v>29.499610000000001</v>
      </c>
      <c r="F47" s="43">
        <v>11.417</v>
      </c>
      <c r="G47" s="43"/>
      <c r="H47" s="43"/>
      <c r="I47" s="43"/>
      <c r="J47" s="43"/>
      <c r="K47" s="43"/>
      <c r="L47" s="43">
        <v>31.425899999999999</v>
      </c>
      <c r="M47" s="43">
        <v>13.2224</v>
      </c>
      <c r="N47" s="43">
        <v>12.85</v>
      </c>
      <c r="O47" s="43">
        <v>30.042000000000002</v>
      </c>
      <c r="P47" s="43"/>
      <c r="Q47" s="43"/>
      <c r="R47" s="43">
        <v>50.68</v>
      </c>
      <c r="S47" s="43"/>
      <c r="T47" s="43">
        <v>39.6554</v>
      </c>
      <c r="U47" s="43"/>
      <c r="V47" s="43">
        <v>0.7</v>
      </c>
      <c r="W47" s="43"/>
      <c r="X47" s="43">
        <v>116.01222</v>
      </c>
      <c r="Y47" s="43"/>
      <c r="Z47" s="43">
        <v>4.0564999999999998</v>
      </c>
      <c r="AA47" s="43"/>
      <c r="AB47" s="43"/>
      <c r="AC47" s="43">
        <v>14.81</v>
      </c>
      <c r="AD47" s="43"/>
      <c r="AE47" s="43"/>
      <c r="AF47" s="43">
        <v>1.1000000000000001</v>
      </c>
      <c r="AG47" s="43"/>
      <c r="AH47" s="43">
        <v>0.68569999999999998</v>
      </c>
      <c r="AI47" s="43"/>
      <c r="AJ47" s="43">
        <v>4.1270300000000004</v>
      </c>
      <c r="AK47" s="43">
        <v>0</v>
      </c>
      <c r="AL47" s="43">
        <v>4.2484999999999999</v>
      </c>
      <c r="AM47" s="43">
        <v>46.585610000000003</v>
      </c>
      <c r="AN47" s="43">
        <v>129.03734</v>
      </c>
      <c r="AO47" s="43">
        <v>28.011880000000001</v>
      </c>
      <c r="AP47" s="43">
        <v>0.37</v>
      </c>
      <c r="AQ47" s="43">
        <v>155.00792999999999</v>
      </c>
      <c r="AR47" s="43"/>
      <c r="AS47" s="43">
        <v>33.249130000000001</v>
      </c>
      <c r="AT47" s="43">
        <v>32.70402</v>
      </c>
      <c r="AU47" s="43"/>
      <c r="AV47" s="43">
        <v>197.22805</v>
      </c>
      <c r="AW47" s="43">
        <v>36.009900000000002</v>
      </c>
      <c r="AX47" s="43"/>
      <c r="AY47" s="43">
        <v>2.3400400000000001</v>
      </c>
      <c r="AZ47" s="43"/>
      <c r="BA47" s="43">
        <v>2.7</v>
      </c>
      <c r="BB47" s="43"/>
      <c r="BC47" s="43">
        <v>38.731400000000001</v>
      </c>
      <c r="BD47" s="43"/>
      <c r="BE47" s="43">
        <v>19.600000000000001</v>
      </c>
      <c r="BF47" s="43"/>
      <c r="BG47" s="43"/>
      <c r="BH47" s="43"/>
      <c r="BI47" s="43">
        <v>11.91461</v>
      </c>
      <c r="BJ47" s="43"/>
      <c r="BK47" s="43"/>
      <c r="BL47" s="43"/>
      <c r="BM47" s="43">
        <v>4.1230000000000002</v>
      </c>
      <c r="BN47" s="43">
        <v>40.33</v>
      </c>
      <c r="BO47" s="43">
        <v>1.54</v>
      </c>
      <c r="BP47" s="43">
        <v>137.5008</v>
      </c>
      <c r="BQ47" s="43"/>
      <c r="BR47" s="43">
        <v>3.0266000000000002</v>
      </c>
      <c r="BS47" s="43">
        <v>127.3566</v>
      </c>
      <c r="BT47" s="43">
        <v>10.46119</v>
      </c>
      <c r="BU47" s="43"/>
      <c r="BV47" s="43">
        <v>17.63</v>
      </c>
      <c r="BW47" s="43">
        <v>3.69495</v>
      </c>
      <c r="BX47" s="43"/>
      <c r="BY47" s="43"/>
      <c r="BZ47" s="43">
        <v>90.976159999999993</v>
      </c>
      <c r="CA47" s="43">
        <v>24.54467</v>
      </c>
      <c r="CB47" s="43">
        <v>1.25454</v>
      </c>
      <c r="CC47" s="43">
        <v>0.6</v>
      </c>
      <c r="CD47" s="43">
        <v>19.19332</v>
      </c>
      <c r="CE47" s="43">
        <v>465.24785000000003</v>
      </c>
      <c r="CF47" s="43"/>
      <c r="CG47" s="43">
        <v>151.7337</v>
      </c>
      <c r="CH47" s="43">
        <v>17.978259999999999</v>
      </c>
      <c r="CI47" s="43"/>
      <c r="CJ47" s="43"/>
      <c r="CK47" s="43">
        <v>17.2454</v>
      </c>
      <c r="CL47" s="43">
        <v>4.4386999999999999</v>
      </c>
      <c r="CM47" s="43"/>
      <c r="CN47" s="43"/>
      <c r="CO47" s="43">
        <v>11.996230000000001</v>
      </c>
      <c r="CP47" s="43">
        <v>267.16000000000003</v>
      </c>
      <c r="CQ47" s="43"/>
      <c r="CR47" s="43">
        <v>18.95</v>
      </c>
      <c r="CS47" s="43">
        <v>0.77447999999999995</v>
      </c>
      <c r="CT47" s="43">
        <v>16.295999999999999</v>
      </c>
    </row>
    <row r="48" spans="1:98" ht="15.6" x14ac:dyDescent="0.3">
      <c r="A48" s="1"/>
      <c r="B48" s="42" t="s">
        <v>831</v>
      </c>
      <c r="C48" s="43"/>
      <c r="D48" s="43"/>
      <c r="E48" s="43">
        <v>29.64086</v>
      </c>
      <c r="F48" s="43">
        <v>13.106999999999999</v>
      </c>
      <c r="G48" s="43"/>
      <c r="H48" s="43"/>
      <c r="I48" s="43"/>
      <c r="J48" s="43"/>
      <c r="K48" s="43"/>
      <c r="L48" s="43">
        <v>31.2958</v>
      </c>
      <c r="M48" s="43">
        <v>10.729100000000001</v>
      </c>
      <c r="N48" s="43">
        <v>12.88</v>
      </c>
      <c r="O48" s="43">
        <v>31.282</v>
      </c>
      <c r="P48" s="43"/>
      <c r="Q48" s="43"/>
      <c r="R48" s="43">
        <v>50.768000000000001</v>
      </c>
      <c r="S48" s="43"/>
      <c r="T48" s="43">
        <v>39.571800000000003</v>
      </c>
      <c r="U48" s="43"/>
      <c r="V48" s="43">
        <v>0.7</v>
      </c>
      <c r="W48" s="43"/>
      <c r="X48" s="43">
        <v>98.028490000000005</v>
      </c>
      <c r="Y48" s="43"/>
      <c r="Z48" s="43">
        <v>3.97167</v>
      </c>
      <c r="AA48" s="43"/>
      <c r="AB48" s="43"/>
      <c r="AC48" s="43">
        <v>15.65</v>
      </c>
      <c r="AD48" s="43"/>
      <c r="AE48" s="43"/>
      <c r="AF48" s="43">
        <v>1.6</v>
      </c>
      <c r="AG48" s="43"/>
      <c r="AH48" s="43">
        <v>0.68720000000000003</v>
      </c>
      <c r="AI48" s="43"/>
      <c r="AJ48" s="43">
        <v>4.0911</v>
      </c>
      <c r="AK48" s="43">
        <v>0</v>
      </c>
      <c r="AL48" s="43">
        <v>4.2039</v>
      </c>
      <c r="AM48" s="43">
        <v>46.286790000000003</v>
      </c>
      <c r="AN48" s="43">
        <v>131.43994000000001</v>
      </c>
      <c r="AO48" s="43">
        <v>28.658370000000001</v>
      </c>
      <c r="AP48" s="43">
        <v>0.84</v>
      </c>
      <c r="AQ48" s="43">
        <v>159.57413</v>
      </c>
      <c r="AR48" s="43"/>
      <c r="AS48" s="43">
        <v>34.938899999999997</v>
      </c>
      <c r="AT48" s="43">
        <v>32.206740000000003</v>
      </c>
      <c r="AU48" s="43"/>
      <c r="AV48" s="43">
        <v>197.92259000000001</v>
      </c>
      <c r="AW48" s="43">
        <v>35.652099999999997</v>
      </c>
      <c r="AX48" s="43"/>
      <c r="AY48" s="43">
        <v>2.3137699999999999</v>
      </c>
      <c r="AZ48" s="43"/>
      <c r="BA48" s="43">
        <v>2.7</v>
      </c>
      <c r="BB48" s="43"/>
      <c r="BC48" s="43">
        <v>38.835129999999999</v>
      </c>
      <c r="BD48" s="43"/>
      <c r="BE48" s="43">
        <v>19.600000000000001</v>
      </c>
      <c r="BF48" s="43"/>
      <c r="BG48" s="43"/>
      <c r="BH48" s="43"/>
      <c r="BI48" s="43">
        <v>12.041700000000001</v>
      </c>
      <c r="BJ48" s="43"/>
      <c r="BK48" s="43"/>
      <c r="BL48" s="43"/>
      <c r="BM48" s="43">
        <v>3.9870000000000001</v>
      </c>
      <c r="BN48" s="43">
        <v>41.08</v>
      </c>
      <c r="BO48" s="43">
        <v>1.59</v>
      </c>
      <c r="BP48" s="43">
        <v>138.84383</v>
      </c>
      <c r="BQ48" s="43"/>
      <c r="BR48" s="43">
        <v>3.0414599999999998</v>
      </c>
      <c r="BS48" s="43">
        <v>129.48050000000001</v>
      </c>
      <c r="BT48" s="43">
        <v>12.19069</v>
      </c>
      <c r="BU48" s="43"/>
      <c r="BV48" s="43">
        <v>18.1479</v>
      </c>
      <c r="BW48" s="43">
        <v>4.0013500000000004</v>
      </c>
      <c r="BX48" s="43"/>
      <c r="BY48" s="43"/>
      <c r="BZ48" s="43">
        <v>90.915130000000005</v>
      </c>
      <c r="CA48" s="43">
        <v>24.596959999999999</v>
      </c>
      <c r="CB48" s="43">
        <v>1.2287399999999999</v>
      </c>
      <c r="CC48" s="43">
        <v>0.63500000000000001</v>
      </c>
      <c r="CD48" s="43">
        <v>20.0853</v>
      </c>
      <c r="CE48" s="43">
        <v>464.96256</v>
      </c>
      <c r="CF48" s="43"/>
      <c r="CG48" s="43">
        <v>156.18809999999999</v>
      </c>
      <c r="CH48" s="43">
        <v>18.18177</v>
      </c>
      <c r="CI48" s="43"/>
      <c r="CJ48" s="43"/>
      <c r="CK48" s="43">
        <v>17.610900000000001</v>
      </c>
      <c r="CL48" s="43">
        <v>4.4466700000000001</v>
      </c>
      <c r="CM48" s="43"/>
      <c r="CN48" s="43"/>
      <c r="CO48" s="43">
        <v>12.449400000000001</v>
      </c>
      <c r="CP48" s="43">
        <v>272.8</v>
      </c>
      <c r="CQ48" s="43"/>
      <c r="CR48" s="43">
        <v>18.446000000000002</v>
      </c>
      <c r="CS48" s="43">
        <v>0.82645999999999997</v>
      </c>
      <c r="CT48" s="43">
        <v>14.358000000000001</v>
      </c>
    </row>
    <row r="49" spans="1:98" ht="15.6" x14ac:dyDescent="0.3">
      <c r="A49" s="1"/>
      <c r="B49" s="42" t="s">
        <v>832</v>
      </c>
      <c r="C49" s="43"/>
      <c r="D49" s="43"/>
      <c r="E49" s="43">
        <v>27.415700000000001</v>
      </c>
      <c r="F49" s="43">
        <v>13.871</v>
      </c>
      <c r="G49" s="43"/>
      <c r="H49" s="43"/>
      <c r="I49" s="43"/>
      <c r="J49" s="43"/>
      <c r="K49" s="43"/>
      <c r="L49" s="43">
        <v>31.011800000000001</v>
      </c>
      <c r="M49" s="43">
        <v>10.7949</v>
      </c>
      <c r="N49" s="43">
        <v>12.38</v>
      </c>
      <c r="O49" s="43">
        <v>32.823999999999998</v>
      </c>
      <c r="P49" s="43"/>
      <c r="Q49" s="43"/>
      <c r="R49" s="43">
        <v>51.051000000000002</v>
      </c>
      <c r="S49" s="43"/>
      <c r="T49" s="43">
        <v>53.580300000000001</v>
      </c>
      <c r="U49" s="43"/>
      <c r="V49" s="43">
        <v>0.7</v>
      </c>
      <c r="W49" s="43"/>
      <c r="X49" s="43">
        <v>141.23828</v>
      </c>
      <c r="Y49" s="43"/>
      <c r="Z49" s="43">
        <v>3.9516399999999998</v>
      </c>
      <c r="AA49" s="43"/>
      <c r="AB49" s="43"/>
      <c r="AC49" s="43">
        <v>15.56</v>
      </c>
      <c r="AD49" s="43"/>
      <c r="AE49" s="43"/>
      <c r="AF49" s="43">
        <v>1.6</v>
      </c>
      <c r="AG49" s="43"/>
      <c r="AH49" s="43">
        <v>0.67879999999999996</v>
      </c>
      <c r="AI49" s="43"/>
      <c r="AJ49" s="43">
        <v>4.0739599999999996</v>
      </c>
      <c r="AK49" s="43">
        <v>0</v>
      </c>
      <c r="AL49" s="43">
        <v>4.1816000000000004</v>
      </c>
      <c r="AM49" s="43">
        <v>47.314160000000001</v>
      </c>
      <c r="AN49" s="43">
        <v>129.57517000000001</v>
      </c>
      <c r="AO49" s="43">
        <v>27.875710000000002</v>
      </c>
      <c r="AP49" s="43">
        <v>0.87</v>
      </c>
      <c r="AQ49" s="43">
        <v>163.38792000000001</v>
      </c>
      <c r="AR49" s="43"/>
      <c r="AS49" s="43">
        <v>35.638420000000004</v>
      </c>
      <c r="AT49" s="43">
        <v>31.774920000000002</v>
      </c>
      <c r="AU49" s="43"/>
      <c r="AV49" s="43">
        <v>198.09833</v>
      </c>
      <c r="AW49" s="43">
        <v>36.503599999999999</v>
      </c>
      <c r="AX49" s="43"/>
      <c r="AY49" s="43">
        <v>2.2671299999999999</v>
      </c>
      <c r="AZ49" s="43"/>
      <c r="BA49" s="43">
        <v>2.7</v>
      </c>
      <c r="BB49" s="43"/>
      <c r="BC49" s="43">
        <v>39.227080000000001</v>
      </c>
      <c r="BD49" s="43"/>
      <c r="BE49" s="43">
        <v>19.600000000000001</v>
      </c>
      <c r="BF49" s="43"/>
      <c r="BG49" s="43"/>
      <c r="BH49" s="43"/>
      <c r="BI49" s="43">
        <v>12.025370000000001</v>
      </c>
      <c r="BJ49" s="43"/>
      <c r="BK49" s="43"/>
      <c r="BL49" s="43"/>
      <c r="BM49" s="43">
        <v>4.3209999999999997</v>
      </c>
      <c r="BN49" s="43">
        <v>41.94</v>
      </c>
      <c r="BO49" s="43">
        <v>1.6</v>
      </c>
      <c r="BP49" s="43">
        <v>138.38049000000001</v>
      </c>
      <c r="BQ49" s="43"/>
      <c r="BR49" s="43">
        <v>3.01173</v>
      </c>
      <c r="BS49" s="43">
        <v>129.2106</v>
      </c>
      <c r="BT49" s="43">
        <v>12.455120000000001</v>
      </c>
      <c r="BU49" s="43"/>
      <c r="BV49" s="43">
        <v>18.465499999999999</v>
      </c>
      <c r="BW49" s="43">
        <v>4.0848199999999997</v>
      </c>
      <c r="BX49" s="43"/>
      <c r="BY49" s="43"/>
      <c r="BZ49" s="43">
        <v>93.429299999999998</v>
      </c>
      <c r="CA49" s="43">
        <v>24.673649999999999</v>
      </c>
      <c r="CB49" s="43">
        <v>1.2230799999999999</v>
      </c>
      <c r="CC49" s="43">
        <v>0.624</v>
      </c>
      <c r="CD49" s="43">
        <v>20.161190000000001</v>
      </c>
      <c r="CE49" s="43">
        <v>464.53106000000002</v>
      </c>
      <c r="CF49" s="43"/>
      <c r="CG49" s="43">
        <v>156.09010000000001</v>
      </c>
      <c r="CH49" s="43">
        <v>18.24091</v>
      </c>
      <c r="CI49" s="43"/>
      <c r="CJ49" s="43"/>
      <c r="CK49" s="43">
        <v>18.264800000000001</v>
      </c>
      <c r="CL49" s="43">
        <v>4.6469300000000002</v>
      </c>
      <c r="CM49" s="43"/>
      <c r="CN49" s="43"/>
      <c r="CO49" s="43">
        <v>12.76267</v>
      </c>
      <c r="CP49" s="43">
        <v>278.2</v>
      </c>
      <c r="CQ49" s="43"/>
      <c r="CR49" s="43">
        <v>18.404</v>
      </c>
      <c r="CS49" s="43">
        <v>0.97065000000000001</v>
      </c>
      <c r="CT49" s="43">
        <v>12.14</v>
      </c>
    </row>
    <row r="50" spans="1:98" ht="15.6" x14ac:dyDescent="0.3">
      <c r="A50" s="1"/>
      <c r="B50" s="42" t="s">
        <v>833</v>
      </c>
      <c r="C50" s="43"/>
      <c r="D50" s="43"/>
      <c r="E50" s="43">
        <v>26.005140000000001</v>
      </c>
      <c r="F50" s="43">
        <v>13.680999999999999</v>
      </c>
      <c r="G50" s="43"/>
      <c r="H50" s="43"/>
      <c r="I50" s="43"/>
      <c r="J50" s="43"/>
      <c r="K50" s="43"/>
      <c r="L50" s="43">
        <v>30.3767</v>
      </c>
      <c r="M50" s="43">
        <v>10.926600000000001</v>
      </c>
      <c r="N50" s="43">
        <v>12.8</v>
      </c>
      <c r="O50" s="43">
        <v>33.037999999999997</v>
      </c>
      <c r="P50" s="43"/>
      <c r="Q50" s="43"/>
      <c r="R50" s="43">
        <v>50.951000000000001</v>
      </c>
      <c r="S50" s="43"/>
      <c r="T50" s="43">
        <v>43.864699999999999</v>
      </c>
      <c r="U50" s="43"/>
      <c r="V50" s="43">
        <v>0.7</v>
      </c>
      <c r="W50" s="43"/>
      <c r="X50" s="43">
        <v>152.34801999999999</v>
      </c>
      <c r="Y50" s="43"/>
      <c r="Z50" s="43">
        <v>3.8594400000000002</v>
      </c>
      <c r="AA50" s="43"/>
      <c r="AB50" s="43"/>
      <c r="AC50" s="43">
        <v>15.58</v>
      </c>
      <c r="AD50" s="43"/>
      <c r="AE50" s="43"/>
      <c r="AF50" s="43">
        <v>1.3</v>
      </c>
      <c r="AG50" s="43"/>
      <c r="AH50" s="43">
        <v>0.75039999999999996</v>
      </c>
      <c r="AI50" s="43"/>
      <c r="AJ50" s="43">
        <v>4.2364699999999997</v>
      </c>
      <c r="AK50" s="43">
        <v>0</v>
      </c>
      <c r="AL50" s="43">
        <v>4.0952999999999999</v>
      </c>
      <c r="AM50" s="43">
        <v>46.631999999999998</v>
      </c>
      <c r="AN50" s="43">
        <v>128.18120999999999</v>
      </c>
      <c r="AO50" s="43">
        <v>28.701879999999999</v>
      </c>
      <c r="AP50" s="43">
        <v>0.94</v>
      </c>
      <c r="AQ50" s="43">
        <v>160.27207999999999</v>
      </c>
      <c r="AR50" s="43"/>
      <c r="AS50" s="43">
        <v>35.178519999999999</v>
      </c>
      <c r="AT50" s="43">
        <v>31.769909999999999</v>
      </c>
      <c r="AU50" s="43"/>
      <c r="AV50" s="43">
        <v>196.59191999999999</v>
      </c>
      <c r="AW50" s="43">
        <v>36.2395</v>
      </c>
      <c r="AX50" s="43"/>
      <c r="AY50" s="43">
        <v>2.3045200000000001</v>
      </c>
      <c r="AZ50" s="43"/>
      <c r="BA50" s="43">
        <v>2.6</v>
      </c>
      <c r="BB50" s="43"/>
      <c r="BC50" s="43">
        <v>47.01446</v>
      </c>
      <c r="BD50" s="43"/>
      <c r="BE50" s="43">
        <v>19.600000000000001</v>
      </c>
      <c r="BF50" s="43"/>
      <c r="BG50" s="43"/>
      <c r="BH50" s="43"/>
      <c r="BI50" s="43">
        <v>11.86009</v>
      </c>
      <c r="BJ50" s="43"/>
      <c r="BK50" s="43"/>
      <c r="BL50" s="43"/>
      <c r="BM50" s="43">
        <v>3.9809999999999999</v>
      </c>
      <c r="BN50" s="43">
        <v>41.36</v>
      </c>
      <c r="BO50" s="43">
        <v>1.6</v>
      </c>
      <c r="BP50" s="43">
        <v>134.50824</v>
      </c>
      <c r="BQ50" s="43"/>
      <c r="BR50" s="43">
        <v>3.0548700000000002</v>
      </c>
      <c r="BS50" s="43">
        <v>124.9297</v>
      </c>
      <c r="BT50" s="43">
        <v>12.414260000000001</v>
      </c>
      <c r="BU50" s="43"/>
      <c r="BV50" s="43">
        <v>19.387799999999999</v>
      </c>
      <c r="BW50" s="43">
        <v>4.1258100000000004</v>
      </c>
      <c r="BX50" s="43"/>
      <c r="BY50" s="43"/>
      <c r="BZ50" s="43">
        <v>94.710859999999997</v>
      </c>
      <c r="CA50" s="43">
        <v>24.65465</v>
      </c>
      <c r="CB50" s="43">
        <v>1.19234</v>
      </c>
      <c r="CC50" s="43">
        <v>0.61399999999999999</v>
      </c>
      <c r="CD50" s="43">
        <v>21.17435</v>
      </c>
      <c r="CE50" s="43">
        <v>460.66395999999997</v>
      </c>
      <c r="CF50" s="43"/>
      <c r="CG50" s="43">
        <v>153.75110000000001</v>
      </c>
      <c r="CH50" s="43">
        <v>18.250129999999999</v>
      </c>
      <c r="CI50" s="43"/>
      <c r="CJ50" s="43"/>
      <c r="CK50" s="43">
        <v>18.580300000000001</v>
      </c>
      <c r="CL50" s="43">
        <v>4.8250400000000004</v>
      </c>
      <c r="CM50" s="43"/>
      <c r="CN50" s="43"/>
      <c r="CO50" s="43">
        <v>13.10628</v>
      </c>
      <c r="CP50" s="43">
        <v>284.27</v>
      </c>
      <c r="CQ50" s="43"/>
      <c r="CR50" s="43">
        <v>18.274999999999999</v>
      </c>
      <c r="CS50" s="43">
        <v>1.2022600000000001</v>
      </c>
      <c r="CT50" s="43">
        <v>11.387</v>
      </c>
    </row>
    <row r="51" spans="1:98" ht="15.6" x14ac:dyDescent="0.3">
      <c r="A51" s="1"/>
      <c r="B51" s="42" t="s">
        <v>834</v>
      </c>
      <c r="C51" s="43"/>
      <c r="D51" s="43"/>
      <c r="E51" s="43">
        <v>25.920300000000001</v>
      </c>
      <c r="F51" s="43">
        <v>13.992000000000001</v>
      </c>
      <c r="G51" s="43"/>
      <c r="H51" s="43"/>
      <c r="I51" s="43"/>
      <c r="J51" s="43"/>
      <c r="K51" s="43"/>
      <c r="L51" s="43">
        <v>29.782800000000002</v>
      </c>
      <c r="M51" s="43">
        <v>11.1721</v>
      </c>
      <c r="N51" s="43">
        <v>13.54</v>
      </c>
      <c r="O51" s="43">
        <v>32.031999999999996</v>
      </c>
      <c r="P51" s="43"/>
      <c r="Q51" s="43"/>
      <c r="R51" s="43">
        <v>51.054000000000002</v>
      </c>
      <c r="S51" s="43"/>
      <c r="T51" s="43">
        <v>48.436500000000002</v>
      </c>
      <c r="U51" s="43"/>
      <c r="V51" s="43">
        <v>0.7</v>
      </c>
      <c r="W51" s="43"/>
      <c r="X51" s="43">
        <v>139.85383999999999</v>
      </c>
      <c r="Y51" s="43"/>
      <c r="Z51" s="43">
        <v>3.6254499999999998</v>
      </c>
      <c r="AA51" s="43"/>
      <c r="AB51" s="43"/>
      <c r="AC51" s="43">
        <v>15.75</v>
      </c>
      <c r="AD51" s="43"/>
      <c r="AE51" s="43"/>
      <c r="AF51" s="43">
        <v>1.3</v>
      </c>
      <c r="AG51" s="43"/>
      <c r="AH51" s="43">
        <v>0.95920000000000005</v>
      </c>
      <c r="AI51" s="43"/>
      <c r="AJ51" s="43">
        <v>4.23285</v>
      </c>
      <c r="AK51" s="43">
        <v>0</v>
      </c>
      <c r="AL51" s="43">
        <v>3.6181000000000001</v>
      </c>
      <c r="AM51" s="43">
        <v>47.195549999999997</v>
      </c>
      <c r="AN51" s="43">
        <v>129.53299999999999</v>
      </c>
      <c r="AO51" s="43">
        <v>29.114080000000001</v>
      </c>
      <c r="AP51" s="43">
        <v>1.03</v>
      </c>
      <c r="AQ51" s="43">
        <v>159.58779000000001</v>
      </c>
      <c r="AR51" s="43"/>
      <c r="AS51" s="43">
        <v>35.742440000000002</v>
      </c>
      <c r="AT51" s="43">
        <v>31.438880000000001</v>
      </c>
      <c r="AU51" s="43"/>
      <c r="AV51" s="43">
        <v>198.2988</v>
      </c>
      <c r="AW51" s="43">
        <v>36.828099999999999</v>
      </c>
      <c r="AX51" s="43"/>
      <c r="AY51" s="43">
        <v>2.33107</v>
      </c>
      <c r="AZ51" s="43"/>
      <c r="BA51" s="43">
        <v>2.8</v>
      </c>
      <c r="BB51" s="43"/>
      <c r="BC51" s="43">
        <v>57.910429999999998</v>
      </c>
      <c r="BD51" s="43"/>
      <c r="BE51" s="43">
        <v>19.600000000000001</v>
      </c>
      <c r="BF51" s="43"/>
      <c r="BG51" s="43"/>
      <c r="BH51" s="43"/>
      <c r="BI51" s="43">
        <v>11.94736</v>
      </c>
      <c r="BJ51" s="43"/>
      <c r="BK51" s="43"/>
      <c r="BL51" s="43"/>
      <c r="BM51" s="43">
        <v>3.9809999999999999</v>
      </c>
      <c r="BN51" s="43">
        <v>36.4</v>
      </c>
      <c r="BO51" s="43">
        <v>1.75</v>
      </c>
      <c r="BP51" s="43">
        <v>134.62791999999999</v>
      </c>
      <c r="BQ51" s="43"/>
      <c r="BR51" s="43">
        <v>2.9841500000000001</v>
      </c>
      <c r="BS51" s="43">
        <v>128.09119999999999</v>
      </c>
      <c r="BT51" s="43">
        <v>12.53246</v>
      </c>
      <c r="BU51" s="43"/>
      <c r="BV51" s="43">
        <v>18.938800000000001</v>
      </c>
      <c r="BW51" s="43">
        <v>3.9547300000000001</v>
      </c>
      <c r="BX51" s="43"/>
      <c r="BY51" s="43"/>
      <c r="BZ51" s="43">
        <v>94.759640000000005</v>
      </c>
      <c r="CA51" s="43">
        <v>24.65204</v>
      </c>
      <c r="CB51" s="43">
        <v>1.1008199999999999</v>
      </c>
      <c r="CC51" s="43">
        <v>0.623</v>
      </c>
      <c r="CD51" s="43">
        <v>22.250419999999998</v>
      </c>
      <c r="CE51" s="43">
        <v>454.20267000000001</v>
      </c>
      <c r="CF51" s="43"/>
      <c r="CG51" s="43">
        <v>154.65690000000001</v>
      </c>
      <c r="CH51" s="43">
        <v>18.29082</v>
      </c>
      <c r="CI51" s="43"/>
      <c r="CJ51" s="43"/>
      <c r="CK51" s="43">
        <v>18.909400000000002</v>
      </c>
      <c r="CL51" s="43">
        <v>4.8038499999999997</v>
      </c>
      <c r="CM51" s="43"/>
      <c r="CN51" s="43"/>
      <c r="CO51" s="43">
        <v>14.326549999999999</v>
      </c>
      <c r="CP51" s="43">
        <v>281.91000000000003</v>
      </c>
      <c r="CQ51" s="43"/>
      <c r="CR51" s="43">
        <v>17.536999999999999</v>
      </c>
      <c r="CS51" s="43">
        <v>1.2079899999999999</v>
      </c>
      <c r="CT51" s="43">
        <v>10.981</v>
      </c>
    </row>
    <row r="52" spans="1:98" ht="15.6" x14ac:dyDescent="0.3">
      <c r="A52" s="1"/>
      <c r="B52" s="42" t="s">
        <v>835</v>
      </c>
      <c r="C52" s="43"/>
      <c r="D52" s="43"/>
      <c r="E52" s="43">
        <v>26.508700000000001</v>
      </c>
      <c r="F52" s="43">
        <v>13.811999999999999</v>
      </c>
      <c r="G52" s="43"/>
      <c r="H52" s="43"/>
      <c r="I52" s="43"/>
      <c r="J52" s="43"/>
      <c r="K52" s="43"/>
      <c r="L52" s="43">
        <v>29.1175</v>
      </c>
      <c r="M52" s="43">
        <v>10.9937</v>
      </c>
      <c r="N52" s="43">
        <v>13.48</v>
      </c>
      <c r="O52" s="43">
        <v>31.417999999999999</v>
      </c>
      <c r="P52" s="43"/>
      <c r="Q52" s="43"/>
      <c r="R52" s="43">
        <v>51.143000000000001</v>
      </c>
      <c r="S52" s="43"/>
      <c r="T52" s="43">
        <v>43.878300000000003</v>
      </c>
      <c r="U52" s="43"/>
      <c r="V52" s="43">
        <v>0.7</v>
      </c>
      <c r="W52" s="43"/>
      <c r="X52" s="43">
        <v>120.83493</v>
      </c>
      <c r="Y52" s="43"/>
      <c r="Z52" s="43">
        <v>3.6985199999999998</v>
      </c>
      <c r="AA52" s="43"/>
      <c r="AB52" s="43"/>
      <c r="AC52" s="43">
        <v>15.93</v>
      </c>
      <c r="AD52" s="43"/>
      <c r="AE52" s="43"/>
      <c r="AF52" s="43">
        <v>1.3</v>
      </c>
      <c r="AG52" s="43"/>
      <c r="AH52" s="43">
        <v>0.98629999999999995</v>
      </c>
      <c r="AI52" s="43"/>
      <c r="AJ52" s="43">
        <v>4.8772500000000001</v>
      </c>
      <c r="AK52" s="43">
        <v>0</v>
      </c>
      <c r="AL52" s="43">
        <v>2.6724000000000001</v>
      </c>
      <c r="AM52" s="43">
        <v>46.990659999999998</v>
      </c>
      <c r="AN52" s="43">
        <v>130.58127999999999</v>
      </c>
      <c r="AO52" s="43">
        <v>28.976120000000002</v>
      </c>
      <c r="AP52" s="43">
        <v>1.1499999999999999</v>
      </c>
      <c r="AQ52" s="43">
        <v>160.65040999999999</v>
      </c>
      <c r="AR52" s="43"/>
      <c r="AS52" s="43">
        <v>35.928489999999996</v>
      </c>
      <c r="AT52" s="43">
        <v>31.859059999999999</v>
      </c>
      <c r="AU52" s="43"/>
      <c r="AV52" s="43">
        <v>198.56814</v>
      </c>
      <c r="AW52" s="43">
        <v>36.238700000000001</v>
      </c>
      <c r="AX52" s="43"/>
      <c r="AY52" s="43">
        <v>2.36083</v>
      </c>
      <c r="AZ52" s="43"/>
      <c r="BA52" s="43">
        <v>2.7</v>
      </c>
      <c r="BB52" s="43"/>
      <c r="BC52" s="43">
        <v>68.948049999999995</v>
      </c>
      <c r="BD52" s="43"/>
      <c r="BE52" s="43">
        <v>19.600000000000001</v>
      </c>
      <c r="BF52" s="43"/>
      <c r="BG52" s="43"/>
      <c r="BH52" s="43"/>
      <c r="BI52" s="43">
        <v>12.097630000000001</v>
      </c>
      <c r="BJ52" s="43"/>
      <c r="BK52" s="43"/>
      <c r="BL52" s="43"/>
      <c r="BM52" s="43">
        <v>4.1230000000000002</v>
      </c>
      <c r="BN52" s="43">
        <v>35.549999999999997</v>
      </c>
      <c r="BO52" s="43">
        <v>1.77</v>
      </c>
      <c r="BP52" s="43">
        <v>135.55953</v>
      </c>
      <c r="BQ52" s="43"/>
      <c r="BR52" s="43">
        <v>3.0161699999999998</v>
      </c>
      <c r="BS52" s="43">
        <v>128.17619999999999</v>
      </c>
      <c r="BT52" s="43">
        <v>12.50634</v>
      </c>
      <c r="BU52" s="43"/>
      <c r="BV52" s="43">
        <v>19.9236</v>
      </c>
      <c r="BW52" s="43">
        <v>3.9614600000000002</v>
      </c>
      <c r="BX52" s="43"/>
      <c r="BY52" s="43"/>
      <c r="BZ52" s="43">
        <v>94.891030000000001</v>
      </c>
      <c r="CA52" s="43">
        <v>24.612369999999999</v>
      </c>
      <c r="CB52" s="43">
        <v>0.73392000000000002</v>
      </c>
      <c r="CC52" s="43">
        <v>0.59699999999999998</v>
      </c>
      <c r="CD52" s="43">
        <v>23.12772</v>
      </c>
      <c r="CE52" s="43">
        <v>457.64868999999999</v>
      </c>
      <c r="CF52" s="43"/>
      <c r="CG52" s="43">
        <v>157.52090000000001</v>
      </c>
      <c r="CH52" s="43">
        <v>18.453109999999999</v>
      </c>
      <c r="CI52" s="43"/>
      <c r="CJ52" s="43"/>
      <c r="CK52" s="43">
        <v>19.308499999999999</v>
      </c>
      <c r="CL52" s="43">
        <v>4.7630600000000003</v>
      </c>
      <c r="CM52" s="43"/>
      <c r="CN52" s="43"/>
      <c r="CO52" s="43">
        <v>14.906829999999999</v>
      </c>
      <c r="CP52" s="43">
        <v>280.91000000000003</v>
      </c>
      <c r="CQ52" s="43"/>
      <c r="CR52" s="43">
        <v>17.643999999999998</v>
      </c>
      <c r="CS52" s="43">
        <v>1.2259800000000001</v>
      </c>
      <c r="CT52" s="43">
        <v>11.608000000000001</v>
      </c>
    </row>
    <row r="53" spans="1:98" ht="15.6" x14ac:dyDescent="0.3">
      <c r="A53" s="1"/>
      <c r="B53" s="42" t="s">
        <v>836</v>
      </c>
      <c r="C53" s="43"/>
      <c r="D53" s="43"/>
      <c r="E53" s="43">
        <v>30.20025</v>
      </c>
      <c r="F53" s="43">
        <v>13.584</v>
      </c>
      <c r="G53" s="43"/>
      <c r="H53" s="43"/>
      <c r="I53" s="43"/>
      <c r="J53" s="43"/>
      <c r="K53" s="43"/>
      <c r="L53" s="43">
        <v>28.688500000000001</v>
      </c>
      <c r="M53" s="43">
        <v>11.0634</v>
      </c>
      <c r="N53" s="43">
        <v>13.54</v>
      </c>
      <c r="O53" s="43">
        <v>30.864000000000001</v>
      </c>
      <c r="P53" s="43"/>
      <c r="Q53" s="43"/>
      <c r="R53" s="43">
        <v>50.954999999999998</v>
      </c>
      <c r="S53" s="43"/>
      <c r="T53" s="43">
        <v>38.867800000000003</v>
      </c>
      <c r="U53" s="43"/>
      <c r="V53" s="43">
        <v>0.7</v>
      </c>
      <c r="W53" s="43"/>
      <c r="X53" s="43">
        <v>101.31473</v>
      </c>
      <c r="Y53" s="43"/>
      <c r="Z53" s="43">
        <v>3.86449</v>
      </c>
      <c r="AA53" s="43"/>
      <c r="AB53" s="43"/>
      <c r="AC53" s="43">
        <v>15.74</v>
      </c>
      <c r="AD53" s="43"/>
      <c r="AE53" s="43"/>
      <c r="AF53" s="43">
        <v>1.4</v>
      </c>
      <c r="AG53" s="43"/>
      <c r="AH53" s="43">
        <v>0.98609999999999998</v>
      </c>
      <c r="AI53" s="43"/>
      <c r="AJ53" s="43">
        <v>4.42605</v>
      </c>
      <c r="AK53" s="43">
        <v>0</v>
      </c>
      <c r="AL53" s="43">
        <v>2.0548999999999999</v>
      </c>
      <c r="AM53" s="43">
        <v>46.893149999999999</v>
      </c>
      <c r="AN53" s="43">
        <v>129.53632999999999</v>
      </c>
      <c r="AO53" s="43">
        <v>29.812719999999999</v>
      </c>
      <c r="AP53" s="43">
        <v>1.26</v>
      </c>
      <c r="AQ53" s="43">
        <v>162.47225</v>
      </c>
      <c r="AR53" s="43"/>
      <c r="AS53" s="43">
        <v>37.282989999999998</v>
      </c>
      <c r="AT53" s="43">
        <v>32.610379999999999</v>
      </c>
      <c r="AU53" s="43"/>
      <c r="AV53" s="43">
        <v>197.33206999999999</v>
      </c>
      <c r="AW53" s="43">
        <v>37.693100000000001</v>
      </c>
      <c r="AX53" s="43"/>
      <c r="AY53" s="43">
        <v>2.3637800000000002</v>
      </c>
      <c r="AZ53" s="43"/>
      <c r="BA53" s="43">
        <v>2.7</v>
      </c>
      <c r="BB53" s="43"/>
      <c r="BC53" s="43">
        <v>73.920990000000003</v>
      </c>
      <c r="BD53" s="43"/>
      <c r="BE53" s="43">
        <v>19.600000000000001</v>
      </c>
      <c r="BF53" s="43"/>
      <c r="BG53" s="43"/>
      <c r="BH53" s="43"/>
      <c r="BI53" s="43">
        <v>11.80884</v>
      </c>
      <c r="BJ53" s="43"/>
      <c r="BK53" s="43"/>
      <c r="BL53" s="43"/>
      <c r="BM53" s="43">
        <v>3.9870000000000001</v>
      </c>
      <c r="BN53" s="43">
        <v>35.880000000000003</v>
      </c>
      <c r="BO53" s="43">
        <v>1.71</v>
      </c>
      <c r="BP53" s="43">
        <v>137.00362000000001</v>
      </c>
      <c r="BQ53" s="43"/>
      <c r="BR53" s="43">
        <v>2.9426999999999999</v>
      </c>
      <c r="BS53" s="43">
        <v>129.91820000000001</v>
      </c>
      <c r="BT53" s="43">
        <v>12.63946</v>
      </c>
      <c r="BU53" s="43"/>
      <c r="BV53" s="43">
        <v>20.583500000000001</v>
      </c>
      <c r="BW53" s="43">
        <v>3.9545699999999999</v>
      </c>
      <c r="BX53" s="43"/>
      <c r="BY53" s="43"/>
      <c r="BZ53" s="43">
        <v>94.092860000000002</v>
      </c>
      <c r="CA53" s="43">
        <v>24.64697</v>
      </c>
      <c r="CB53" s="43">
        <v>0.55366000000000004</v>
      </c>
      <c r="CC53" s="43">
        <v>0.6</v>
      </c>
      <c r="CD53" s="43">
        <v>23.358250000000002</v>
      </c>
      <c r="CE53" s="43">
        <v>460.13900000000001</v>
      </c>
      <c r="CF53" s="43"/>
      <c r="CG53" s="43">
        <v>156.17830000000001</v>
      </c>
      <c r="CH53" s="43">
        <v>18.28744</v>
      </c>
      <c r="CI53" s="43"/>
      <c r="CJ53" s="43"/>
      <c r="CK53" s="43">
        <v>19.253900000000002</v>
      </c>
      <c r="CL53" s="43">
        <v>4.7363299999999997</v>
      </c>
      <c r="CM53" s="43"/>
      <c r="CN53" s="43"/>
      <c r="CO53" s="43">
        <v>14.348319999999999</v>
      </c>
      <c r="CP53" s="43">
        <v>285.24</v>
      </c>
      <c r="CQ53" s="43"/>
      <c r="CR53" s="43">
        <v>17.550999999999998</v>
      </c>
      <c r="CS53" s="43">
        <v>1.14066</v>
      </c>
      <c r="CT53" s="43">
        <v>11.757999999999999</v>
      </c>
    </row>
    <row r="54" spans="1:98" ht="15.6" x14ac:dyDescent="0.3">
      <c r="A54" s="1"/>
      <c r="B54" s="42" t="s">
        <v>837</v>
      </c>
      <c r="C54" s="43"/>
      <c r="D54" s="43"/>
      <c r="E54" s="43">
        <v>30.537420000000001</v>
      </c>
      <c r="F54" s="43">
        <v>13.31</v>
      </c>
      <c r="G54" s="43"/>
      <c r="H54" s="43"/>
      <c r="I54" s="43"/>
      <c r="J54" s="43"/>
      <c r="K54" s="43"/>
      <c r="L54" s="43">
        <v>28.421900000000001</v>
      </c>
      <c r="M54" s="43">
        <v>13.6616</v>
      </c>
      <c r="N54" s="43">
        <v>13.56</v>
      </c>
      <c r="O54" s="43">
        <v>31.344000000000001</v>
      </c>
      <c r="P54" s="43"/>
      <c r="Q54" s="43"/>
      <c r="R54" s="43">
        <v>50.805999999999997</v>
      </c>
      <c r="S54" s="43"/>
      <c r="T54" s="43">
        <v>37.581600000000002</v>
      </c>
      <c r="U54" s="43"/>
      <c r="V54" s="43">
        <v>0.7</v>
      </c>
      <c r="W54" s="43"/>
      <c r="X54" s="43">
        <v>67.481920000000002</v>
      </c>
      <c r="Y54" s="43"/>
      <c r="Z54" s="43">
        <v>3.6091099999999998</v>
      </c>
      <c r="AA54" s="43"/>
      <c r="AB54" s="43"/>
      <c r="AC54" s="43">
        <v>15.64</v>
      </c>
      <c r="AD54" s="43"/>
      <c r="AE54" s="43"/>
      <c r="AF54" s="43">
        <v>1.3</v>
      </c>
      <c r="AG54" s="43"/>
      <c r="AH54" s="43">
        <v>4.0336999999999996</v>
      </c>
      <c r="AI54" s="43"/>
      <c r="AJ54" s="43">
        <v>4.5418000000000003</v>
      </c>
      <c r="AK54" s="43">
        <v>0</v>
      </c>
      <c r="AL54" s="43">
        <v>1.6775</v>
      </c>
      <c r="AM54" s="43">
        <v>46.057290000000002</v>
      </c>
      <c r="AN54" s="43">
        <v>128.73905999999999</v>
      </c>
      <c r="AO54" s="43">
        <v>29.319230000000001</v>
      </c>
      <c r="AP54" s="43">
        <v>1.2</v>
      </c>
      <c r="AQ54" s="43">
        <v>161.15627000000001</v>
      </c>
      <c r="AR54" s="43"/>
      <c r="AS54" s="43">
        <v>37.384610000000002</v>
      </c>
      <c r="AT54" s="43">
        <v>32.734690000000001</v>
      </c>
      <c r="AU54" s="43"/>
      <c r="AV54" s="43">
        <v>194.55701999999999</v>
      </c>
      <c r="AW54" s="43">
        <v>37.3581</v>
      </c>
      <c r="AX54" s="43"/>
      <c r="AY54" s="43">
        <v>2.35589</v>
      </c>
      <c r="AZ54" s="43"/>
      <c r="BA54" s="43">
        <v>2.7</v>
      </c>
      <c r="BB54" s="43"/>
      <c r="BC54" s="43">
        <v>73.335800000000006</v>
      </c>
      <c r="BD54" s="43"/>
      <c r="BE54" s="43">
        <v>19.600000000000001</v>
      </c>
      <c r="BF54" s="43"/>
      <c r="BG54" s="43"/>
      <c r="BH54" s="43"/>
      <c r="BI54" s="43">
        <v>12.05209</v>
      </c>
      <c r="BJ54" s="43"/>
      <c r="BK54" s="43"/>
      <c r="BL54" s="43"/>
      <c r="BM54" s="43">
        <v>4.3209999999999997</v>
      </c>
      <c r="BN54" s="43">
        <v>35.97</v>
      </c>
      <c r="BO54" s="43">
        <v>1.8</v>
      </c>
      <c r="BP54" s="43">
        <v>136.25325000000001</v>
      </c>
      <c r="BQ54" s="43"/>
      <c r="BR54" s="43">
        <v>2.9707300000000001</v>
      </c>
      <c r="BS54" s="43">
        <v>130.59710000000001</v>
      </c>
      <c r="BT54" s="43">
        <v>12.649839999999999</v>
      </c>
      <c r="BU54" s="43"/>
      <c r="BV54" s="43">
        <v>19.688099999999999</v>
      </c>
      <c r="BW54" s="43">
        <v>3.8564400000000001</v>
      </c>
      <c r="BX54" s="43"/>
      <c r="BY54" s="43"/>
      <c r="BZ54" s="43">
        <v>94.215280000000007</v>
      </c>
      <c r="CA54" s="43">
        <v>24.705819999999999</v>
      </c>
      <c r="CB54" s="43">
        <v>0.44109999999999999</v>
      </c>
      <c r="CC54" s="43">
        <v>0.56000000000000005</v>
      </c>
      <c r="CD54" s="43">
        <v>23.818370000000002</v>
      </c>
      <c r="CE54" s="43">
        <v>457.17451999999997</v>
      </c>
      <c r="CF54" s="43"/>
      <c r="CG54" s="43">
        <v>156.75059999999999</v>
      </c>
      <c r="CH54" s="43">
        <v>18.300750000000001</v>
      </c>
      <c r="CI54" s="43"/>
      <c r="CJ54" s="43"/>
      <c r="CK54" s="43">
        <v>19.037700000000001</v>
      </c>
      <c r="CL54" s="43">
        <v>4.8031699999999997</v>
      </c>
      <c r="CM54" s="43"/>
      <c r="CN54" s="43"/>
      <c r="CO54" s="43">
        <v>14.05504</v>
      </c>
      <c r="CP54" s="43">
        <v>288.12</v>
      </c>
      <c r="CQ54" s="43"/>
      <c r="CR54" s="43">
        <v>16.324999999999999</v>
      </c>
      <c r="CS54" s="43">
        <v>1.06613</v>
      </c>
      <c r="CT54" s="43">
        <v>11.782</v>
      </c>
    </row>
    <row r="55" spans="1:98" ht="15.6" x14ac:dyDescent="0.3">
      <c r="A55" s="1"/>
      <c r="B55" s="42" t="s">
        <v>65</v>
      </c>
      <c r="C55" s="43"/>
      <c r="D55" s="43"/>
      <c r="E55" s="43">
        <v>30.42287</v>
      </c>
      <c r="F55" s="43">
        <v>13.010999999999999</v>
      </c>
      <c r="G55" s="43"/>
      <c r="H55" s="43"/>
      <c r="I55" s="43"/>
      <c r="J55" s="43"/>
      <c r="K55" s="43"/>
      <c r="L55" s="43">
        <v>27.8294</v>
      </c>
      <c r="M55" s="43">
        <v>13.298299999999999</v>
      </c>
      <c r="N55" s="43">
        <v>13.51</v>
      </c>
      <c r="O55" s="43">
        <v>31.52</v>
      </c>
      <c r="P55" s="43"/>
      <c r="Q55" s="43"/>
      <c r="R55" s="43">
        <v>50.792999999999999</v>
      </c>
      <c r="S55" s="43"/>
      <c r="T55" s="43">
        <v>49.752200000000002</v>
      </c>
      <c r="U55" s="43"/>
      <c r="V55" s="43">
        <v>0.7</v>
      </c>
      <c r="W55" s="43"/>
      <c r="X55" s="43">
        <v>148.10561000000001</v>
      </c>
      <c r="Y55" s="43"/>
      <c r="Z55" s="43">
        <v>3.6174300000000001</v>
      </c>
      <c r="AA55" s="43"/>
      <c r="AB55" s="43"/>
      <c r="AC55" s="43">
        <v>15.4</v>
      </c>
      <c r="AD55" s="43"/>
      <c r="AE55" s="43"/>
      <c r="AF55" s="43">
        <v>1.6</v>
      </c>
      <c r="AG55" s="43"/>
      <c r="AH55" s="43">
        <v>6.3373999999999997</v>
      </c>
      <c r="AI55" s="43"/>
      <c r="AJ55" s="43">
        <v>5.2758599999999998</v>
      </c>
      <c r="AK55" s="43">
        <v>0</v>
      </c>
      <c r="AL55" s="43">
        <v>1.3465</v>
      </c>
      <c r="AM55" s="43">
        <v>46.340040000000002</v>
      </c>
      <c r="AN55" s="43">
        <v>129.68537000000001</v>
      </c>
      <c r="AO55" s="43">
        <v>29.922239999999999</v>
      </c>
      <c r="AP55" s="43">
        <v>0.83</v>
      </c>
      <c r="AQ55" s="43">
        <v>162.85041000000001</v>
      </c>
      <c r="AR55" s="43"/>
      <c r="AS55" s="43">
        <v>37.85378</v>
      </c>
      <c r="AT55" s="43">
        <v>32.382710000000003</v>
      </c>
      <c r="AU55" s="43"/>
      <c r="AV55" s="43">
        <v>194.17603</v>
      </c>
      <c r="AW55" s="43">
        <v>37.091099999999997</v>
      </c>
      <c r="AX55" s="43"/>
      <c r="AY55" s="43">
        <v>2.3950300000000002</v>
      </c>
      <c r="AZ55" s="43"/>
      <c r="BA55" s="43">
        <v>2.6</v>
      </c>
      <c r="BB55" s="43"/>
      <c r="BC55" s="43">
        <v>73.79504</v>
      </c>
      <c r="BD55" s="43"/>
      <c r="BE55" s="43">
        <v>19.600000000000001</v>
      </c>
      <c r="BF55" s="43"/>
      <c r="BG55" s="43"/>
      <c r="BH55" s="43"/>
      <c r="BI55" s="43">
        <v>12.15634</v>
      </c>
      <c r="BJ55" s="43"/>
      <c r="BK55" s="43"/>
      <c r="BL55" s="43"/>
      <c r="BM55" s="43">
        <v>3.9809999999999999</v>
      </c>
      <c r="BN55" s="43">
        <v>33.44</v>
      </c>
      <c r="BO55" s="43">
        <v>1.71</v>
      </c>
      <c r="BP55" s="43">
        <v>138.74132</v>
      </c>
      <c r="BQ55" s="43"/>
      <c r="BR55" s="43">
        <v>2.9539599999999999</v>
      </c>
      <c r="BS55" s="43">
        <v>130.29419999999999</v>
      </c>
      <c r="BT55" s="43">
        <v>12.44942</v>
      </c>
      <c r="BU55" s="43"/>
      <c r="BV55" s="43">
        <v>19.696200000000001</v>
      </c>
      <c r="BW55" s="43">
        <v>3.8369499999999999</v>
      </c>
      <c r="BX55" s="43"/>
      <c r="BY55" s="43"/>
      <c r="BZ55" s="43">
        <v>92.994309999999999</v>
      </c>
      <c r="CA55" s="43">
        <v>24.607690000000002</v>
      </c>
      <c r="CB55" s="43">
        <v>0.37378</v>
      </c>
      <c r="CC55" s="43">
        <v>0.59899999999999998</v>
      </c>
      <c r="CD55" s="43">
        <v>21.549579999999999</v>
      </c>
      <c r="CE55" s="43">
        <v>459.44279999999998</v>
      </c>
      <c r="CF55" s="43"/>
      <c r="CG55" s="43">
        <v>156.84989999999999</v>
      </c>
      <c r="CH55" s="43">
        <v>18.18516</v>
      </c>
      <c r="CI55" s="43"/>
      <c r="CJ55" s="43"/>
      <c r="CK55" s="43">
        <v>18.916</v>
      </c>
      <c r="CL55" s="43">
        <v>4.7289399999999997</v>
      </c>
      <c r="CM55" s="43"/>
      <c r="CN55" s="43"/>
      <c r="CO55" s="43">
        <v>14.69026</v>
      </c>
      <c r="CP55" s="43">
        <v>281.63</v>
      </c>
      <c r="CQ55" s="43"/>
      <c r="CR55" s="43">
        <v>16.978999999999999</v>
      </c>
      <c r="CS55" s="43">
        <v>1.14324</v>
      </c>
      <c r="CT55" s="43">
        <v>12.05</v>
      </c>
    </row>
    <row r="56" spans="1:98" ht="31.35" customHeight="1" x14ac:dyDescent="0.3">
      <c r="A56" s="1"/>
      <c r="B56" s="44" t="s">
        <v>928</v>
      </c>
      <c r="C56" s="45">
        <v>0</v>
      </c>
      <c r="D56" s="45">
        <v>0</v>
      </c>
      <c r="E56" s="45">
        <v>966.61432500000001</v>
      </c>
      <c r="F56" s="45">
        <v>306.30849999999998</v>
      </c>
      <c r="G56" s="45">
        <v>0</v>
      </c>
      <c r="H56" s="45">
        <v>0</v>
      </c>
      <c r="I56" s="45">
        <v>0</v>
      </c>
      <c r="J56" s="45">
        <v>0</v>
      </c>
      <c r="K56" s="45">
        <v>0</v>
      </c>
      <c r="L56" s="45">
        <v>689.92925000000002</v>
      </c>
      <c r="M56" s="45">
        <v>301.2115</v>
      </c>
      <c r="N56" s="45">
        <v>301.47500000000002</v>
      </c>
      <c r="O56" s="45">
        <v>516.97799999999995</v>
      </c>
      <c r="P56" s="45">
        <v>0</v>
      </c>
      <c r="Q56" s="45">
        <v>0</v>
      </c>
      <c r="R56" s="45">
        <v>1214.7085</v>
      </c>
      <c r="S56" s="45">
        <v>0</v>
      </c>
      <c r="T56" s="45">
        <v>1029.6740500000001</v>
      </c>
      <c r="U56" s="45">
        <v>0</v>
      </c>
      <c r="V56" s="45">
        <v>14.25</v>
      </c>
      <c r="W56" s="45">
        <v>0</v>
      </c>
      <c r="X56" s="45">
        <v>3041.4403900000002</v>
      </c>
      <c r="Y56" s="45">
        <v>0</v>
      </c>
      <c r="Z56" s="45">
        <v>86.508309999999994</v>
      </c>
      <c r="AA56" s="45">
        <v>0</v>
      </c>
      <c r="AB56" s="45">
        <v>0</v>
      </c>
      <c r="AC56" s="45">
        <v>361.49</v>
      </c>
      <c r="AD56" s="45">
        <v>0</v>
      </c>
      <c r="AE56" s="45">
        <v>0</v>
      </c>
      <c r="AF56" s="45">
        <v>19.7</v>
      </c>
      <c r="AG56" s="45">
        <v>0</v>
      </c>
      <c r="AH56" s="45">
        <v>22.96705</v>
      </c>
      <c r="AI56" s="45">
        <v>0</v>
      </c>
      <c r="AJ56" s="45">
        <v>118.96792499999999</v>
      </c>
      <c r="AK56" s="45">
        <v>0</v>
      </c>
      <c r="AL56" s="45">
        <v>66.026150000000001</v>
      </c>
      <c r="AM56" s="45">
        <v>985.83721000000003</v>
      </c>
      <c r="AN56" s="45">
        <v>3023.977695</v>
      </c>
      <c r="AO56" s="45">
        <v>682.25136499999996</v>
      </c>
      <c r="AP56" s="45">
        <v>18.010000000000002</v>
      </c>
      <c r="AQ56" s="45">
        <v>3784.246365</v>
      </c>
      <c r="AR56" s="45">
        <v>0</v>
      </c>
      <c r="AS56" s="45">
        <v>872.19202499999994</v>
      </c>
      <c r="AT56" s="45">
        <v>792.01427000000001</v>
      </c>
      <c r="AU56" s="45">
        <v>0</v>
      </c>
      <c r="AV56" s="45">
        <v>4743.1050249999998</v>
      </c>
      <c r="AW56" s="45">
        <v>863.61045000000001</v>
      </c>
      <c r="AX56" s="45">
        <v>0</v>
      </c>
      <c r="AY56" s="45">
        <v>57.584505</v>
      </c>
      <c r="AZ56" s="45">
        <v>0</v>
      </c>
      <c r="BA56" s="45">
        <v>61.05</v>
      </c>
      <c r="BB56" s="45">
        <v>0</v>
      </c>
      <c r="BC56" s="45">
        <v>1650.2546500000001</v>
      </c>
      <c r="BD56" s="45">
        <v>0</v>
      </c>
      <c r="BE56" s="45">
        <v>472.44</v>
      </c>
      <c r="BF56" s="45">
        <v>0</v>
      </c>
      <c r="BG56" s="45">
        <v>0</v>
      </c>
      <c r="BH56" s="45">
        <v>0</v>
      </c>
      <c r="BI56" s="45">
        <v>266.29598499999997</v>
      </c>
      <c r="BJ56" s="45">
        <v>0</v>
      </c>
      <c r="BK56" s="45">
        <v>0</v>
      </c>
      <c r="BL56" s="45">
        <v>0</v>
      </c>
      <c r="BM56" s="45">
        <v>120.5395</v>
      </c>
      <c r="BN56" s="45">
        <v>1123.27</v>
      </c>
      <c r="BO56" s="45">
        <v>37.445</v>
      </c>
      <c r="BP56" s="45">
        <v>3366.922775</v>
      </c>
      <c r="BQ56" s="45">
        <v>0</v>
      </c>
      <c r="BR56" s="45">
        <v>67.266975000000002</v>
      </c>
      <c r="BS56" s="45">
        <v>3094.4263000000001</v>
      </c>
      <c r="BT56" s="45">
        <v>290.40949499999999</v>
      </c>
      <c r="BU56" s="45">
        <v>0</v>
      </c>
      <c r="BV56" s="45">
        <v>468.65185000000002</v>
      </c>
      <c r="BW56" s="45">
        <v>93.42783</v>
      </c>
      <c r="BX56" s="45">
        <v>0</v>
      </c>
      <c r="BY56" s="45">
        <v>0</v>
      </c>
      <c r="BZ56" s="45">
        <v>2192.8897750000001</v>
      </c>
      <c r="CA56" s="45">
        <v>590.23826499999996</v>
      </c>
      <c r="CB56" s="45">
        <v>18.780729999999998</v>
      </c>
      <c r="CC56" s="45">
        <v>8.3000000000000007</v>
      </c>
      <c r="CD56" s="45">
        <v>481.12345499999998</v>
      </c>
      <c r="CE56" s="45">
        <v>11082.112985</v>
      </c>
      <c r="CF56" s="45">
        <v>0</v>
      </c>
      <c r="CG56" s="45">
        <v>3711.9279999999999</v>
      </c>
      <c r="CH56" s="45">
        <v>429.01673499999998</v>
      </c>
      <c r="CI56" s="45">
        <v>0</v>
      </c>
      <c r="CJ56" s="45">
        <v>0</v>
      </c>
      <c r="CK56" s="45">
        <v>393.43900000000002</v>
      </c>
      <c r="CL56" s="45">
        <v>109.71978</v>
      </c>
      <c r="CM56" s="45">
        <v>0</v>
      </c>
      <c r="CN56" s="45">
        <v>0</v>
      </c>
      <c r="CO56" s="45">
        <v>325.98114500000003</v>
      </c>
      <c r="CP56" s="45">
        <v>6693.88</v>
      </c>
      <c r="CQ56" s="45">
        <v>0</v>
      </c>
      <c r="CR56" s="45">
        <v>608.49699999999996</v>
      </c>
      <c r="CS56" s="45">
        <v>21.068525000000001</v>
      </c>
      <c r="CT56" s="45">
        <v>427.76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20" sqref="J2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98"/>
      <c r="J3" s="198"/>
      <c r="K3" s="198"/>
      <c r="L3" s="198"/>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933</v>
      </c>
      <c r="C5" s="1"/>
      <c r="D5" s="1"/>
      <c r="E5" s="1"/>
      <c r="F5" s="1"/>
      <c r="G5" s="1"/>
      <c r="H5" s="1"/>
      <c r="I5" s="1"/>
      <c r="J5" s="1"/>
      <c r="K5" s="1"/>
      <c r="L5" s="1"/>
      <c r="M5" s="1"/>
      <c r="N5" s="1"/>
      <c r="O5" s="1"/>
      <c r="P5" s="1"/>
      <c r="Q5" s="1"/>
      <c r="R5" s="1"/>
      <c r="S5" s="1"/>
      <c r="T5" s="1"/>
      <c r="U5" s="1"/>
      <c r="V5" s="1"/>
      <c r="W5" s="1"/>
      <c r="X5" s="1"/>
    </row>
    <row r="6" spans="1:24" ht="48" x14ac:dyDescent="0.3">
      <c r="A6" s="1"/>
      <c r="B6" s="37" t="s">
        <v>571</v>
      </c>
      <c r="C6" s="48" t="s">
        <v>934</v>
      </c>
      <c r="D6" s="48" t="s">
        <v>935</v>
      </c>
      <c r="E6" s="48" t="s">
        <v>936</v>
      </c>
      <c r="F6" s="48" t="s">
        <v>937</v>
      </c>
      <c r="G6" s="193" t="s">
        <v>3329</v>
      </c>
      <c r="H6" s="193" t="s">
        <v>3330</v>
      </c>
      <c r="I6" s="193" t="s">
        <v>3331</v>
      </c>
      <c r="J6" s="193" t="s">
        <v>3332</v>
      </c>
      <c r="K6" s="193" t="s">
        <v>3333</v>
      </c>
      <c r="L6" s="48" t="s">
        <v>938</v>
      </c>
      <c r="M6" s="48" t="s">
        <v>939</v>
      </c>
      <c r="N6" s="48" t="s">
        <v>940</v>
      </c>
      <c r="O6" s="48" t="s">
        <v>941</v>
      </c>
      <c r="P6" s="37" t="s">
        <v>942</v>
      </c>
      <c r="Q6" s="1"/>
      <c r="R6" s="1"/>
      <c r="S6" s="1"/>
      <c r="T6" s="1"/>
      <c r="U6" s="49" t="s">
        <v>3</v>
      </c>
      <c r="V6" s="49" t="s">
        <v>25</v>
      </c>
      <c r="W6" s="49" t="s">
        <v>943</v>
      </c>
      <c r="X6" s="49" t="s">
        <v>944</v>
      </c>
    </row>
    <row r="7" spans="1:24" x14ac:dyDescent="0.3">
      <c r="A7" s="1"/>
      <c r="B7" s="50" t="s">
        <v>791</v>
      </c>
      <c r="C7" s="51">
        <v>933.7</v>
      </c>
      <c r="D7" s="51">
        <v>2128</v>
      </c>
      <c r="E7" s="51">
        <v>2364.4</v>
      </c>
      <c r="F7" s="51">
        <v>47.7</v>
      </c>
      <c r="G7" s="51"/>
      <c r="H7" s="51"/>
      <c r="I7" s="51"/>
      <c r="J7" s="51">
        <v>77</v>
      </c>
      <c r="K7" s="51"/>
      <c r="L7" s="51">
        <v>30.2</v>
      </c>
      <c r="M7" s="51">
        <v>10.4</v>
      </c>
      <c r="N7" s="51">
        <v>0</v>
      </c>
      <c r="O7" s="51">
        <v>784.5</v>
      </c>
      <c r="P7" s="51">
        <f>+SUM(C7:O7)</f>
        <v>6375.9</v>
      </c>
      <c r="Q7" s="1"/>
      <c r="R7" s="1"/>
      <c r="S7" s="1"/>
      <c r="T7" s="1"/>
      <c r="U7" s="212" t="s">
        <v>612</v>
      </c>
      <c r="V7" s="52" t="s">
        <v>945</v>
      </c>
      <c r="W7" s="53">
        <v>292.25</v>
      </c>
      <c r="X7" s="53" t="s">
        <v>946</v>
      </c>
    </row>
    <row r="8" spans="1:24" x14ac:dyDescent="0.3">
      <c r="A8" s="1"/>
      <c r="B8" s="54" t="s">
        <v>792</v>
      </c>
      <c r="C8" s="55">
        <v>952.3</v>
      </c>
      <c r="D8" s="55">
        <v>2210.1</v>
      </c>
      <c r="E8" s="55">
        <v>2216.1</v>
      </c>
      <c r="F8" s="55">
        <v>47.2</v>
      </c>
      <c r="G8" s="55"/>
      <c r="H8" s="55"/>
      <c r="I8" s="55"/>
      <c r="J8" s="55">
        <v>76.400000000000006</v>
      </c>
      <c r="K8" s="55"/>
      <c r="L8" s="55">
        <v>30.4</v>
      </c>
      <c r="M8" s="55">
        <v>10.4</v>
      </c>
      <c r="N8" s="55">
        <v>0</v>
      </c>
      <c r="O8" s="55">
        <v>778.5</v>
      </c>
      <c r="P8" s="55">
        <f t="shared" ref="P8:P54" si="0">+SUM(C8:O8)</f>
        <v>6321.3999999999987</v>
      </c>
      <c r="Q8" s="1"/>
      <c r="R8" s="1"/>
      <c r="S8" s="1"/>
      <c r="T8" s="1"/>
      <c r="U8" s="212" t="s">
        <v>613</v>
      </c>
      <c r="V8" s="52" t="s">
        <v>947</v>
      </c>
      <c r="W8" s="53">
        <v>34.799999999999997</v>
      </c>
      <c r="X8" s="53" t="s">
        <v>946</v>
      </c>
    </row>
    <row r="9" spans="1:24" x14ac:dyDescent="0.3">
      <c r="A9" s="1"/>
      <c r="B9" s="54" t="s">
        <v>793</v>
      </c>
      <c r="C9" s="55">
        <v>962</v>
      </c>
      <c r="D9" s="55">
        <v>2159.3000000000002</v>
      </c>
      <c r="E9" s="55">
        <v>2113.3000000000002</v>
      </c>
      <c r="F9" s="55">
        <v>47</v>
      </c>
      <c r="G9" s="55"/>
      <c r="H9" s="55"/>
      <c r="I9" s="55"/>
      <c r="J9" s="55">
        <v>77.400000000000006</v>
      </c>
      <c r="K9" s="55"/>
      <c r="L9" s="55">
        <v>32</v>
      </c>
      <c r="M9" s="55">
        <v>10.4</v>
      </c>
      <c r="N9" s="55">
        <v>0</v>
      </c>
      <c r="O9" s="55">
        <v>786.8</v>
      </c>
      <c r="P9" s="55">
        <f t="shared" si="0"/>
        <v>6188.2</v>
      </c>
      <c r="Q9" s="1"/>
      <c r="R9" s="1"/>
      <c r="S9" s="1"/>
      <c r="T9" s="1"/>
      <c r="U9" s="212" t="s">
        <v>230</v>
      </c>
      <c r="V9" s="52" t="s">
        <v>948</v>
      </c>
      <c r="W9" s="53" t="s">
        <v>946</v>
      </c>
      <c r="X9" s="53">
        <v>2685.15</v>
      </c>
    </row>
    <row r="10" spans="1:24" x14ac:dyDescent="0.3">
      <c r="A10" s="1"/>
      <c r="B10" s="54" t="s">
        <v>794</v>
      </c>
      <c r="C10" s="55">
        <v>954.4</v>
      </c>
      <c r="D10" s="55">
        <v>2185.6999999999998</v>
      </c>
      <c r="E10" s="55">
        <v>2041.3</v>
      </c>
      <c r="F10" s="55">
        <v>47.2</v>
      </c>
      <c r="G10" s="55"/>
      <c r="H10" s="55"/>
      <c r="I10" s="55"/>
      <c r="J10" s="55">
        <v>74.5</v>
      </c>
      <c r="K10" s="55"/>
      <c r="L10" s="55">
        <v>32.1</v>
      </c>
      <c r="M10" s="55">
        <v>10.4</v>
      </c>
      <c r="N10" s="55">
        <v>0</v>
      </c>
      <c r="O10" s="55">
        <v>752.3</v>
      </c>
      <c r="P10" s="55">
        <f t="shared" si="0"/>
        <v>6097.9</v>
      </c>
      <c r="Q10" s="1"/>
      <c r="R10" s="1"/>
      <c r="S10" s="1"/>
      <c r="T10" s="1"/>
      <c r="U10" s="212" t="s">
        <v>589</v>
      </c>
      <c r="V10" s="52" t="s">
        <v>949</v>
      </c>
      <c r="W10" s="53">
        <v>473.45</v>
      </c>
      <c r="X10" s="53" t="s">
        <v>946</v>
      </c>
    </row>
    <row r="11" spans="1:24" x14ac:dyDescent="0.3">
      <c r="A11" s="1"/>
      <c r="B11" s="54" t="s">
        <v>795</v>
      </c>
      <c r="C11" s="55">
        <v>965.8</v>
      </c>
      <c r="D11" s="55">
        <v>2136.1999999999998</v>
      </c>
      <c r="E11" s="55">
        <v>2047.8</v>
      </c>
      <c r="F11" s="55">
        <v>46.9</v>
      </c>
      <c r="G11" s="55"/>
      <c r="H11" s="55"/>
      <c r="I11" s="55"/>
      <c r="J11" s="55">
        <v>75.8</v>
      </c>
      <c r="K11" s="55"/>
      <c r="L11" s="55">
        <v>33.200000000000003</v>
      </c>
      <c r="M11" s="55">
        <v>10.4</v>
      </c>
      <c r="N11" s="55">
        <v>0</v>
      </c>
      <c r="O11" s="55">
        <v>770.6</v>
      </c>
      <c r="P11" s="55">
        <f t="shared" si="0"/>
        <v>6086.7</v>
      </c>
      <c r="Q11" s="1"/>
      <c r="R11" s="1"/>
      <c r="S11" s="1"/>
      <c r="T11" s="1"/>
      <c r="U11" s="212" t="s">
        <v>235</v>
      </c>
      <c r="V11" s="52" t="s">
        <v>950</v>
      </c>
      <c r="W11" s="53" t="s">
        <v>946</v>
      </c>
      <c r="X11" s="53">
        <v>1983.15</v>
      </c>
    </row>
    <row r="12" spans="1:24" x14ac:dyDescent="0.3">
      <c r="A12" s="1"/>
      <c r="B12" s="54" t="s">
        <v>796</v>
      </c>
      <c r="C12" s="55">
        <v>958.3</v>
      </c>
      <c r="D12" s="55">
        <v>2268.6</v>
      </c>
      <c r="E12" s="55">
        <v>1894.7</v>
      </c>
      <c r="F12" s="55">
        <v>47.1</v>
      </c>
      <c r="G12" s="55"/>
      <c r="H12" s="55"/>
      <c r="I12" s="55"/>
      <c r="J12" s="55">
        <v>76.8</v>
      </c>
      <c r="K12" s="55"/>
      <c r="L12" s="55">
        <v>33.1</v>
      </c>
      <c r="M12" s="55">
        <v>10.4</v>
      </c>
      <c r="N12" s="55">
        <v>0</v>
      </c>
      <c r="O12" s="55">
        <v>777.2</v>
      </c>
      <c r="P12" s="55">
        <f t="shared" si="0"/>
        <v>6066.2</v>
      </c>
      <c r="Q12" s="1"/>
      <c r="R12" s="1"/>
      <c r="S12" s="1"/>
      <c r="T12" s="1"/>
      <c r="U12" s="212"/>
      <c r="V12" s="52" t="s">
        <v>951</v>
      </c>
      <c r="W12" s="53">
        <v>698.7</v>
      </c>
      <c r="X12" s="53" t="s">
        <v>946</v>
      </c>
    </row>
    <row r="13" spans="1:24" x14ac:dyDescent="0.3">
      <c r="A13" s="1"/>
      <c r="B13" s="54" t="s">
        <v>797</v>
      </c>
      <c r="C13" s="55">
        <v>956.4</v>
      </c>
      <c r="D13" s="55">
        <v>2214.1</v>
      </c>
      <c r="E13" s="55">
        <v>1756</v>
      </c>
      <c r="F13" s="55">
        <v>47.6</v>
      </c>
      <c r="G13" s="55"/>
      <c r="H13" s="55"/>
      <c r="I13" s="55"/>
      <c r="J13" s="55">
        <v>76.3</v>
      </c>
      <c r="K13" s="55"/>
      <c r="L13" s="55">
        <v>33.1</v>
      </c>
      <c r="M13" s="55">
        <v>10.4</v>
      </c>
      <c r="N13" s="55">
        <v>0</v>
      </c>
      <c r="O13" s="55">
        <v>770.9</v>
      </c>
      <c r="P13" s="55">
        <f t="shared" si="0"/>
        <v>5864.8</v>
      </c>
      <c r="Q13" s="1"/>
      <c r="R13" s="1"/>
      <c r="S13" s="1"/>
      <c r="T13" s="1"/>
      <c r="U13" s="212" t="s">
        <v>67</v>
      </c>
      <c r="V13" s="52" t="s">
        <v>952</v>
      </c>
      <c r="W13" s="53">
        <v>163.30000000000001</v>
      </c>
      <c r="X13" s="53" t="s">
        <v>946</v>
      </c>
    </row>
    <row r="14" spans="1:24" x14ac:dyDescent="0.3">
      <c r="A14" s="1"/>
      <c r="B14" s="56" t="s">
        <v>798</v>
      </c>
      <c r="C14" s="57">
        <v>967.5</v>
      </c>
      <c r="D14" s="57">
        <v>2236.5</v>
      </c>
      <c r="E14" s="57">
        <v>1787.4</v>
      </c>
      <c r="F14" s="57">
        <v>47.4</v>
      </c>
      <c r="G14" s="57"/>
      <c r="H14" s="57"/>
      <c r="I14" s="57"/>
      <c r="J14" s="57">
        <v>77.599999999999994</v>
      </c>
      <c r="K14" s="57"/>
      <c r="L14" s="57">
        <v>34.200000000000003</v>
      </c>
      <c r="M14" s="57">
        <v>10.4</v>
      </c>
      <c r="N14" s="57">
        <v>0</v>
      </c>
      <c r="O14" s="57">
        <v>790.6</v>
      </c>
      <c r="P14" s="57">
        <f t="shared" si="0"/>
        <v>5951.5999999999995</v>
      </c>
      <c r="Q14" s="1"/>
      <c r="R14" s="1"/>
      <c r="S14" s="1"/>
      <c r="T14" s="1"/>
      <c r="U14" s="212"/>
      <c r="V14" s="52" t="s">
        <v>953</v>
      </c>
      <c r="W14" s="53" t="s">
        <v>946</v>
      </c>
      <c r="X14" s="53">
        <v>287.39999999999998</v>
      </c>
    </row>
    <row r="15" spans="1:24" x14ac:dyDescent="0.3">
      <c r="A15" s="1"/>
      <c r="B15" s="50" t="s">
        <v>799</v>
      </c>
      <c r="C15" s="51">
        <v>959.8</v>
      </c>
      <c r="D15" s="51">
        <v>2198</v>
      </c>
      <c r="E15" s="51">
        <v>1772.4</v>
      </c>
      <c r="F15" s="51">
        <v>47.6</v>
      </c>
      <c r="G15" s="51"/>
      <c r="H15" s="51"/>
      <c r="I15" s="51"/>
      <c r="J15" s="51">
        <v>77.599999999999994</v>
      </c>
      <c r="K15" s="51"/>
      <c r="L15" s="51">
        <v>35.700000000000003</v>
      </c>
      <c r="M15" s="51">
        <v>10.4</v>
      </c>
      <c r="N15" s="51">
        <v>0</v>
      </c>
      <c r="O15" s="51">
        <v>767.9</v>
      </c>
      <c r="P15" s="51">
        <f t="shared" si="0"/>
        <v>5869.4000000000005</v>
      </c>
      <c r="Q15" s="1"/>
      <c r="R15" s="1"/>
      <c r="S15" s="1"/>
      <c r="T15" s="1"/>
      <c r="U15" s="212"/>
      <c r="V15" s="52" t="s">
        <v>954</v>
      </c>
      <c r="W15" s="53" t="s">
        <v>946</v>
      </c>
      <c r="X15" s="53">
        <v>1798.3</v>
      </c>
    </row>
    <row r="16" spans="1:24" x14ac:dyDescent="0.3">
      <c r="A16" s="1"/>
      <c r="B16" s="54" t="s">
        <v>800</v>
      </c>
      <c r="C16" s="55">
        <v>974.9</v>
      </c>
      <c r="D16" s="55">
        <v>2244.4</v>
      </c>
      <c r="E16" s="55">
        <v>1852.3</v>
      </c>
      <c r="F16" s="55">
        <v>0</v>
      </c>
      <c r="G16" s="55"/>
      <c r="H16" s="55"/>
      <c r="I16" s="55"/>
      <c r="J16" s="55">
        <v>77</v>
      </c>
      <c r="K16" s="55"/>
      <c r="L16" s="55">
        <v>33.6</v>
      </c>
      <c r="M16" s="55">
        <v>10.4</v>
      </c>
      <c r="N16" s="55">
        <v>0</v>
      </c>
      <c r="O16" s="55">
        <v>773.3</v>
      </c>
      <c r="P16" s="55">
        <f t="shared" si="0"/>
        <v>5965.9000000000005</v>
      </c>
      <c r="Q16" s="1"/>
      <c r="R16" s="1"/>
      <c r="S16" s="1"/>
      <c r="T16" s="1"/>
      <c r="U16" s="212" t="s">
        <v>298</v>
      </c>
      <c r="V16" s="52" t="s">
        <v>955</v>
      </c>
      <c r="W16" s="53">
        <v>236.05</v>
      </c>
      <c r="X16" s="53" t="s">
        <v>946</v>
      </c>
    </row>
    <row r="17" spans="1:24" x14ac:dyDescent="0.3">
      <c r="A17" s="1"/>
      <c r="B17" s="54" t="s">
        <v>801</v>
      </c>
      <c r="C17" s="55">
        <v>974.6</v>
      </c>
      <c r="D17" s="55">
        <v>2283.1</v>
      </c>
      <c r="E17" s="55">
        <v>1865.2</v>
      </c>
      <c r="F17" s="55">
        <v>0</v>
      </c>
      <c r="G17" s="55"/>
      <c r="H17" s="55"/>
      <c r="I17" s="55"/>
      <c r="J17" s="55">
        <v>76.800000000000011</v>
      </c>
      <c r="K17" s="55"/>
      <c r="L17" s="55">
        <v>32.299999999999997</v>
      </c>
      <c r="M17" s="55">
        <v>10.4</v>
      </c>
      <c r="N17" s="55">
        <v>0</v>
      </c>
      <c r="O17" s="55">
        <v>761.9</v>
      </c>
      <c r="P17" s="55">
        <f t="shared" si="0"/>
        <v>6004.2999999999993</v>
      </c>
      <c r="Q17" s="1"/>
      <c r="R17" s="1"/>
      <c r="S17" s="1"/>
      <c r="T17" s="1"/>
      <c r="U17" s="212"/>
      <c r="V17" s="52" t="s">
        <v>956</v>
      </c>
      <c r="W17" s="53">
        <v>146.55000000000001</v>
      </c>
      <c r="X17" s="53" t="s">
        <v>946</v>
      </c>
    </row>
    <row r="18" spans="1:24" x14ac:dyDescent="0.3">
      <c r="A18" s="1"/>
      <c r="B18" s="54" t="s">
        <v>802</v>
      </c>
      <c r="C18" s="55">
        <v>973.1</v>
      </c>
      <c r="D18" s="55">
        <v>2153.9</v>
      </c>
      <c r="E18" s="55">
        <v>1892.4</v>
      </c>
      <c r="F18" s="55">
        <v>0</v>
      </c>
      <c r="G18" s="55"/>
      <c r="H18" s="55"/>
      <c r="I18" s="55"/>
      <c r="J18" s="55">
        <v>77.099999999999994</v>
      </c>
      <c r="K18" s="55"/>
      <c r="L18" s="55">
        <v>33.6</v>
      </c>
      <c r="M18" s="55">
        <v>10.4</v>
      </c>
      <c r="N18" s="55">
        <v>0</v>
      </c>
      <c r="O18" s="55">
        <v>782.4</v>
      </c>
      <c r="P18" s="55">
        <f t="shared" si="0"/>
        <v>5922.9</v>
      </c>
      <c r="Q18" s="1"/>
      <c r="R18" s="1"/>
      <c r="S18" s="1"/>
      <c r="T18" s="1"/>
      <c r="U18" s="212"/>
      <c r="V18" s="52" t="s">
        <v>957</v>
      </c>
      <c r="W18" s="53">
        <v>208.85</v>
      </c>
      <c r="X18" s="53" t="s">
        <v>946</v>
      </c>
    </row>
    <row r="19" spans="1:24" x14ac:dyDescent="0.3">
      <c r="A19" s="1"/>
      <c r="B19" s="54" t="s">
        <v>803</v>
      </c>
      <c r="C19" s="55">
        <v>974.6</v>
      </c>
      <c r="D19" s="55">
        <v>2146.3000000000002</v>
      </c>
      <c r="E19" s="55">
        <v>1805.4</v>
      </c>
      <c r="F19" s="55">
        <v>0</v>
      </c>
      <c r="G19" s="55"/>
      <c r="H19" s="55"/>
      <c r="I19" s="55"/>
      <c r="J19" s="55">
        <v>76.599999999999994</v>
      </c>
      <c r="K19" s="55"/>
      <c r="L19" s="55">
        <v>33.700000000000003</v>
      </c>
      <c r="M19" s="55">
        <v>10.4</v>
      </c>
      <c r="N19" s="55">
        <v>5.4</v>
      </c>
      <c r="O19" s="55">
        <v>766.4</v>
      </c>
      <c r="P19" s="55">
        <f t="shared" si="0"/>
        <v>5818.7999999999993</v>
      </c>
      <c r="Q19" s="1"/>
      <c r="R19" s="1"/>
      <c r="S19" s="1"/>
      <c r="T19" s="1"/>
      <c r="U19" s="212"/>
      <c r="V19" s="52" t="s">
        <v>958</v>
      </c>
      <c r="W19" s="53">
        <v>108.45</v>
      </c>
      <c r="X19" s="53" t="s">
        <v>946</v>
      </c>
    </row>
    <row r="20" spans="1:24" x14ac:dyDescent="0.3">
      <c r="A20" s="1"/>
      <c r="B20" s="54" t="s">
        <v>804</v>
      </c>
      <c r="C20" s="55">
        <v>973.7</v>
      </c>
      <c r="D20" s="55">
        <v>2026.5</v>
      </c>
      <c r="E20" s="55">
        <v>1622.5</v>
      </c>
      <c r="F20" s="55">
        <v>0</v>
      </c>
      <c r="G20" s="55"/>
      <c r="H20" s="55"/>
      <c r="I20" s="55"/>
      <c r="J20" s="55">
        <v>76.099999999999994</v>
      </c>
      <c r="K20" s="55"/>
      <c r="L20" s="55">
        <v>34.200000000000003</v>
      </c>
      <c r="M20" s="55">
        <v>10.4</v>
      </c>
      <c r="N20" s="55">
        <v>111.1</v>
      </c>
      <c r="O20" s="55">
        <v>761.3</v>
      </c>
      <c r="P20" s="55">
        <f t="shared" si="0"/>
        <v>5615.8</v>
      </c>
      <c r="Q20" s="1"/>
      <c r="R20" s="1"/>
      <c r="S20" s="1"/>
      <c r="T20" s="1"/>
      <c r="U20" s="212" t="s">
        <v>583</v>
      </c>
      <c r="V20" s="52" t="s">
        <v>959</v>
      </c>
      <c r="W20" s="53">
        <v>3498.65</v>
      </c>
      <c r="X20" s="53" t="s">
        <v>946</v>
      </c>
    </row>
    <row r="21" spans="1:24" x14ac:dyDescent="0.3">
      <c r="A21" s="1"/>
      <c r="B21" s="54" t="s">
        <v>805</v>
      </c>
      <c r="C21" s="55">
        <v>949.3</v>
      </c>
      <c r="D21" s="55">
        <v>1959</v>
      </c>
      <c r="E21" s="55">
        <v>1627.6</v>
      </c>
      <c r="F21" s="55">
        <v>0</v>
      </c>
      <c r="G21" s="55"/>
      <c r="H21" s="55"/>
      <c r="I21" s="55"/>
      <c r="J21" s="55">
        <v>76.400000000000006</v>
      </c>
      <c r="K21" s="55"/>
      <c r="L21" s="55">
        <v>32.4</v>
      </c>
      <c r="M21" s="55">
        <v>10.4</v>
      </c>
      <c r="N21" s="55">
        <v>251.2</v>
      </c>
      <c r="O21" s="55">
        <v>724.8</v>
      </c>
      <c r="P21" s="55">
        <f t="shared" si="0"/>
        <v>5631.0999999999985</v>
      </c>
      <c r="Q21" s="1"/>
      <c r="R21" s="1"/>
      <c r="S21" s="1"/>
      <c r="T21" s="1"/>
      <c r="U21" s="212" t="s">
        <v>303</v>
      </c>
      <c r="V21" s="52" t="s">
        <v>960</v>
      </c>
      <c r="W21" s="53" t="s">
        <v>946</v>
      </c>
      <c r="X21" s="53">
        <v>176.2</v>
      </c>
    </row>
    <row r="22" spans="1:24" x14ac:dyDescent="0.3">
      <c r="A22" s="1"/>
      <c r="B22" s="56" t="s">
        <v>806</v>
      </c>
      <c r="C22" s="57">
        <v>963.2</v>
      </c>
      <c r="D22" s="57">
        <v>1962.7</v>
      </c>
      <c r="E22" s="57">
        <v>1702.6</v>
      </c>
      <c r="F22" s="57">
        <v>0</v>
      </c>
      <c r="G22" s="57"/>
      <c r="H22" s="57"/>
      <c r="I22" s="57"/>
      <c r="J22" s="57">
        <v>75.5</v>
      </c>
      <c r="K22" s="57"/>
      <c r="L22" s="57">
        <v>30.2</v>
      </c>
      <c r="M22" s="57">
        <v>10.4</v>
      </c>
      <c r="N22" s="57">
        <v>431.3</v>
      </c>
      <c r="O22" s="57">
        <v>713.5</v>
      </c>
      <c r="P22" s="57">
        <f t="shared" si="0"/>
        <v>5889.4</v>
      </c>
      <c r="Q22" s="1"/>
      <c r="R22" s="1"/>
      <c r="S22" s="1"/>
      <c r="T22" s="1"/>
      <c r="U22" s="212"/>
      <c r="V22" s="52" t="s">
        <v>961</v>
      </c>
      <c r="W22" s="53" t="s">
        <v>946</v>
      </c>
      <c r="X22" s="53">
        <v>124.5</v>
      </c>
    </row>
    <row r="23" spans="1:24" x14ac:dyDescent="0.3">
      <c r="A23" s="1"/>
      <c r="B23" s="50" t="s">
        <v>807</v>
      </c>
      <c r="C23" s="51">
        <v>957.1</v>
      </c>
      <c r="D23" s="51">
        <v>1913.6</v>
      </c>
      <c r="E23" s="51">
        <v>1799.4</v>
      </c>
      <c r="F23" s="51">
        <v>0</v>
      </c>
      <c r="G23" s="51"/>
      <c r="H23" s="51"/>
      <c r="I23" s="51"/>
      <c r="J23" s="51">
        <v>75.599999999999994</v>
      </c>
      <c r="K23" s="51"/>
      <c r="L23" s="51">
        <v>28.6</v>
      </c>
      <c r="M23" s="51">
        <v>10.4</v>
      </c>
      <c r="N23" s="51">
        <v>480.7</v>
      </c>
      <c r="O23" s="51">
        <v>695.9</v>
      </c>
      <c r="P23" s="51">
        <f t="shared" si="0"/>
        <v>5961.3</v>
      </c>
      <c r="Q23" s="1"/>
      <c r="R23" s="1"/>
      <c r="S23" s="1"/>
      <c r="T23" s="1"/>
      <c r="U23" s="212" t="s">
        <v>611</v>
      </c>
      <c r="V23" s="52" t="s">
        <v>962</v>
      </c>
      <c r="W23" s="53">
        <v>56.05</v>
      </c>
      <c r="X23" s="53" t="s">
        <v>946</v>
      </c>
    </row>
    <row r="24" spans="1:24" x14ac:dyDescent="0.3">
      <c r="A24" s="1"/>
      <c r="B24" s="54" t="s">
        <v>808</v>
      </c>
      <c r="C24" s="55">
        <v>962</v>
      </c>
      <c r="D24" s="55">
        <v>1926.5</v>
      </c>
      <c r="E24" s="55">
        <v>1791.1</v>
      </c>
      <c r="F24" s="55">
        <v>0</v>
      </c>
      <c r="G24" s="55"/>
      <c r="H24" s="55"/>
      <c r="I24" s="55"/>
      <c r="J24" s="55">
        <v>75.400000000000006</v>
      </c>
      <c r="K24" s="55"/>
      <c r="L24" s="55">
        <v>28.9</v>
      </c>
      <c r="M24" s="55">
        <v>10.4</v>
      </c>
      <c r="N24" s="55">
        <v>529.20000000000005</v>
      </c>
      <c r="O24" s="55">
        <v>702.4</v>
      </c>
      <c r="P24" s="55">
        <f t="shared" si="0"/>
        <v>6025.8999999999987</v>
      </c>
      <c r="Q24" s="1"/>
      <c r="R24" s="1"/>
      <c r="S24" s="1"/>
      <c r="T24" s="1"/>
      <c r="U24" s="212" t="s">
        <v>307</v>
      </c>
      <c r="V24" s="52" t="s">
        <v>963</v>
      </c>
      <c r="W24" s="53" t="s">
        <v>946</v>
      </c>
      <c r="X24" s="53">
        <v>14383.95</v>
      </c>
    </row>
    <row r="25" spans="1:24" x14ac:dyDescent="0.3">
      <c r="A25" s="1"/>
      <c r="B25" s="54" t="s">
        <v>809</v>
      </c>
      <c r="C25" s="55">
        <v>967.1</v>
      </c>
      <c r="D25" s="55">
        <v>1910.3</v>
      </c>
      <c r="E25" s="55">
        <v>1858.6</v>
      </c>
      <c r="F25" s="55">
        <v>0</v>
      </c>
      <c r="G25" s="55"/>
      <c r="H25" s="55"/>
      <c r="I25" s="55"/>
      <c r="J25" s="55">
        <v>76.400000000000006</v>
      </c>
      <c r="K25" s="55"/>
      <c r="L25" s="55">
        <v>27.9</v>
      </c>
      <c r="M25" s="55">
        <v>10.4</v>
      </c>
      <c r="N25" s="55">
        <v>546.1</v>
      </c>
      <c r="O25" s="55">
        <v>716.1</v>
      </c>
      <c r="P25" s="55">
        <f t="shared" si="0"/>
        <v>6112.9</v>
      </c>
      <c r="Q25" s="1"/>
      <c r="R25" s="1"/>
      <c r="S25" s="1"/>
      <c r="T25" s="1"/>
      <c r="U25" s="212"/>
      <c r="V25" s="52" t="s">
        <v>964</v>
      </c>
      <c r="W25" s="53">
        <v>4849.05</v>
      </c>
      <c r="X25" s="53" t="s">
        <v>946</v>
      </c>
    </row>
    <row r="26" spans="1:24" x14ac:dyDescent="0.3">
      <c r="A26" s="1"/>
      <c r="B26" s="54" t="s">
        <v>810</v>
      </c>
      <c r="C26" s="55">
        <v>942.9</v>
      </c>
      <c r="D26" s="55">
        <v>1893</v>
      </c>
      <c r="E26" s="55">
        <v>2019.1</v>
      </c>
      <c r="F26" s="55">
        <v>0</v>
      </c>
      <c r="G26" s="55"/>
      <c r="H26" s="55"/>
      <c r="I26" s="55"/>
      <c r="J26" s="55">
        <v>77.199999999999989</v>
      </c>
      <c r="K26" s="55"/>
      <c r="L26" s="55">
        <v>29</v>
      </c>
      <c r="M26" s="55">
        <v>10.4</v>
      </c>
      <c r="N26" s="55">
        <v>550.79999999999995</v>
      </c>
      <c r="O26" s="55">
        <v>719.1</v>
      </c>
      <c r="P26" s="55">
        <f t="shared" si="0"/>
        <v>6241.5</v>
      </c>
      <c r="Q26" s="1"/>
      <c r="R26" s="1"/>
      <c r="S26" s="1"/>
      <c r="T26" s="1"/>
      <c r="U26" s="212" t="s">
        <v>601</v>
      </c>
      <c r="V26" s="52" t="s">
        <v>965</v>
      </c>
      <c r="W26" s="53">
        <v>62.4</v>
      </c>
      <c r="X26" s="53" t="s">
        <v>946</v>
      </c>
    </row>
    <row r="27" spans="1:24" x14ac:dyDescent="0.3">
      <c r="A27" s="1"/>
      <c r="B27" s="54" t="s">
        <v>811</v>
      </c>
      <c r="C27" s="55">
        <v>903</v>
      </c>
      <c r="D27" s="55">
        <v>1927</v>
      </c>
      <c r="E27" s="55">
        <v>2138.5</v>
      </c>
      <c r="F27" s="55">
        <v>0</v>
      </c>
      <c r="G27" s="55"/>
      <c r="H27" s="55"/>
      <c r="I27" s="55"/>
      <c r="J27" s="55">
        <v>77.5</v>
      </c>
      <c r="K27" s="55"/>
      <c r="L27" s="55">
        <v>28.7</v>
      </c>
      <c r="M27" s="55">
        <v>10.3</v>
      </c>
      <c r="N27" s="55">
        <v>554.20000000000005</v>
      </c>
      <c r="O27" s="55">
        <v>735.5</v>
      </c>
      <c r="P27" s="55">
        <f t="shared" si="0"/>
        <v>6374.7</v>
      </c>
      <c r="Q27" s="1"/>
      <c r="R27" s="1"/>
      <c r="S27" s="1"/>
      <c r="T27" s="1"/>
      <c r="U27" s="212" t="s">
        <v>614</v>
      </c>
      <c r="V27" s="52" t="s">
        <v>966</v>
      </c>
      <c r="W27" s="53">
        <v>357.15</v>
      </c>
      <c r="X27" s="53" t="s">
        <v>946</v>
      </c>
    </row>
    <row r="28" spans="1:24" x14ac:dyDescent="0.3">
      <c r="A28" s="1"/>
      <c r="B28" s="54" t="s">
        <v>812</v>
      </c>
      <c r="C28" s="55">
        <v>954.7</v>
      </c>
      <c r="D28" s="55">
        <v>1930.7</v>
      </c>
      <c r="E28" s="55">
        <v>2104.4</v>
      </c>
      <c r="F28" s="55">
        <v>0</v>
      </c>
      <c r="G28" s="55"/>
      <c r="H28" s="55"/>
      <c r="I28" s="55"/>
      <c r="J28" s="55">
        <v>76.599999999999994</v>
      </c>
      <c r="K28" s="55"/>
      <c r="L28" s="55">
        <v>29</v>
      </c>
      <c r="M28" s="55">
        <v>10</v>
      </c>
      <c r="N28" s="55">
        <v>556.70000000000005</v>
      </c>
      <c r="O28" s="55">
        <v>703.3</v>
      </c>
      <c r="P28" s="55">
        <f t="shared" si="0"/>
        <v>6365.4000000000005</v>
      </c>
      <c r="Q28" s="1"/>
      <c r="R28" s="1"/>
      <c r="S28" s="1"/>
      <c r="T28" s="1"/>
      <c r="U28" s="212" t="s">
        <v>22</v>
      </c>
      <c r="V28" s="52" t="s">
        <v>967</v>
      </c>
      <c r="W28" s="53">
        <v>475.3</v>
      </c>
      <c r="X28" s="53" t="s">
        <v>946</v>
      </c>
    </row>
    <row r="29" spans="1:24" x14ac:dyDescent="0.3">
      <c r="A29" s="1"/>
      <c r="B29" s="54" t="s">
        <v>813</v>
      </c>
      <c r="C29" s="55">
        <v>946.4</v>
      </c>
      <c r="D29" s="55">
        <v>1882.7</v>
      </c>
      <c r="E29" s="55">
        <v>2101.1999999999998</v>
      </c>
      <c r="F29" s="55">
        <v>0</v>
      </c>
      <c r="G29" s="55"/>
      <c r="H29" s="55"/>
      <c r="I29" s="55"/>
      <c r="J29" s="55">
        <v>77.8</v>
      </c>
      <c r="K29" s="55"/>
      <c r="L29" s="55">
        <v>29.8</v>
      </c>
      <c r="M29" s="55">
        <v>10.4</v>
      </c>
      <c r="N29" s="55">
        <v>554.5</v>
      </c>
      <c r="O29" s="55">
        <v>682.5</v>
      </c>
      <c r="P29" s="55">
        <f t="shared" si="0"/>
        <v>6285.2999999999993</v>
      </c>
      <c r="Q29" s="1"/>
      <c r="R29" s="1"/>
      <c r="S29" s="1"/>
      <c r="T29" s="1"/>
      <c r="U29" s="212" t="s">
        <v>586</v>
      </c>
      <c r="V29" s="52" t="s">
        <v>968</v>
      </c>
      <c r="W29" s="53" t="s">
        <v>946</v>
      </c>
      <c r="X29" s="53">
        <v>2728.45</v>
      </c>
    </row>
    <row r="30" spans="1:24" x14ac:dyDescent="0.3">
      <c r="A30" s="1"/>
      <c r="B30" s="56" t="s">
        <v>814</v>
      </c>
      <c r="C30" s="57">
        <v>964.4</v>
      </c>
      <c r="D30" s="57">
        <v>1932.9</v>
      </c>
      <c r="E30" s="57">
        <v>2181.6999999999998</v>
      </c>
      <c r="F30" s="57">
        <v>0</v>
      </c>
      <c r="G30" s="57"/>
      <c r="H30" s="57"/>
      <c r="I30" s="57"/>
      <c r="J30" s="57">
        <v>76.3</v>
      </c>
      <c r="K30" s="57"/>
      <c r="L30" s="57">
        <v>30</v>
      </c>
      <c r="M30" s="57">
        <v>10.4</v>
      </c>
      <c r="N30" s="57">
        <v>558.1</v>
      </c>
      <c r="O30" s="57">
        <v>688.4</v>
      </c>
      <c r="P30" s="57">
        <f t="shared" si="0"/>
        <v>6442.2</v>
      </c>
      <c r="Q30" s="1"/>
      <c r="R30" s="1"/>
      <c r="S30" s="1"/>
      <c r="T30" s="1"/>
      <c r="U30" s="212"/>
      <c r="V30" s="52" t="s">
        <v>969</v>
      </c>
      <c r="W30" s="53">
        <v>156.05000000000001</v>
      </c>
      <c r="X30" s="53" t="s">
        <v>946</v>
      </c>
    </row>
    <row r="31" spans="1:24" x14ac:dyDescent="0.3">
      <c r="A31" s="1"/>
      <c r="B31" s="50" t="s">
        <v>815</v>
      </c>
      <c r="C31" s="51">
        <v>951.4</v>
      </c>
      <c r="D31" s="51">
        <v>1851.1</v>
      </c>
      <c r="E31" s="51">
        <v>2208.1999999999998</v>
      </c>
      <c r="F31" s="51">
        <v>0</v>
      </c>
      <c r="G31" s="51"/>
      <c r="H31" s="51"/>
      <c r="I31" s="51"/>
      <c r="J31" s="51">
        <v>76.400000000000006</v>
      </c>
      <c r="K31" s="51"/>
      <c r="L31" s="51">
        <v>30.1</v>
      </c>
      <c r="M31" s="51">
        <v>10.4</v>
      </c>
      <c r="N31" s="51">
        <v>565</v>
      </c>
      <c r="O31" s="51">
        <v>674.1</v>
      </c>
      <c r="P31" s="51">
        <f t="shared" si="0"/>
        <v>6366.7</v>
      </c>
      <c r="Q31" s="1"/>
      <c r="R31" s="1"/>
      <c r="S31" s="1"/>
      <c r="T31" s="1"/>
      <c r="U31" s="212" t="s">
        <v>970</v>
      </c>
      <c r="V31" s="52" t="s">
        <v>971</v>
      </c>
      <c r="W31" s="53" t="s">
        <v>946</v>
      </c>
      <c r="X31" s="53">
        <v>1045.7</v>
      </c>
    </row>
    <row r="32" spans="1:24" x14ac:dyDescent="0.3">
      <c r="A32" s="1"/>
      <c r="B32" s="54" t="s">
        <v>816</v>
      </c>
      <c r="C32" s="55">
        <v>946.3</v>
      </c>
      <c r="D32" s="55">
        <v>1842.7</v>
      </c>
      <c r="E32" s="55">
        <v>2282.3000000000002</v>
      </c>
      <c r="F32" s="55">
        <v>0</v>
      </c>
      <c r="G32" s="55"/>
      <c r="H32" s="55"/>
      <c r="I32" s="55"/>
      <c r="J32" s="55">
        <v>77.300000000000011</v>
      </c>
      <c r="K32" s="55"/>
      <c r="L32" s="55">
        <v>28.9</v>
      </c>
      <c r="M32" s="55">
        <v>10.4</v>
      </c>
      <c r="N32" s="55">
        <v>571.9</v>
      </c>
      <c r="O32" s="55">
        <v>683.9</v>
      </c>
      <c r="P32" s="55">
        <f t="shared" si="0"/>
        <v>6443.6999999999989</v>
      </c>
      <c r="Q32" s="1"/>
      <c r="R32" s="1"/>
      <c r="S32" s="1"/>
      <c r="T32" s="1"/>
      <c r="U32" s="212" t="s">
        <v>312</v>
      </c>
      <c r="V32" s="52" t="s">
        <v>972</v>
      </c>
      <c r="W32" s="53">
        <v>222.5</v>
      </c>
      <c r="X32" s="53" t="s">
        <v>946</v>
      </c>
    </row>
    <row r="33" spans="1:24" x14ac:dyDescent="0.3">
      <c r="A33" s="1"/>
      <c r="B33" s="54" t="s">
        <v>817</v>
      </c>
      <c r="C33" s="55">
        <v>952.4</v>
      </c>
      <c r="D33" s="55">
        <v>1924.8</v>
      </c>
      <c r="E33" s="55">
        <v>2183.4</v>
      </c>
      <c r="F33" s="55">
        <v>0</v>
      </c>
      <c r="G33" s="55"/>
      <c r="H33" s="55"/>
      <c r="I33" s="55"/>
      <c r="J33" s="55">
        <v>77.3</v>
      </c>
      <c r="K33" s="55"/>
      <c r="L33" s="55">
        <v>29.9</v>
      </c>
      <c r="M33" s="55">
        <v>10.4</v>
      </c>
      <c r="N33" s="55">
        <v>561.5</v>
      </c>
      <c r="O33" s="55">
        <v>697.1</v>
      </c>
      <c r="P33" s="55">
        <f t="shared" si="0"/>
        <v>6436.8</v>
      </c>
      <c r="Q33" s="1"/>
      <c r="R33" s="1"/>
      <c r="S33" s="1"/>
      <c r="T33" s="1"/>
      <c r="U33" s="212" t="s">
        <v>602</v>
      </c>
      <c r="V33" s="52" t="s">
        <v>973</v>
      </c>
      <c r="W33" s="53">
        <v>237.7</v>
      </c>
      <c r="X33" s="53" t="s">
        <v>946</v>
      </c>
    </row>
    <row r="34" spans="1:24" x14ac:dyDescent="0.3">
      <c r="A34" s="1"/>
      <c r="B34" s="54" t="s">
        <v>818</v>
      </c>
      <c r="C34" s="55">
        <v>956.9</v>
      </c>
      <c r="D34" s="55">
        <v>1875.2</v>
      </c>
      <c r="E34" s="55">
        <v>2188</v>
      </c>
      <c r="F34" s="55">
        <v>0</v>
      </c>
      <c r="G34" s="55"/>
      <c r="H34" s="55"/>
      <c r="I34" s="55"/>
      <c r="J34" s="55">
        <v>77</v>
      </c>
      <c r="K34" s="55"/>
      <c r="L34" s="55">
        <v>27.7</v>
      </c>
      <c r="M34" s="55">
        <v>10.4</v>
      </c>
      <c r="N34" s="55">
        <v>568.70000000000005</v>
      </c>
      <c r="O34" s="55">
        <v>729</v>
      </c>
      <c r="P34" s="55">
        <f t="shared" si="0"/>
        <v>6432.9</v>
      </c>
      <c r="Q34" s="1"/>
      <c r="R34" s="1"/>
      <c r="S34" s="1"/>
      <c r="T34" s="1"/>
      <c r="U34" s="212" t="s">
        <v>30</v>
      </c>
      <c r="V34" s="52" t="s">
        <v>974</v>
      </c>
      <c r="W34" s="53" t="s">
        <v>946</v>
      </c>
      <c r="X34" s="53">
        <v>356.25</v>
      </c>
    </row>
    <row r="35" spans="1:24" x14ac:dyDescent="0.3">
      <c r="A35" s="1"/>
      <c r="B35" s="54" t="s">
        <v>819</v>
      </c>
      <c r="C35" s="55">
        <v>951.5</v>
      </c>
      <c r="D35" s="55">
        <v>1885.9</v>
      </c>
      <c r="E35" s="55">
        <v>2158.9</v>
      </c>
      <c r="F35" s="55">
        <v>0</v>
      </c>
      <c r="G35" s="55"/>
      <c r="H35" s="55"/>
      <c r="I35" s="55"/>
      <c r="J35" s="55">
        <v>78.3</v>
      </c>
      <c r="K35" s="55"/>
      <c r="L35" s="55">
        <v>27.5</v>
      </c>
      <c r="M35" s="55">
        <v>10.4</v>
      </c>
      <c r="N35" s="55">
        <v>564.4</v>
      </c>
      <c r="O35" s="55">
        <v>675.4</v>
      </c>
      <c r="P35" s="55">
        <f t="shared" si="0"/>
        <v>6352.2999999999993</v>
      </c>
      <c r="Q35" s="1"/>
      <c r="R35" s="1"/>
      <c r="S35" s="1"/>
      <c r="T35" s="1"/>
      <c r="U35" s="212"/>
      <c r="V35" s="52" t="s">
        <v>975</v>
      </c>
      <c r="W35" s="53" t="s">
        <v>946</v>
      </c>
      <c r="X35" s="53">
        <v>1530.65</v>
      </c>
    </row>
    <row r="36" spans="1:24" x14ac:dyDescent="0.3">
      <c r="A36" s="1"/>
      <c r="B36" s="54" t="s">
        <v>820</v>
      </c>
      <c r="C36" s="55">
        <v>951.6</v>
      </c>
      <c r="D36" s="55">
        <v>1964.8</v>
      </c>
      <c r="E36" s="55">
        <v>2119.1999999999998</v>
      </c>
      <c r="F36" s="55">
        <v>0</v>
      </c>
      <c r="G36" s="55"/>
      <c r="H36" s="55"/>
      <c r="I36" s="55"/>
      <c r="J36" s="55">
        <v>77.900000000000006</v>
      </c>
      <c r="K36" s="55"/>
      <c r="L36" s="55">
        <v>27.8</v>
      </c>
      <c r="M36" s="55">
        <v>10.4</v>
      </c>
      <c r="N36" s="55">
        <v>529</v>
      </c>
      <c r="O36" s="55">
        <v>667.2</v>
      </c>
      <c r="P36" s="55">
        <f t="shared" si="0"/>
        <v>6347.9</v>
      </c>
      <c r="Q36" s="1"/>
      <c r="R36" s="1"/>
      <c r="S36" s="1"/>
      <c r="T36" s="1"/>
      <c r="U36" s="212" t="s">
        <v>616</v>
      </c>
      <c r="V36" s="52" t="s">
        <v>976</v>
      </c>
      <c r="W36" s="53">
        <v>258.35000000000002</v>
      </c>
      <c r="X36" s="53" t="s">
        <v>946</v>
      </c>
    </row>
    <row r="37" spans="1:24" x14ac:dyDescent="0.3">
      <c r="A37" s="1"/>
      <c r="B37" s="54" t="s">
        <v>821</v>
      </c>
      <c r="C37" s="55">
        <v>950.5</v>
      </c>
      <c r="D37" s="55">
        <v>1939.1</v>
      </c>
      <c r="E37" s="55">
        <v>2025.3</v>
      </c>
      <c r="F37" s="55">
        <v>0</v>
      </c>
      <c r="G37" s="55"/>
      <c r="H37" s="55"/>
      <c r="I37" s="55"/>
      <c r="J37" s="55">
        <v>77.5</v>
      </c>
      <c r="K37" s="55"/>
      <c r="L37" s="55">
        <v>26.9</v>
      </c>
      <c r="M37" s="55">
        <v>10.4</v>
      </c>
      <c r="N37" s="55">
        <v>529.5</v>
      </c>
      <c r="O37" s="55">
        <v>681.4</v>
      </c>
      <c r="P37" s="55">
        <f t="shared" si="0"/>
        <v>6240.5999999999985</v>
      </c>
      <c r="Q37" s="1"/>
      <c r="R37" s="1"/>
      <c r="S37" s="1"/>
      <c r="T37" s="1"/>
      <c r="U37" s="212"/>
      <c r="V37" s="52" t="s">
        <v>977</v>
      </c>
      <c r="W37" s="53">
        <v>77.8</v>
      </c>
      <c r="X37" s="53" t="s">
        <v>946</v>
      </c>
    </row>
    <row r="38" spans="1:24" x14ac:dyDescent="0.3">
      <c r="A38" s="1"/>
      <c r="B38" s="56" t="s">
        <v>822</v>
      </c>
      <c r="C38" s="57">
        <v>956.5</v>
      </c>
      <c r="D38" s="57">
        <v>2045.2</v>
      </c>
      <c r="E38" s="57">
        <v>2216.9</v>
      </c>
      <c r="F38" s="57">
        <v>0</v>
      </c>
      <c r="G38" s="57"/>
      <c r="H38" s="57"/>
      <c r="I38" s="57"/>
      <c r="J38" s="57">
        <v>77.900000000000006</v>
      </c>
      <c r="K38" s="57"/>
      <c r="L38" s="57">
        <v>27.2</v>
      </c>
      <c r="M38" s="57">
        <v>10.4</v>
      </c>
      <c r="N38" s="57">
        <v>384.2</v>
      </c>
      <c r="O38" s="57">
        <v>668.7</v>
      </c>
      <c r="P38" s="57">
        <f t="shared" si="0"/>
        <v>6386.9999999999991</v>
      </c>
      <c r="Q38" s="1"/>
      <c r="R38" s="1"/>
      <c r="S38" s="1"/>
      <c r="T38" s="1"/>
      <c r="U38" s="212" t="s">
        <v>617</v>
      </c>
      <c r="V38" s="52" t="s">
        <v>978</v>
      </c>
      <c r="W38" s="53">
        <v>145.44999999999999</v>
      </c>
      <c r="X38" s="53" t="s">
        <v>946</v>
      </c>
    </row>
    <row r="39" spans="1:24" x14ac:dyDescent="0.3">
      <c r="A39" s="1"/>
      <c r="B39" s="50" t="s">
        <v>823</v>
      </c>
      <c r="C39" s="51">
        <v>957.2</v>
      </c>
      <c r="D39" s="51">
        <v>2177.6999999999998</v>
      </c>
      <c r="E39" s="51">
        <v>2223.9</v>
      </c>
      <c r="F39" s="51">
        <v>0</v>
      </c>
      <c r="G39" s="51"/>
      <c r="H39" s="51"/>
      <c r="I39" s="51"/>
      <c r="J39" s="51">
        <v>77</v>
      </c>
      <c r="K39" s="51"/>
      <c r="L39" s="51">
        <v>28.6</v>
      </c>
      <c r="M39" s="51">
        <v>10.4</v>
      </c>
      <c r="N39" s="51">
        <v>229.7</v>
      </c>
      <c r="O39" s="51">
        <v>712.6</v>
      </c>
      <c r="P39" s="51">
        <f t="shared" si="0"/>
        <v>6417.0999999999995</v>
      </c>
      <c r="Q39" s="1"/>
      <c r="R39" s="1"/>
      <c r="S39" s="1"/>
      <c r="T39" s="1"/>
      <c r="U39" s="212"/>
      <c r="V39" s="52" t="s">
        <v>979</v>
      </c>
      <c r="W39" s="53">
        <v>158.05000000000001</v>
      </c>
      <c r="X39" s="53" t="s">
        <v>946</v>
      </c>
    </row>
    <row r="40" spans="1:24" x14ac:dyDescent="0.3">
      <c r="A40" s="1"/>
      <c r="B40" s="54" t="s">
        <v>824</v>
      </c>
      <c r="C40" s="55">
        <v>970.1</v>
      </c>
      <c r="D40" s="55">
        <v>2414.8000000000002</v>
      </c>
      <c r="E40" s="55">
        <v>2143.1999999999998</v>
      </c>
      <c r="F40" s="55">
        <v>41.7</v>
      </c>
      <c r="G40" s="55"/>
      <c r="H40" s="55"/>
      <c r="I40" s="55"/>
      <c r="J40" s="55">
        <v>77.2</v>
      </c>
      <c r="K40" s="55"/>
      <c r="L40" s="55">
        <v>27.5</v>
      </c>
      <c r="M40" s="55">
        <v>10.4</v>
      </c>
      <c r="N40" s="55">
        <v>51.5</v>
      </c>
      <c r="O40" s="55">
        <v>673.4</v>
      </c>
      <c r="P40" s="55">
        <f t="shared" si="0"/>
        <v>6409.7999999999993</v>
      </c>
      <c r="Q40" s="1"/>
      <c r="R40" s="1"/>
      <c r="S40" s="1"/>
      <c r="T40" s="1"/>
      <c r="U40" s="212"/>
      <c r="V40" s="52" t="s">
        <v>980</v>
      </c>
      <c r="W40" s="53">
        <v>160.15</v>
      </c>
      <c r="X40" s="53" t="s">
        <v>946</v>
      </c>
    </row>
    <row r="41" spans="1:24" x14ac:dyDescent="0.3">
      <c r="A41" s="1"/>
      <c r="B41" s="54" t="s">
        <v>825</v>
      </c>
      <c r="C41" s="55">
        <v>979.7</v>
      </c>
      <c r="D41" s="55">
        <v>2491.6</v>
      </c>
      <c r="E41" s="55">
        <v>2297.1999999999998</v>
      </c>
      <c r="F41" s="55">
        <v>45.5</v>
      </c>
      <c r="G41" s="55"/>
      <c r="H41" s="55"/>
      <c r="I41" s="55"/>
      <c r="J41" s="55">
        <v>77.5</v>
      </c>
      <c r="K41" s="55"/>
      <c r="L41" s="55">
        <v>26.9</v>
      </c>
      <c r="M41" s="55">
        <v>10.4</v>
      </c>
      <c r="N41" s="55">
        <v>0.1</v>
      </c>
      <c r="O41" s="55">
        <v>683.4</v>
      </c>
      <c r="P41" s="55">
        <f t="shared" si="0"/>
        <v>6612.2999999999993</v>
      </c>
      <c r="Q41" s="1"/>
      <c r="R41" s="1"/>
      <c r="S41" s="1"/>
      <c r="T41" s="1"/>
      <c r="U41" s="212"/>
      <c r="V41" s="52" t="s">
        <v>981</v>
      </c>
      <c r="W41" s="53">
        <v>202.45</v>
      </c>
      <c r="X41" s="53" t="s">
        <v>946</v>
      </c>
    </row>
    <row r="42" spans="1:24" x14ac:dyDescent="0.3">
      <c r="A42" s="1"/>
      <c r="B42" s="54" t="s">
        <v>826</v>
      </c>
      <c r="C42" s="55">
        <v>982.9</v>
      </c>
      <c r="D42" s="55">
        <v>3026.5</v>
      </c>
      <c r="E42" s="55">
        <v>2057.1</v>
      </c>
      <c r="F42" s="55">
        <v>46.7</v>
      </c>
      <c r="G42" s="55"/>
      <c r="H42" s="55"/>
      <c r="I42" s="55"/>
      <c r="J42" s="55">
        <v>77.5</v>
      </c>
      <c r="K42" s="55"/>
      <c r="L42" s="55">
        <v>28.3</v>
      </c>
      <c r="M42" s="55">
        <v>10.4</v>
      </c>
      <c r="N42" s="55">
        <v>0</v>
      </c>
      <c r="O42" s="55">
        <v>668.7</v>
      </c>
      <c r="P42" s="55">
        <f t="shared" si="0"/>
        <v>6898.0999999999995</v>
      </c>
      <c r="Q42" s="1"/>
      <c r="R42" s="1"/>
      <c r="S42" s="1"/>
      <c r="T42" s="1"/>
      <c r="U42" s="212" t="s">
        <v>603</v>
      </c>
      <c r="V42" s="52" t="s">
        <v>982</v>
      </c>
      <c r="W42" s="53">
        <v>83.5</v>
      </c>
      <c r="X42" s="53" t="s">
        <v>946</v>
      </c>
    </row>
    <row r="43" spans="1:24" x14ac:dyDescent="0.3">
      <c r="A43" s="1"/>
      <c r="B43" s="54" t="s">
        <v>827</v>
      </c>
      <c r="C43" s="55">
        <v>963.7</v>
      </c>
      <c r="D43" s="55">
        <v>3003.1</v>
      </c>
      <c r="E43" s="55">
        <v>2233.1999999999998</v>
      </c>
      <c r="F43" s="55">
        <v>47.2</v>
      </c>
      <c r="G43" s="55"/>
      <c r="H43" s="55"/>
      <c r="I43" s="55"/>
      <c r="J43" s="55">
        <v>77.099999999999994</v>
      </c>
      <c r="K43" s="55"/>
      <c r="L43" s="55">
        <v>24.7</v>
      </c>
      <c r="M43" s="55">
        <v>10.4</v>
      </c>
      <c r="N43" s="55">
        <v>0</v>
      </c>
      <c r="O43" s="55">
        <v>689.2</v>
      </c>
      <c r="P43" s="55">
        <f t="shared" si="0"/>
        <v>7048.5999999999995</v>
      </c>
      <c r="Q43" s="1"/>
      <c r="R43" s="1"/>
      <c r="S43" s="1"/>
      <c r="T43" s="1"/>
      <c r="U43" s="212" t="s">
        <v>588</v>
      </c>
      <c r="V43" s="52" t="s">
        <v>983</v>
      </c>
      <c r="W43" s="53">
        <v>442.5</v>
      </c>
      <c r="X43" s="53" t="s">
        <v>946</v>
      </c>
    </row>
    <row r="44" spans="1:24" x14ac:dyDescent="0.3">
      <c r="A44" s="1"/>
      <c r="B44" s="54" t="s">
        <v>828</v>
      </c>
      <c r="C44" s="55">
        <v>971.9</v>
      </c>
      <c r="D44" s="55">
        <v>3154</v>
      </c>
      <c r="E44" s="55">
        <v>2245.1</v>
      </c>
      <c r="F44" s="55">
        <v>47.3</v>
      </c>
      <c r="G44" s="55"/>
      <c r="H44" s="55"/>
      <c r="I44" s="55"/>
      <c r="J44" s="55">
        <v>76.300000000000011</v>
      </c>
      <c r="K44" s="55"/>
      <c r="L44" s="55">
        <v>27.3</v>
      </c>
      <c r="M44" s="55">
        <v>10.4</v>
      </c>
      <c r="N44" s="55">
        <v>0</v>
      </c>
      <c r="O44" s="55">
        <v>699.3</v>
      </c>
      <c r="P44" s="55">
        <f t="shared" si="0"/>
        <v>7231.6</v>
      </c>
      <c r="Q44" s="1"/>
      <c r="R44" s="1"/>
      <c r="S44" s="1"/>
      <c r="T44" s="1"/>
      <c r="U44" s="212" t="s">
        <v>604</v>
      </c>
      <c r="V44" s="52" t="s">
        <v>984</v>
      </c>
      <c r="W44" s="53">
        <v>441.6</v>
      </c>
      <c r="X44" s="53" t="s">
        <v>946</v>
      </c>
    </row>
    <row r="45" spans="1:24" x14ac:dyDescent="0.3">
      <c r="A45" s="1"/>
      <c r="B45" s="54" t="s">
        <v>829</v>
      </c>
      <c r="C45" s="55">
        <v>971.1</v>
      </c>
      <c r="D45" s="55">
        <v>3174.3</v>
      </c>
      <c r="E45" s="55">
        <v>2283.4</v>
      </c>
      <c r="F45" s="55">
        <v>47.6</v>
      </c>
      <c r="G45" s="55"/>
      <c r="H45" s="55"/>
      <c r="I45" s="55"/>
      <c r="J45" s="55">
        <v>77</v>
      </c>
      <c r="K45" s="55"/>
      <c r="L45" s="55">
        <v>27.4</v>
      </c>
      <c r="M45" s="55">
        <v>10.4</v>
      </c>
      <c r="N45" s="55">
        <v>0</v>
      </c>
      <c r="O45" s="55">
        <v>651.70000000000005</v>
      </c>
      <c r="P45" s="55">
        <f t="shared" si="0"/>
        <v>7242.9000000000005</v>
      </c>
      <c r="Q45" s="1"/>
      <c r="R45" s="1"/>
      <c r="S45" s="1"/>
      <c r="T45" s="1"/>
      <c r="U45" s="212" t="s">
        <v>581</v>
      </c>
      <c r="V45" s="52" t="s">
        <v>985</v>
      </c>
      <c r="W45" s="53" t="s">
        <v>946</v>
      </c>
      <c r="X45" s="53">
        <v>2353.25</v>
      </c>
    </row>
    <row r="46" spans="1:24" x14ac:dyDescent="0.3">
      <c r="A46" s="1"/>
      <c r="B46" s="56" t="s">
        <v>830</v>
      </c>
      <c r="C46" s="57">
        <v>970.7</v>
      </c>
      <c r="D46" s="57">
        <v>3199.3</v>
      </c>
      <c r="E46" s="57">
        <v>2317.5</v>
      </c>
      <c r="F46" s="57">
        <v>47.4</v>
      </c>
      <c r="G46" s="57"/>
      <c r="H46" s="57"/>
      <c r="I46" s="57"/>
      <c r="J46" s="57">
        <v>77.099999999999994</v>
      </c>
      <c r="K46" s="57"/>
      <c r="L46" s="57">
        <v>30</v>
      </c>
      <c r="M46" s="57">
        <v>10.4</v>
      </c>
      <c r="N46" s="57">
        <v>0</v>
      </c>
      <c r="O46" s="57">
        <v>584.70000000000005</v>
      </c>
      <c r="P46" s="57">
        <f t="shared" si="0"/>
        <v>7237.0999999999995</v>
      </c>
      <c r="Q46" s="1"/>
      <c r="R46" s="1"/>
      <c r="S46" s="1"/>
      <c r="T46" s="1"/>
      <c r="U46" s="212" t="s">
        <v>590</v>
      </c>
      <c r="V46" s="52" t="s">
        <v>986</v>
      </c>
      <c r="W46" s="53">
        <v>1890.1</v>
      </c>
      <c r="X46" s="53" t="s">
        <v>946</v>
      </c>
    </row>
    <row r="47" spans="1:24" x14ac:dyDescent="0.3">
      <c r="A47" s="1"/>
      <c r="B47" s="50" t="s">
        <v>831</v>
      </c>
      <c r="C47" s="51">
        <v>976.4</v>
      </c>
      <c r="D47" s="51">
        <v>3184.8</v>
      </c>
      <c r="E47" s="51">
        <v>2275.4</v>
      </c>
      <c r="F47" s="51">
        <v>47.3</v>
      </c>
      <c r="G47" s="51"/>
      <c r="H47" s="51"/>
      <c r="I47" s="51"/>
      <c r="J47" s="51">
        <v>76.699999999999989</v>
      </c>
      <c r="K47" s="51"/>
      <c r="L47" s="51">
        <v>29.9</v>
      </c>
      <c r="M47" s="51">
        <v>10.4</v>
      </c>
      <c r="N47" s="51">
        <v>0</v>
      </c>
      <c r="O47" s="51">
        <v>601.9</v>
      </c>
      <c r="P47" s="51">
        <f t="shared" si="0"/>
        <v>7202.7999999999993</v>
      </c>
      <c r="Q47" s="1"/>
      <c r="R47" s="1"/>
      <c r="S47" s="1"/>
      <c r="T47" s="1"/>
      <c r="U47" s="212" t="s">
        <v>594</v>
      </c>
      <c r="V47" s="52" t="s">
        <v>987</v>
      </c>
      <c r="W47" s="53">
        <v>33.25</v>
      </c>
      <c r="X47" s="53" t="s">
        <v>946</v>
      </c>
    </row>
    <row r="48" spans="1:24" x14ac:dyDescent="0.3">
      <c r="A48" s="1"/>
      <c r="B48" s="54" t="s">
        <v>832</v>
      </c>
      <c r="C48" s="55">
        <v>965.1</v>
      </c>
      <c r="D48" s="55">
        <v>3118.9</v>
      </c>
      <c r="E48" s="55">
        <v>2180.6</v>
      </c>
      <c r="F48" s="55">
        <v>47.4</v>
      </c>
      <c r="G48" s="55"/>
      <c r="H48" s="55"/>
      <c r="I48" s="55"/>
      <c r="J48" s="55">
        <v>76.300000000000011</v>
      </c>
      <c r="K48" s="55"/>
      <c r="L48" s="55">
        <v>30.5</v>
      </c>
      <c r="M48" s="55">
        <v>10.4</v>
      </c>
      <c r="N48" s="55">
        <v>0</v>
      </c>
      <c r="O48" s="55">
        <v>630.79999999999995</v>
      </c>
      <c r="P48" s="55">
        <f t="shared" si="0"/>
        <v>7060</v>
      </c>
      <c r="Q48" s="1"/>
      <c r="R48" s="1"/>
      <c r="S48" s="1"/>
      <c r="T48" s="1"/>
      <c r="U48" s="212" t="s">
        <v>97</v>
      </c>
      <c r="V48" s="52" t="s">
        <v>988</v>
      </c>
      <c r="W48" s="53" t="s">
        <v>946</v>
      </c>
      <c r="X48" s="53">
        <v>9304.25</v>
      </c>
    </row>
    <row r="49" spans="1:24" x14ac:dyDescent="0.3">
      <c r="A49" s="1"/>
      <c r="B49" s="54" t="s">
        <v>833</v>
      </c>
      <c r="C49" s="55">
        <v>962.2</v>
      </c>
      <c r="D49" s="55">
        <v>3021.9</v>
      </c>
      <c r="E49" s="55">
        <v>2254</v>
      </c>
      <c r="F49" s="55">
        <v>47.2</v>
      </c>
      <c r="G49" s="55"/>
      <c r="H49" s="55"/>
      <c r="I49" s="55"/>
      <c r="J49" s="55">
        <v>76.099999999999994</v>
      </c>
      <c r="K49" s="55"/>
      <c r="L49" s="55">
        <v>28.7</v>
      </c>
      <c r="M49" s="55">
        <v>10.4</v>
      </c>
      <c r="N49" s="55">
        <v>0</v>
      </c>
      <c r="O49" s="55">
        <v>663</v>
      </c>
      <c r="P49" s="55">
        <f t="shared" si="0"/>
        <v>7063.5</v>
      </c>
      <c r="Q49" s="1"/>
      <c r="R49" s="1"/>
      <c r="S49" s="1"/>
      <c r="T49" s="1"/>
      <c r="U49" s="212"/>
      <c r="V49" s="52" t="s">
        <v>989</v>
      </c>
      <c r="W49" s="53">
        <v>119.05</v>
      </c>
      <c r="X49" s="53" t="s">
        <v>946</v>
      </c>
    </row>
    <row r="50" spans="1:24" x14ac:dyDescent="0.3">
      <c r="A50" s="1"/>
      <c r="B50" s="54" t="s">
        <v>834</v>
      </c>
      <c r="C50" s="55">
        <v>965</v>
      </c>
      <c r="D50" s="55">
        <v>2902.7</v>
      </c>
      <c r="E50" s="55">
        <v>2242.6</v>
      </c>
      <c r="F50" s="55">
        <v>47.4</v>
      </c>
      <c r="G50" s="55"/>
      <c r="H50" s="55"/>
      <c r="I50" s="55"/>
      <c r="J50" s="55">
        <v>77.199999999999989</v>
      </c>
      <c r="K50" s="55"/>
      <c r="L50" s="55">
        <v>29.6</v>
      </c>
      <c r="M50" s="55">
        <v>10.4</v>
      </c>
      <c r="N50" s="55">
        <v>0</v>
      </c>
      <c r="O50" s="55">
        <v>585.9</v>
      </c>
      <c r="P50" s="55">
        <f t="shared" si="0"/>
        <v>6860.7999999999984</v>
      </c>
      <c r="Q50" s="1"/>
      <c r="R50" s="1"/>
      <c r="S50" s="1"/>
      <c r="T50" s="1"/>
      <c r="U50" s="212" t="s">
        <v>587</v>
      </c>
      <c r="V50" s="52" t="s">
        <v>990</v>
      </c>
      <c r="W50" s="53" t="s">
        <v>946</v>
      </c>
      <c r="X50" s="53">
        <v>1107.95</v>
      </c>
    </row>
    <row r="51" spans="1:24" x14ac:dyDescent="0.3">
      <c r="A51" s="1"/>
      <c r="B51" s="54" t="s">
        <v>835</v>
      </c>
      <c r="C51" s="55">
        <v>956.5</v>
      </c>
      <c r="D51" s="55">
        <v>2802.1</v>
      </c>
      <c r="E51" s="55">
        <v>2119.8000000000002</v>
      </c>
      <c r="F51" s="55">
        <v>47.2</v>
      </c>
      <c r="G51" s="55"/>
      <c r="H51" s="55"/>
      <c r="I51" s="55"/>
      <c r="J51" s="55">
        <v>78.5</v>
      </c>
      <c r="K51" s="55"/>
      <c r="L51" s="55">
        <v>27.5</v>
      </c>
      <c r="M51" s="55">
        <v>10.4</v>
      </c>
      <c r="N51" s="55">
        <v>0</v>
      </c>
      <c r="O51" s="55">
        <v>546.9</v>
      </c>
      <c r="P51" s="55">
        <f t="shared" si="0"/>
        <v>6588.8999999999987</v>
      </c>
      <c r="Q51" s="1"/>
      <c r="R51" s="1"/>
      <c r="S51" s="1"/>
      <c r="T51" s="1"/>
      <c r="U51" s="212" t="s">
        <v>37</v>
      </c>
      <c r="V51" s="52" t="s">
        <v>991</v>
      </c>
      <c r="W51" s="53">
        <v>56</v>
      </c>
      <c r="X51" s="53" t="s">
        <v>946</v>
      </c>
    </row>
    <row r="52" spans="1:24" x14ac:dyDescent="0.3">
      <c r="A52" s="1"/>
      <c r="B52" s="54" t="s">
        <v>836</v>
      </c>
      <c r="C52" s="55">
        <v>964.6</v>
      </c>
      <c r="D52" s="55">
        <v>2654.8</v>
      </c>
      <c r="E52" s="55">
        <v>2067.1</v>
      </c>
      <c r="F52" s="55">
        <v>47.5</v>
      </c>
      <c r="G52" s="55"/>
      <c r="H52" s="55"/>
      <c r="I52" s="55"/>
      <c r="J52" s="55">
        <v>78</v>
      </c>
      <c r="K52" s="55"/>
      <c r="L52" s="55">
        <v>28.9</v>
      </c>
      <c r="M52" s="55">
        <v>10.4</v>
      </c>
      <c r="N52" s="55">
        <v>0</v>
      </c>
      <c r="O52" s="55">
        <v>511.1</v>
      </c>
      <c r="P52" s="55">
        <f t="shared" si="0"/>
        <v>6362.4</v>
      </c>
      <c r="Q52" s="1"/>
      <c r="R52" s="1"/>
      <c r="S52" s="1"/>
      <c r="T52" s="1"/>
      <c r="U52" s="212" t="s">
        <v>109</v>
      </c>
      <c r="V52" s="52" t="s">
        <v>992</v>
      </c>
      <c r="W52" s="53">
        <v>110.65</v>
      </c>
      <c r="X52" s="53" t="s">
        <v>946</v>
      </c>
    </row>
    <row r="53" spans="1:24" x14ac:dyDescent="0.3">
      <c r="A53" s="1"/>
      <c r="B53" s="54" t="s">
        <v>837</v>
      </c>
      <c r="C53" s="55">
        <v>972.8</v>
      </c>
      <c r="D53" s="55">
        <v>2521.1999999999998</v>
      </c>
      <c r="E53" s="55">
        <v>2085.9</v>
      </c>
      <c r="F53" s="55">
        <v>47.2</v>
      </c>
      <c r="G53" s="55"/>
      <c r="H53" s="55"/>
      <c r="I53" s="55"/>
      <c r="J53" s="55">
        <v>77.400000000000006</v>
      </c>
      <c r="K53" s="55"/>
      <c r="L53" s="55">
        <v>27</v>
      </c>
      <c r="M53" s="55">
        <v>10.4</v>
      </c>
      <c r="N53" s="55">
        <v>0</v>
      </c>
      <c r="O53" s="55">
        <v>494.5</v>
      </c>
      <c r="P53" s="55">
        <f t="shared" si="0"/>
        <v>6236.3999999999987</v>
      </c>
      <c r="Q53" s="1"/>
      <c r="R53" s="1"/>
      <c r="S53" s="1"/>
      <c r="T53" s="1"/>
      <c r="U53" s="212"/>
      <c r="V53" s="52" t="s">
        <v>993</v>
      </c>
      <c r="W53" s="53" t="s">
        <v>946</v>
      </c>
      <c r="X53" s="53">
        <v>2360.9</v>
      </c>
    </row>
    <row r="54" spans="1:24" x14ac:dyDescent="0.3">
      <c r="A54" s="1"/>
      <c r="B54" s="56" t="s">
        <v>65</v>
      </c>
      <c r="C54" s="57">
        <v>944.1</v>
      </c>
      <c r="D54" s="57">
        <v>2256.1</v>
      </c>
      <c r="E54" s="57">
        <v>2164.9</v>
      </c>
      <c r="F54" s="57">
        <v>46.9</v>
      </c>
      <c r="G54" s="57"/>
      <c r="H54" s="57"/>
      <c r="I54" s="57"/>
      <c r="J54" s="57">
        <v>77.5</v>
      </c>
      <c r="K54" s="57"/>
      <c r="L54" s="57">
        <v>26.9</v>
      </c>
      <c r="M54" s="57">
        <v>10.4</v>
      </c>
      <c r="N54" s="57">
        <v>0</v>
      </c>
      <c r="O54" s="57">
        <v>460</v>
      </c>
      <c r="P54" s="57">
        <f t="shared" si="0"/>
        <v>5986.7999999999993</v>
      </c>
      <c r="Q54" s="1"/>
      <c r="R54" s="1"/>
      <c r="S54" s="1"/>
      <c r="T54" s="1"/>
      <c r="U54" s="212"/>
      <c r="V54" s="52" t="s">
        <v>113</v>
      </c>
      <c r="W54" s="53" t="s">
        <v>946</v>
      </c>
      <c r="X54" s="53">
        <v>1571.45</v>
      </c>
    </row>
    <row r="55" spans="1:24" x14ac:dyDescent="0.3">
      <c r="A55" s="1"/>
      <c r="B55" s="58" t="s">
        <v>994</v>
      </c>
      <c r="C55" s="59">
        <f>+SUM(C7:C54)/2</f>
        <v>23041.149999999998</v>
      </c>
      <c r="D55" s="59">
        <f t="shared" ref="D55:O55" si="1">+SUM(D7:D54)/2</f>
        <v>55130.850000000006</v>
      </c>
      <c r="E55" s="59">
        <f t="shared" si="1"/>
        <v>49464.25</v>
      </c>
      <c r="F55" s="59">
        <f t="shared" si="1"/>
        <v>563.60000000000014</v>
      </c>
      <c r="G55" s="59">
        <f t="shared" si="1"/>
        <v>0</v>
      </c>
      <c r="H55" s="59">
        <f t="shared" si="1"/>
        <v>0</v>
      </c>
      <c r="I55" s="59">
        <f t="shared" si="1"/>
        <v>0</v>
      </c>
      <c r="J55" s="59">
        <f t="shared" si="1"/>
        <v>1845.8500000000001</v>
      </c>
      <c r="K55" s="59">
        <f t="shared" si="1"/>
        <v>0</v>
      </c>
      <c r="L55" s="59">
        <f t="shared" si="1"/>
        <v>715.80000000000018</v>
      </c>
      <c r="M55" s="59">
        <f t="shared" si="1"/>
        <v>249.34999999999977</v>
      </c>
      <c r="N55" s="59">
        <f t="shared" si="1"/>
        <v>4842.4000000000005</v>
      </c>
      <c r="O55" s="59">
        <f t="shared" si="1"/>
        <v>16620.000000000004</v>
      </c>
      <c r="P55" s="59">
        <f>+SUM(P7:P54)/2</f>
        <v>152473.25</v>
      </c>
      <c r="Q55" s="1"/>
      <c r="R55" s="1"/>
      <c r="S55" s="1"/>
      <c r="T55" s="1"/>
      <c r="U55" s="212"/>
      <c r="V55" s="52" t="s">
        <v>995</v>
      </c>
      <c r="W55" s="53">
        <v>238.2</v>
      </c>
      <c r="X55" s="53" t="s">
        <v>946</v>
      </c>
    </row>
    <row r="56" spans="1:24" x14ac:dyDescent="0.3">
      <c r="A56" s="1"/>
      <c r="B56" s="58" t="s">
        <v>996</v>
      </c>
      <c r="C56" s="194">
        <f>+C55*100/$P$55</f>
        <v>15.111601543221516</v>
      </c>
      <c r="D56" s="194">
        <f t="shared" ref="D56:O56" si="2">+D55*100/$P$55</f>
        <v>36.157719468824865</v>
      </c>
      <c r="E56" s="194">
        <f t="shared" si="2"/>
        <v>32.441264287342207</v>
      </c>
      <c r="F56" s="194">
        <f t="shared" si="2"/>
        <v>0.36963860873956589</v>
      </c>
      <c r="G56" s="194">
        <f t="shared" si="2"/>
        <v>0</v>
      </c>
      <c r="H56" s="194">
        <f t="shared" si="2"/>
        <v>0</v>
      </c>
      <c r="I56" s="194">
        <f t="shared" si="2"/>
        <v>0</v>
      </c>
      <c r="J56" s="194">
        <f t="shared" si="2"/>
        <v>1.2106057947869544</v>
      </c>
      <c r="K56" s="194">
        <f t="shared" si="2"/>
        <v>0</v>
      </c>
      <c r="L56" s="194">
        <f t="shared" si="2"/>
        <v>0.46945939697619099</v>
      </c>
      <c r="M56" s="194">
        <f t="shared" si="2"/>
        <v>0.16353688269909625</v>
      </c>
      <c r="N56" s="194">
        <f t="shared" si="2"/>
        <v>3.1759013466296553</v>
      </c>
      <c r="O56" s="194">
        <f t="shared" si="2"/>
        <v>10.900272670779959</v>
      </c>
      <c r="P56" s="60" t="s">
        <v>997</v>
      </c>
      <c r="Q56" s="1"/>
      <c r="R56" s="1"/>
      <c r="S56" s="1"/>
      <c r="T56" s="1"/>
      <c r="U56" s="212" t="s">
        <v>115</v>
      </c>
      <c r="V56" s="52" t="s">
        <v>998</v>
      </c>
      <c r="W56" s="53" t="s">
        <v>946</v>
      </c>
      <c r="X56" s="53">
        <v>1668.3</v>
      </c>
    </row>
    <row r="57" spans="1:24" x14ac:dyDescent="0.3">
      <c r="A57" s="1"/>
      <c r="B57" s="1"/>
      <c r="C57" s="1"/>
      <c r="D57" s="1"/>
      <c r="E57" s="1"/>
      <c r="F57" s="1"/>
      <c r="G57" s="1"/>
      <c r="H57" s="1"/>
      <c r="I57" s="1"/>
      <c r="J57" s="1"/>
      <c r="K57" s="1"/>
      <c r="L57" s="1"/>
      <c r="M57" s="1"/>
      <c r="N57" s="1"/>
      <c r="O57" s="1"/>
      <c r="P57" s="1"/>
      <c r="Q57" s="1"/>
      <c r="R57" s="1"/>
      <c r="S57" s="1"/>
      <c r="T57" s="1"/>
      <c r="U57" s="212"/>
      <c r="V57" s="52" t="s">
        <v>999</v>
      </c>
      <c r="W57" s="53">
        <v>14.4</v>
      </c>
      <c r="X57" s="53" t="s">
        <v>946</v>
      </c>
    </row>
    <row r="58" spans="1:24" x14ac:dyDescent="0.3">
      <c r="A58" s="1"/>
      <c r="B58" s="1"/>
      <c r="C58" s="1"/>
      <c r="D58" s="1"/>
      <c r="E58" s="1"/>
      <c r="F58" s="1"/>
      <c r="G58" s="1"/>
      <c r="H58" s="1"/>
      <c r="I58" s="1"/>
      <c r="J58" s="1"/>
      <c r="K58" s="1"/>
      <c r="L58" s="1"/>
      <c r="M58" s="1"/>
      <c r="N58" s="1"/>
      <c r="O58" s="1"/>
      <c r="P58" s="1"/>
      <c r="Q58" s="1"/>
      <c r="R58" s="1"/>
      <c r="S58" s="1"/>
      <c r="T58" s="1"/>
      <c r="U58" s="212"/>
      <c r="V58" s="52" t="s">
        <v>1000</v>
      </c>
      <c r="W58" s="53">
        <v>690.35</v>
      </c>
      <c r="X58" s="53" t="s">
        <v>946</v>
      </c>
    </row>
    <row r="59" spans="1:24" x14ac:dyDescent="0.3">
      <c r="A59" s="1"/>
      <c r="B59" s="1"/>
      <c r="C59" s="1"/>
      <c r="D59" s="1"/>
      <c r="E59" s="1"/>
      <c r="F59" s="1"/>
      <c r="G59" s="1"/>
      <c r="H59" s="1"/>
      <c r="I59" s="1"/>
      <c r="J59" s="1"/>
      <c r="K59" s="1"/>
      <c r="L59" s="1"/>
      <c r="M59" s="1"/>
      <c r="N59" s="1"/>
      <c r="O59" s="1"/>
      <c r="P59" s="1"/>
      <c r="Q59" s="1"/>
      <c r="R59" s="1"/>
      <c r="S59" s="1"/>
      <c r="T59" s="1"/>
      <c r="U59" s="212"/>
      <c r="V59" s="52" t="s">
        <v>1001</v>
      </c>
      <c r="W59" s="53" t="s">
        <v>946</v>
      </c>
      <c r="X59" s="53">
        <v>2820.8</v>
      </c>
    </row>
    <row r="60" spans="1:24" x14ac:dyDescent="0.3">
      <c r="A60" s="1"/>
      <c r="B60" s="1"/>
      <c r="C60" s="1"/>
      <c r="D60" s="1"/>
      <c r="E60" s="1"/>
      <c r="F60" s="1"/>
      <c r="G60" s="1"/>
      <c r="H60" s="1"/>
      <c r="I60" s="1"/>
      <c r="J60" s="1"/>
      <c r="K60" s="1"/>
      <c r="L60" s="1"/>
      <c r="M60" s="1"/>
      <c r="N60" s="1"/>
      <c r="O60" s="1"/>
      <c r="P60" s="1"/>
      <c r="Q60" s="1"/>
      <c r="R60" s="1"/>
      <c r="S60" s="1"/>
      <c r="T60" s="1"/>
      <c r="U60" s="212"/>
      <c r="V60" s="52" t="s">
        <v>1002</v>
      </c>
      <c r="W60" s="53" t="s">
        <v>946</v>
      </c>
      <c r="X60" s="53">
        <v>2097.1999999999998</v>
      </c>
    </row>
    <row r="61" spans="1:24" x14ac:dyDescent="0.3">
      <c r="A61" s="1"/>
      <c r="B61" s="1"/>
      <c r="C61" s="1"/>
      <c r="D61" s="1"/>
      <c r="E61" s="1"/>
      <c r="F61" s="1"/>
      <c r="G61" s="1"/>
      <c r="H61" s="1"/>
      <c r="I61" s="1"/>
      <c r="J61" s="1"/>
      <c r="K61" s="1"/>
      <c r="L61" s="1"/>
      <c r="M61" s="1"/>
      <c r="N61" s="1"/>
      <c r="O61" s="1"/>
      <c r="P61" s="1"/>
      <c r="Q61" s="1"/>
      <c r="R61" s="1"/>
      <c r="S61" s="1"/>
      <c r="T61" s="1"/>
      <c r="U61" s="212"/>
      <c r="V61" s="52" t="s">
        <v>1003</v>
      </c>
      <c r="W61" s="53">
        <v>1539.2</v>
      </c>
      <c r="X61" s="53" t="s">
        <v>946</v>
      </c>
    </row>
    <row r="62" spans="1:24" x14ac:dyDescent="0.3">
      <c r="A62" s="1"/>
      <c r="B62" s="1"/>
      <c r="C62" s="1"/>
      <c r="D62" s="1"/>
      <c r="E62" s="1"/>
      <c r="F62" s="1"/>
      <c r="G62" s="1"/>
      <c r="H62" s="1"/>
      <c r="I62" s="1"/>
      <c r="J62" s="1"/>
      <c r="K62" s="1"/>
      <c r="L62" s="1"/>
      <c r="M62" s="1"/>
      <c r="N62" s="1"/>
      <c r="O62" s="1"/>
      <c r="P62" s="1"/>
      <c r="Q62" s="1"/>
      <c r="R62" s="1"/>
      <c r="S62" s="1"/>
      <c r="T62" s="1"/>
      <c r="U62" s="212" t="s">
        <v>600</v>
      </c>
      <c r="V62" s="52" t="s">
        <v>1004</v>
      </c>
      <c r="W62" s="53">
        <v>306.39999999999998</v>
      </c>
      <c r="X62" s="53" t="s">
        <v>946</v>
      </c>
    </row>
    <row r="63" spans="1:24" x14ac:dyDescent="0.3">
      <c r="A63" s="1"/>
      <c r="B63" s="1"/>
      <c r="C63" s="1"/>
      <c r="D63" s="1"/>
      <c r="E63" s="1"/>
      <c r="F63" s="1"/>
      <c r="G63" s="1"/>
      <c r="H63" s="1"/>
      <c r="I63" s="1"/>
      <c r="J63" s="1"/>
      <c r="K63" s="1"/>
      <c r="L63" s="1"/>
      <c r="M63" s="1"/>
      <c r="N63" s="1"/>
      <c r="O63" s="1"/>
      <c r="P63" s="1"/>
      <c r="Q63" s="1"/>
      <c r="R63" s="1"/>
      <c r="S63" s="1"/>
      <c r="T63" s="1"/>
      <c r="U63" s="212" t="s">
        <v>584</v>
      </c>
      <c r="V63" s="52" t="s">
        <v>1005</v>
      </c>
      <c r="W63" s="53" t="s">
        <v>946</v>
      </c>
      <c r="X63" s="53">
        <v>1663.55</v>
      </c>
    </row>
    <row r="64" spans="1:24" x14ac:dyDescent="0.3">
      <c r="A64" s="1"/>
      <c r="B64" s="1"/>
      <c r="C64" s="1"/>
      <c r="D64" s="1"/>
      <c r="E64" s="1"/>
      <c r="F64" s="1"/>
      <c r="G64" s="1"/>
      <c r="H64" s="1"/>
      <c r="I64" s="1"/>
      <c r="J64" s="1"/>
      <c r="K64" s="1"/>
      <c r="L64" s="1"/>
      <c r="M64" s="1"/>
      <c r="N64" s="1"/>
      <c r="O64" s="1"/>
      <c r="P64" s="1"/>
      <c r="Q64" s="1"/>
      <c r="R64" s="1"/>
      <c r="S64" s="1"/>
      <c r="T64" s="1"/>
      <c r="U64" s="212"/>
      <c r="V64" s="52" t="s">
        <v>1006</v>
      </c>
      <c r="W64" s="53">
        <v>11.95</v>
      </c>
      <c r="X64" s="53" t="s">
        <v>946</v>
      </c>
    </row>
    <row r="65" spans="1:24" x14ac:dyDescent="0.3">
      <c r="A65" s="1"/>
      <c r="B65" s="1"/>
      <c r="C65" s="1"/>
      <c r="D65" s="1"/>
      <c r="E65" s="1"/>
      <c r="F65" s="1"/>
      <c r="G65" s="1"/>
      <c r="H65" s="1"/>
      <c r="I65" s="1"/>
      <c r="J65" s="1"/>
      <c r="K65" s="1"/>
      <c r="L65" s="1"/>
      <c r="M65" s="1"/>
      <c r="N65" s="1"/>
      <c r="O65" s="1"/>
      <c r="P65" s="1"/>
      <c r="Q65" s="1"/>
      <c r="R65" s="1"/>
      <c r="S65" s="1"/>
      <c r="T65" s="1"/>
      <c r="U65" s="212" t="s">
        <v>1007</v>
      </c>
      <c r="V65" s="52" t="s">
        <v>1008</v>
      </c>
      <c r="W65" s="53">
        <v>440</v>
      </c>
      <c r="X65" s="53" t="s">
        <v>946</v>
      </c>
    </row>
    <row r="66" spans="1:24" x14ac:dyDescent="0.3">
      <c r="A66" s="1"/>
      <c r="B66" s="1"/>
      <c r="C66" s="1"/>
      <c r="D66" s="1"/>
      <c r="E66" s="1"/>
      <c r="F66" s="1"/>
      <c r="G66" s="1"/>
      <c r="H66" s="1"/>
      <c r="I66" s="1"/>
      <c r="J66" s="1"/>
      <c r="K66" s="1"/>
      <c r="L66" s="1"/>
      <c r="M66" s="1"/>
      <c r="N66" s="1"/>
      <c r="O66" s="1"/>
      <c r="P66" s="1"/>
      <c r="Q66" s="1"/>
      <c r="R66" s="1"/>
      <c r="S66" s="1"/>
      <c r="T66" s="1"/>
      <c r="U66" s="212"/>
      <c r="V66" s="52" t="s">
        <v>1009</v>
      </c>
      <c r="W66" s="53">
        <v>220.85</v>
      </c>
      <c r="X66" s="53" t="s">
        <v>946</v>
      </c>
    </row>
    <row r="67" spans="1:24" x14ac:dyDescent="0.3">
      <c r="A67" s="1"/>
      <c r="B67" s="1"/>
      <c r="C67" s="1"/>
      <c r="D67" s="1"/>
      <c r="E67" s="1"/>
      <c r="F67" s="1"/>
      <c r="G67" s="1"/>
      <c r="H67" s="1"/>
      <c r="I67" s="1"/>
      <c r="J67" s="1"/>
      <c r="K67" s="1"/>
      <c r="L67" s="1"/>
      <c r="M67" s="1"/>
      <c r="N67" s="1"/>
      <c r="O67" s="1"/>
      <c r="P67" s="1"/>
      <c r="Q67" s="1"/>
      <c r="R67" s="1"/>
      <c r="S67" s="1"/>
      <c r="T67" s="1"/>
      <c r="U67" s="212" t="s">
        <v>129</v>
      </c>
      <c r="V67" s="52" t="s">
        <v>1010</v>
      </c>
      <c r="W67" s="53">
        <v>91.2</v>
      </c>
      <c r="X67" s="53" t="s">
        <v>946</v>
      </c>
    </row>
    <row r="68" spans="1:24" x14ac:dyDescent="0.3">
      <c r="A68" s="1"/>
      <c r="B68" s="1"/>
      <c r="C68" s="1"/>
      <c r="D68" s="1"/>
      <c r="E68" s="1"/>
      <c r="F68" s="1"/>
      <c r="G68" s="1"/>
      <c r="H68" s="1"/>
      <c r="I68" s="1"/>
      <c r="J68" s="1"/>
      <c r="K68" s="1"/>
      <c r="L68" s="1"/>
      <c r="M68" s="1"/>
      <c r="N68" s="1"/>
      <c r="O68" s="1"/>
      <c r="P68" s="1"/>
      <c r="Q68" s="1"/>
      <c r="R68" s="1"/>
      <c r="S68" s="1"/>
      <c r="T68" s="1"/>
      <c r="U68" s="212"/>
      <c r="V68" s="52" t="s">
        <v>1011</v>
      </c>
      <c r="W68" s="53">
        <v>786.25</v>
      </c>
      <c r="X68" s="53" t="s">
        <v>946</v>
      </c>
    </row>
    <row r="69" spans="1:24" x14ac:dyDescent="0.3">
      <c r="A69" s="1"/>
      <c r="B69" s="1"/>
      <c r="C69" s="1"/>
      <c r="D69" s="1"/>
      <c r="E69" s="1"/>
      <c r="F69" s="1"/>
      <c r="G69" s="1"/>
      <c r="H69" s="1"/>
      <c r="I69" s="1"/>
      <c r="J69" s="1"/>
      <c r="K69" s="1"/>
      <c r="L69" s="1"/>
      <c r="M69" s="1"/>
      <c r="N69" s="1"/>
      <c r="O69" s="1"/>
      <c r="P69" s="1"/>
      <c r="Q69" s="1"/>
      <c r="R69" s="1"/>
      <c r="S69" s="1"/>
      <c r="T69" s="1"/>
      <c r="U69" s="212"/>
      <c r="V69" s="52" t="s">
        <v>130</v>
      </c>
      <c r="W69" s="53" t="s">
        <v>946</v>
      </c>
      <c r="X69" s="53">
        <v>2046.05</v>
      </c>
    </row>
    <row r="70" spans="1:24" x14ac:dyDescent="0.3">
      <c r="A70" s="1"/>
      <c r="B70" s="1"/>
      <c r="C70" s="1"/>
      <c r="D70" s="1"/>
      <c r="E70" s="1"/>
      <c r="F70" s="1"/>
      <c r="G70" s="1"/>
      <c r="H70" s="1"/>
      <c r="I70" s="1"/>
      <c r="J70" s="1"/>
      <c r="K70" s="1"/>
      <c r="L70" s="1"/>
      <c r="M70" s="1"/>
      <c r="N70" s="1"/>
      <c r="O70" s="1"/>
      <c r="P70" s="1"/>
      <c r="Q70" s="1"/>
      <c r="R70" s="1"/>
      <c r="S70" s="1"/>
      <c r="T70" s="1"/>
      <c r="U70" s="212"/>
      <c r="V70" s="52" t="s">
        <v>1012</v>
      </c>
      <c r="W70" s="53" t="s">
        <v>946</v>
      </c>
      <c r="X70" s="53">
        <v>241.95</v>
      </c>
    </row>
    <row r="71" spans="1:24" x14ac:dyDescent="0.3">
      <c r="A71" s="1"/>
      <c r="B71" s="1"/>
      <c r="C71" s="1"/>
      <c r="D71" s="1"/>
      <c r="E71" s="1"/>
      <c r="F71" s="1"/>
      <c r="G71" s="1"/>
      <c r="H71" s="1"/>
      <c r="I71" s="1"/>
      <c r="J71" s="1"/>
      <c r="K71" s="1"/>
      <c r="L71" s="1"/>
      <c r="M71" s="1"/>
      <c r="N71" s="1"/>
      <c r="O71" s="1"/>
      <c r="P71" s="1"/>
      <c r="Q71" s="1"/>
      <c r="R71" s="1"/>
      <c r="S71" s="1"/>
      <c r="T71" s="1"/>
      <c r="U71" s="212"/>
      <c r="V71" s="52" t="s">
        <v>1013</v>
      </c>
      <c r="W71" s="53" t="s">
        <v>946</v>
      </c>
      <c r="X71" s="53">
        <v>795.5</v>
      </c>
    </row>
    <row r="72" spans="1:24" x14ac:dyDescent="0.3">
      <c r="A72" s="1"/>
      <c r="B72" s="1"/>
      <c r="C72" s="1"/>
      <c r="D72" s="1"/>
      <c r="E72" s="1"/>
      <c r="F72" s="1"/>
      <c r="G72" s="1"/>
      <c r="H72" s="1"/>
      <c r="I72" s="1"/>
      <c r="J72" s="1"/>
      <c r="K72" s="1"/>
      <c r="L72" s="1"/>
      <c r="M72" s="1"/>
      <c r="N72" s="1"/>
      <c r="O72" s="1"/>
      <c r="P72" s="1"/>
      <c r="Q72" s="1"/>
      <c r="R72" s="1"/>
      <c r="S72" s="1"/>
      <c r="T72" s="1"/>
      <c r="U72" s="212"/>
      <c r="V72" s="52" t="s">
        <v>1014</v>
      </c>
      <c r="W72" s="53">
        <v>166</v>
      </c>
      <c r="X72" s="53" t="s">
        <v>946</v>
      </c>
    </row>
    <row r="73" spans="1:24" x14ac:dyDescent="0.3">
      <c r="A73" s="1"/>
      <c r="B73" s="1"/>
      <c r="C73" s="1"/>
      <c r="D73" s="1"/>
      <c r="E73" s="1"/>
      <c r="F73" s="1"/>
      <c r="G73" s="1"/>
      <c r="H73" s="1"/>
      <c r="I73" s="1"/>
      <c r="J73" s="1"/>
      <c r="K73" s="1"/>
      <c r="L73" s="1"/>
      <c r="M73" s="1"/>
      <c r="N73" s="1"/>
      <c r="O73" s="1"/>
      <c r="P73" s="1"/>
      <c r="Q73" s="1"/>
      <c r="R73" s="1"/>
      <c r="S73" s="1"/>
      <c r="T73" s="1"/>
      <c r="U73" s="212"/>
      <c r="V73" s="52" t="s">
        <v>1015</v>
      </c>
      <c r="W73" s="53">
        <v>37.9</v>
      </c>
      <c r="X73" s="53" t="s">
        <v>946</v>
      </c>
    </row>
    <row r="74" spans="1:24" x14ac:dyDescent="0.3">
      <c r="A74" s="1"/>
      <c r="B74" s="1"/>
      <c r="C74" s="1"/>
      <c r="D74" s="1"/>
      <c r="E74" s="1"/>
      <c r="F74" s="1"/>
      <c r="G74" s="1"/>
      <c r="H74" s="1"/>
      <c r="I74" s="1"/>
      <c r="J74" s="1"/>
      <c r="K74" s="1"/>
      <c r="L74" s="1"/>
      <c r="M74" s="1"/>
      <c r="N74" s="1"/>
      <c r="O74" s="1"/>
      <c r="P74" s="1"/>
      <c r="Q74" s="1"/>
      <c r="R74" s="1"/>
      <c r="S74" s="1"/>
      <c r="T74" s="1"/>
      <c r="U74" s="212"/>
      <c r="V74" s="52" t="s">
        <v>1016</v>
      </c>
      <c r="W74" s="53">
        <v>2042.3</v>
      </c>
      <c r="X74" s="53" t="s">
        <v>946</v>
      </c>
    </row>
    <row r="75" spans="1:24" x14ac:dyDescent="0.3">
      <c r="A75" s="1"/>
      <c r="B75" s="1"/>
      <c r="C75" s="1"/>
      <c r="D75" s="1"/>
      <c r="E75" s="1"/>
      <c r="F75" s="1"/>
      <c r="G75" s="1"/>
      <c r="H75" s="1"/>
      <c r="I75" s="1"/>
      <c r="J75" s="1"/>
      <c r="K75" s="1"/>
      <c r="L75" s="1"/>
      <c r="M75" s="1"/>
      <c r="N75" s="1"/>
      <c r="O75" s="1"/>
      <c r="P75" s="1"/>
      <c r="Q75" s="1"/>
      <c r="R75" s="1"/>
      <c r="S75" s="1"/>
      <c r="T75" s="1"/>
      <c r="U75" s="61" t="s">
        <v>994</v>
      </c>
      <c r="V75" s="62"/>
      <c r="W75" s="63">
        <v>23041.15</v>
      </c>
      <c r="X75" s="63">
        <v>55130.85</v>
      </c>
    </row>
  </sheetData>
  <mergeCells count="37">
    <mergeCell ref="B3:L3"/>
    <mergeCell ref="U7"/>
    <mergeCell ref="U8"/>
    <mergeCell ref="U9"/>
    <mergeCell ref="U10"/>
    <mergeCell ref="U11:U12"/>
    <mergeCell ref="U13:U15"/>
    <mergeCell ref="U16:U19"/>
    <mergeCell ref="U20"/>
    <mergeCell ref="U21:U22"/>
    <mergeCell ref="U23"/>
    <mergeCell ref="U24:U25"/>
    <mergeCell ref="U26"/>
    <mergeCell ref="U27"/>
    <mergeCell ref="U28"/>
    <mergeCell ref="U29:U30"/>
    <mergeCell ref="U31"/>
    <mergeCell ref="U32"/>
    <mergeCell ref="U33"/>
    <mergeCell ref="U34:U35"/>
    <mergeCell ref="U36:U37"/>
    <mergeCell ref="U38:U41"/>
    <mergeCell ref="U42"/>
    <mergeCell ref="U43"/>
    <mergeCell ref="U44"/>
    <mergeCell ref="U45"/>
    <mergeCell ref="U46"/>
    <mergeCell ref="U47"/>
    <mergeCell ref="U48:U49"/>
    <mergeCell ref="U50"/>
    <mergeCell ref="U65:U66"/>
    <mergeCell ref="U67:U74"/>
    <mergeCell ref="U51"/>
    <mergeCell ref="U52:U55"/>
    <mergeCell ref="U56:U61"/>
    <mergeCell ref="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4" t="s">
        <v>1017</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row>
    <row r="6" spans="1:67" ht="43.95" customHeight="1" x14ac:dyDescent="0.3">
      <c r="A6" s="1"/>
      <c r="B6" s="213" t="s">
        <v>571</v>
      </c>
      <c r="C6" s="213" t="s">
        <v>625</v>
      </c>
      <c r="D6" s="213" t="s">
        <v>153</v>
      </c>
      <c r="E6" s="213" t="s">
        <v>626</v>
      </c>
      <c r="F6" s="213" t="s">
        <v>612</v>
      </c>
      <c r="G6" s="213" t="s">
        <v>613</v>
      </c>
      <c r="H6" s="213" t="s">
        <v>226</v>
      </c>
      <c r="I6" s="213" t="s">
        <v>623</v>
      </c>
      <c r="J6" s="213" t="s">
        <v>595</v>
      </c>
      <c r="K6" s="213" t="s">
        <v>298</v>
      </c>
      <c r="L6" s="213"/>
      <c r="M6" s="213"/>
      <c r="N6" s="213"/>
      <c r="O6" s="213"/>
      <c r="P6" s="213" t="s">
        <v>611</v>
      </c>
      <c r="Q6" s="213" t="s">
        <v>601</v>
      </c>
      <c r="R6" s="213" t="s">
        <v>614</v>
      </c>
      <c r="S6" s="213" t="s">
        <v>22</v>
      </c>
      <c r="T6" s="213" t="s">
        <v>312</v>
      </c>
      <c r="U6" s="213" t="s">
        <v>602</v>
      </c>
      <c r="V6" s="213" t="s">
        <v>615</v>
      </c>
      <c r="W6" s="213"/>
      <c r="X6" s="213" t="s">
        <v>596</v>
      </c>
      <c r="Y6" s="213" t="s">
        <v>30</v>
      </c>
      <c r="Z6" s="213"/>
      <c r="AA6" s="213"/>
      <c r="AB6" s="213"/>
      <c r="AC6" s="213" t="s">
        <v>616</v>
      </c>
      <c r="AD6" s="213"/>
      <c r="AE6" s="213" t="s">
        <v>617</v>
      </c>
      <c r="AF6" s="213"/>
      <c r="AG6" s="213"/>
      <c r="AH6" s="213"/>
      <c r="AI6" s="213" t="s">
        <v>597</v>
      </c>
      <c r="AJ6" s="213" t="s">
        <v>618</v>
      </c>
      <c r="AK6" s="213" t="s">
        <v>598</v>
      </c>
      <c r="AL6" s="213" t="s">
        <v>603</v>
      </c>
      <c r="AM6" s="213" t="s">
        <v>604</v>
      </c>
      <c r="AN6" s="213" t="s">
        <v>1018</v>
      </c>
      <c r="AO6" s="213" t="s">
        <v>619</v>
      </c>
      <c r="AP6" s="213" t="s">
        <v>599</v>
      </c>
      <c r="AQ6" s="213" t="s">
        <v>37</v>
      </c>
      <c r="AR6" s="213" t="s">
        <v>620</v>
      </c>
      <c r="AS6" s="213" t="s">
        <v>605</v>
      </c>
      <c r="AT6" s="213" t="s">
        <v>109</v>
      </c>
      <c r="AU6" s="213"/>
      <c r="AV6" s="213" t="s">
        <v>115</v>
      </c>
      <c r="AW6" s="213"/>
      <c r="AX6" s="213"/>
      <c r="AY6" s="213"/>
      <c r="AZ6" s="213"/>
      <c r="BA6" s="213" t="s">
        <v>606</v>
      </c>
      <c r="BB6" s="213" t="s">
        <v>607</v>
      </c>
      <c r="BC6" s="213" t="s">
        <v>608</v>
      </c>
      <c r="BD6" s="213" t="s">
        <v>600</v>
      </c>
      <c r="BE6" s="213" t="s">
        <v>609</v>
      </c>
      <c r="BF6" s="213"/>
      <c r="BG6" s="213"/>
      <c r="BH6" s="213"/>
      <c r="BI6" s="213" t="s">
        <v>621</v>
      </c>
      <c r="BJ6" s="213" t="s">
        <v>584</v>
      </c>
      <c r="BK6" s="213" t="s">
        <v>627</v>
      </c>
      <c r="BL6" s="213" t="s">
        <v>622</v>
      </c>
      <c r="BM6" s="213"/>
      <c r="BN6" s="213" t="s">
        <v>610</v>
      </c>
      <c r="BO6" s="64" t="s">
        <v>1019</v>
      </c>
    </row>
    <row r="7" spans="1:67" x14ac:dyDescent="0.3">
      <c r="A7" s="1"/>
      <c r="B7" s="213"/>
      <c r="C7" s="64" t="s">
        <v>1020</v>
      </c>
      <c r="D7" s="64" t="s">
        <v>1021</v>
      </c>
      <c r="E7" s="64" t="s">
        <v>1022</v>
      </c>
      <c r="F7" s="64" t="s">
        <v>1023</v>
      </c>
      <c r="G7" s="64" t="s">
        <v>947</v>
      </c>
      <c r="H7" s="64" t="s">
        <v>1024</v>
      </c>
      <c r="I7" s="64" t="s">
        <v>1025</v>
      </c>
      <c r="J7" s="64" t="s">
        <v>946</v>
      </c>
      <c r="K7" s="64" t="s">
        <v>955</v>
      </c>
      <c r="L7" s="64" t="s">
        <v>1026</v>
      </c>
      <c r="M7" s="64" t="s">
        <v>956</v>
      </c>
      <c r="N7" s="64" t="s">
        <v>957</v>
      </c>
      <c r="O7" s="64" t="s">
        <v>1027</v>
      </c>
      <c r="P7" s="64" t="s">
        <v>962</v>
      </c>
      <c r="Q7" s="64" t="s">
        <v>965</v>
      </c>
      <c r="R7" s="64" t="s">
        <v>966</v>
      </c>
      <c r="S7" s="64" t="s">
        <v>967</v>
      </c>
      <c r="T7" s="64" t="s">
        <v>972</v>
      </c>
      <c r="U7" s="64" t="s">
        <v>973</v>
      </c>
      <c r="V7" s="64" t="s">
        <v>946</v>
      </c>
      <c r="W7" s="64" t="s">
        <v>946</v>
      </c>
      <c r="X7" s="64" t="s">
        <v>946</v>
      </c>
      <c r="Y7" s="64" t="s">
        <v>946</v>
      </c>
      <c r="Z7" s="64" t="s">
        <v>946</v>
      </c>
      <c r="AA7" s="64" t="s">
        <v>946</v>
      </c>
      <c r="AB7" s="64" t="s">
        <v>946</v>
      </c>
      <c r="AC7" s="64" t="s">
        <v>976</v>
      </c>
      <c r="AD7" s="64" t="s">
        <v>977</v>
      </c>
      <c r="AE7" s="64" t="s">
        <v>1028</v>
      </c>
      <c r="AF7" s="64" t="s">
        <v>1029</v>
      </c>
      <c r="AG7" s="64" t="s">
        <v>1030</v>
      </c>
      <c r="AH7" s="64" t="s">
        <v>981</v>
      </c>
      <c r="AI7" s="64" t="s">
        <v>946</v>
      </c>
      <c r="AJ7" s="64" t="s">
        <v>946</v>
      </c>
      <c r="AK7" s="64" t="s">
        <v>946</v>
      </c>
      <c r="AL7" s="64" t="s">
        <v>1031</v>
      </c>
      <c r="AM7" s="64" t="s">
        <v>984</v>
      </c>
      <c r="AN7" s="64" t="s">
        <v>1032</v>
      </c>
      <c r="AO7" s="64" t="s">
        <v>946</v>
      </c>
      <c r="AP7" s="64" t="s">
        <v>946</v>
      </c>
      <c r="AQ7" s="64" t="s">
        <v>991</v>
      </c>
      <c r="AR7" s="64" t="s">
        <v>946</v>
      </c>
      <c r="AS7" s="64" t="s">
        <v>946</v>
      </c>
      <c r="AT7" s="64" t="s">
        <v>1033</v>
      </c>
      <c r="AU7" s="64" t="s">
        <v>1034</v>
      </c>
      <c r="AV7" s="64" t="s">
        <v>946</v>
      </c>
      <c r="AW7" s="64" t="s">
        <v>946</v>
      </c>
      <c r="AX7" s="64" t="s">
        <v>946</v>
      </c>
      <c r="AY7" s="64" t="s">
        <v>946</v>
      </c>
      <c r="AZ7" s="64" t="s">
        <v>999</v>
      </c>
      <c r="BA7" s="64" t="s">
        <v>946</v>
      </c>
      <c r="BB7" s="64" t="s">
        <v>946</v>
      </c>
      <c r="BC7" s="64" t="s">
        <v>946</v>
      </c>
      <c r="BD7" s="64" t="s">
        <v>1035</v>
      </c>
      <c r="BE7" s="64" t="s">
        <v>1036</v>
      </c>
      <c r="BF7" s="64" t="s">
        <v>1037</v>
      </c>
      <c r="BG7" s="64" t="s">
        <v>1038</v>
      </c>
      <c r="BH7" s="64" t="s">
        <v>1039</v>
      </c>
      <c r="BI7" s="64" t="s">
        <v>946</v>
      </c>
      <c r="BJ7" s="64" t="s">
        <v>1040</v>
      </c>
      <c r="BK7" s="64" t="s">
        <v>1041</v>
      </c>
      <c r="BL7" s="64" t="s">
        <v>1008</v>
      </c>
      <c r="BM7" s="64" t="s">
        <v>1042</v>
      </c>
      <c r="BN7" s="64" t="s">
        <v>946</v>
      </c>
      <c r="BO7" s="64" t="s">
        <v>782</v>
      </c>
    </row>
    <row r="8" spans="1:67" x14ac:dyDescent="0.3">
      <c r="A8" s="1"/>
      <c r="B8" s="50" t="s">
        <v>1043</v>
      </c>
      <c r="C8" s="65">
        <v>16.899999999999999</v>
      </c>
      <c r="D8" s="65"/>
      <c r="E8" s="65">
        <v>8.1999999999999993</v>
      </c>
      <c r="F8" s="65">
        <v>12.6</v>
      </c>
      <c r="G8" s="65">
        <v>1.5</v>
      </c>
      <c r="H8" s="65"/>
      <c r="I8" s="65">
        <v>5.0999999999999996</v>
      </c>
      <c r="J8" s="65"/>
      <c r="K8" s="65">
        <v>9.9</v>
      </c>
      <c r="L8" s="65"/>
      <c r="M8" s="65">
        <v>5.2</v>
      </c>
      <c r="N8" s="65">
        <v>8</v>
      </c>
      <c r="O8" s="65">
        <v>4.8</v>
      </c>
      <c r="P8" s="65">
        <v>2.1</v>
      </c>
      <c r="Q8" s="65">
        <v>2.6</v>
      </c>
      <c r="R8" s="65">
        <v>14.9</v>
      </c>
      <c r="S8" s="65">
        <v>19.600000000000001</v>
      </c>
      <c r="T8" s="65">
        <v>15.1</v>
      </c>
      <c r="U8" s="65">
        <v>9.9</v>
      </c>
      <c r="V8" s="65">
        <v>26.4</v>
      </c>
      <c r="W8" s="65">
        <v>33.1</v>
      </c>
      <c r="X8" s="65">
        <v>122.4</v>
      </c>
      <c r="Y8" s="65">
        <v>87.8</v>
      </c>
      <c r="Z8" s="65">
        <v>83.4</v>
      </c>
      <c r="AA8" s="65">
        <v>17.100000000000001</v>
      </c>
      <c r="AB8" s="65">
        <v>12.3</v>
      </c>
      <c r="AC8" s="65">
        <v>11</v>
      </c>
      <c r="AD8" s="65">
        <v>3.3</v>
      </c>
      <c r="AE8" s="65">
        <v>6</v>
      </c>
      <c r="AF8" s="65">
        <v>6.5</v>
      </c>
      <c r="AG8" s="65">
        <v>6.7</v>
      </c>
      <c r="AH8" s="65">
        <v>8</v>
      </c>
      <c r="AI8" s="65"/>
      <c r="AJ8" s="65">
        <v>9</v>
      </c>
      <c r="AK8" s="65">
        <v>13.4</v>
      </c>
      <c r="AL8" s="65">
        <v>3.5</v>
      </c>
      <c r="AM8" s="65">
        <v>18.399999999999999</v>
      </c>
      <c r="AN8" s="65"/>
      <c r="AO8" s="65"/>
      <c r="AP8" s="65"/>
      <c r="AQ8" s="65"/>
      <c r="AR8" s="65"/>
      <c r="AS8" s="65"/>
      <c r="AT8" s="65">
        <v>5.4</v>
      </c>
      <c r="AU8" s="65">
        <v>9.8000000000000007</v>
      </c>
      <c r="AV8" s="65">
        <v>137.5</v>
      </c>
      <c r="AW8" s="65"/>
      <c r="AX8" s="65">
        <v>125</v>
      </c>
      <c r="AY8" s="65"/>
      <c r="AZ8" s="65">
        <v>0.6</v>
      </c>
      <c r="BA8" s="65"/>
      <c r="BB8" s="65">
        <v>31.7</v>
      </c>
      <c r="BC8" s="65">
        <v>85.4</v>
      </c>
      <c r="BD8" s="65">
        <v>13.2</v>
      </c>
      <c r="BE8" s="65">
        <v>4.2</v>
      </c>
      <c r="BF8" s="65">
        <v>2.9</v>
      </c>
      <c r="BG8" s="65">
        <v>2.2000000000000002</v>
      </c>
      <c r="BH8" s="65">
        <v>1.1000000000000001</v>
      </c>
      <c r="BI8" s="65"/>
      <c r="BJ8" s="65">
        <v>0.5</v>
      </c>
      <c r="BK8" s="65"/>
      <c r="BL8" s="65">
        <v>18.399999999999999</v>
      </c>
      <c r="BM8" s="65">
        <v>8.8000000000000007</v>
      </c>
      <c r="BN8" s="65"/>
      <c r="BO8" s="66">
        <v>1051.4000000000001</v>
      </c>
    </row>
    <row r="9" spans="1:67" x14ac:dyDescent="0.3">
      <c r="A9" s="1"/>
      <c r="B9" s="54" t="s">
        <v>1044</v>
      </c>
      <c r="C9" s="67">
        <v>16.600000000000001</v>
      </c>
      <c r="D9" s="67"/>
      <c r="E9" s="67">
        <v>8.1999999999999993</v>
      </c>
      <c r="F9" s="67">
        <v>12.6</v>
      </c>
      <c r="G9" s="67">
        <v>1.5</v>
      </c>
      <c r="H9" s="67"/>
      <c r="I9" s="67">
        <v>5.6</v>
      </c>
      <c r="J9" s="67"/>
      <c r="K9" s="67">
        <v>9.9</v>
      </c>
      <c r="L9" s="67"/>
      <c r="M9" s="67">
        <v>5.3</v>
      </c>
      <c r="N9" s="67">
        <v>8</v>
      </c>
      <c r="O9" s="67">
        <v>4.8</v>
      </c>
      <c r="P9" s="67">
        <v>2.1</v>
      </c>
      <c r="Q9" s="67">
        <v>2.6</v>
      </c>
      <c r="R9" s="67">
        <v>15</v>
      </c>
      <c r="S9" s="67">
        <v>20</v>
      </c>
      <c r="T9" s="67">
        <v>15.5</v>
      </c>
      <c r="U9" s="67">
        <v>10</v>
      </c>
      <c r="V9" s="67">
        <v>27.5</v>
      </c>
      <c r="W9" s="67">
        <v>36.1</v>
      </c>
      <c r="X9" s="67">
        <v>114</v>
      </c>
      <c r="Y9" s="67">
        <v>88</v>
      </c>
      <c r="Z9" s="67">
        <v>83.3</v>
      </c>
      <c r="AA9" s="67">
        <v>16.8</v>
      </c>
      <c r="AB9" s="67">
        <v>12.5</v>
      </c>
      <c r="AC9" s="67">
        <v>11</v>
      </c>
      <c r="AD9" s="67">
        <v>3.3</v>
      </c>
      <c r="AE9" s="67">
        <v>6</v>
      </c>
      <c r="AF9" s="67">
        <v>6.5</v>
      </c>
      <c r="AG9" s="67">
        <v>6.7</v>
      </c>
      <c r="AH9" s="67">
        <v>8</v>
      </c>
      <c r="AI9" s="67"/>
      <c r="AJ9" s="67">
        <v>9.1999999999999993</v>
      </c>
      <c r="AK9" s="67">
        <v>12.3</v>
      </c>
      <c r="AL9" s="67">
        <v>3.5</v>
      </c>
      <c r="AM9" s="67">
        <v>18.399999999999999</v>
      </c>
      <c r="AN9" s="67"/>
      <c r="AO9" s="67"/>
      <c r="AP9" s="67"/>
      <c r="AQ9" s="67"/>
      <c r="AR9" s="67"/>
      <c r="AS9" s="67"/>
      <c r="AT9" s="67">
        <v>5.3</v>
      </c>
      <c r="AU9" s="67">
        <v>10</v>
      </c>
      <c r="AV9" s="67">
        <v>136.19999999999999</v>
      </c>
      <c r="AW9" s="67"/>
      <c r="AX9" s="67">
        <v>125.5</v>
      </c>
      <c r="AY9" s="67"/>
      <c r="AZ9" s="67">
        <v>0.6</v>
      </c>
      <c r="BA9" s="67"/>
      <c r="BB9" s="67">
        <v>31.8</v>
      </c>
      <c r="BC9" s="67">
        <v>85.3</v>
      </c>
      <c r="BD9" s="67">
        <v>13.2</v>
      </c>
      <c r="BE9" s="67">
        <v>4.2</v>
      </c>
      <c r="BF9" s="67">
        <v>2.9</v>
      </c>
      <c r="BG9" s="67">
        <v>2.2000000000000002</v>
      </c>
      <c r="BH9" s="67">
        <v>1.1000000000000001</v>
      </c>
      <c r="BI9" s="67"/>
      <c r="BJ9" s="67">
        <v>0.5</v>
      </c>
      <c r="BK9" s="67"/>
      <c r="BL9" s="67">
        <v>18.399999999999999</v>
      </c>
      <c r="BM9" s="67">
        <v>8.6999999999999993</v>
      </c>
      <c r="BN9" s="67"/>
      <c r="BO9" s="68">
        <v>1046.7</v>
      </c>
    </row>
    <row r="10" spans="1:67" x14ac:dyDescent="0.3">
      <c r="A10" s="1"/>
      <c r="B10" s="54" t="s">
        <v>1045</v>
      </c>
      <c r="C10" s="67">
        <v>16.899999999999999</v>
      </c>
      <c r="D10" s="67"/>
      <c r="E10" s="67">
        <v>8.1</v>
      </c>
      <c r="F10" s="67">
        <v>12.6</v>
      </c>
      <c r="G10" s="67">
        <v>1.4</v>
      </c>
      <c r="H10" s="67"/>
      <c r="I10" s="67">
        <v>7</v>
      </c>
      <c r="J10" s="67"/>
      <c r="K10" s="67">
        <v>9.9</v>
      </c>
      <c r="L10" s="67"/>
      <c r="M10" s="67">
        <v>5.2</v>
      </c>
      <c r="N10" s="67">
        <v>7.5</v>
      </c>
      <c r="O10" s="67">
        <v>4.8</v>
      </c>
      <c r="P10" s="67">
        <v>2.1</v>
      </c>
      <c r="Q10" s="67">
        <v>2.6</v>
      </c>
      <c r="R10" s="67">
        <v>15</v>
      </c>
      <c r="S10" s="67">
        <v>20.2</v>
      </c>
      <c r="T10" s="67">
        <v>15.5</v>
      </c>
      <c r="U10" s="67">
        <v>9.9</v>
      </c>
      <c r="V10" s="67">
        <v>28</v>
      </c>
      <c r="W10" s="67">
        <v>25</v>
      </c>
      <c r="X10" s="67">
        <v>124.7</v>
      </c>
      <c r="Y10" s="67">
        <v>90.8</v>
      </c>
      <c r="Z10" s="67">
        <v>84.8</v>
      </c>
      <c r="AA10" s="67">
        <v>18</v>
      </c>
      <c r="AB10" s="67">
        <v>12.5</v>
      </c>
      <c r="AC10" s="67">
        <v>11</v>
      </c>
      <c r="AD10" s="67">
        <v>3.3</v>
      </c>
      <c r="AE10" s="67">
        <v>6</v>
      </c>
      <c r="AF10" s="67">
        <v>6.5</v>
      </c>
      <c r="AG10" s="67">
        <v>6.7</v>
      </c>
      <c r="AH10" s="67">
        <v>8.1999999999999993</v>
      </c>
      <c r="AI10" s="67"/>
      <c r="AJ10" s="67">
        <v>7.7</v>
      </c>
      <c r="AK10" s="67">
        <v>13</v>
      </c>
      <c r="AL10" s="67">
        <v>3.5</v>
      </c>
      <c r="AM10" s="67">
        <v>18.399999999999999</v>
      </c>
      <c r="AN10" s="67"/>
      <c r="AO10" s="67"/>
      <c r="AP10" s="67"/>
      <c r="AQ10" s="67"/>
      <c r="AR10" s="67"/>
      <c r="AS10" s="67"/>
      <c r="AT10" s="67">
        <v>4.0999999999999996</v>
      </c>
      <c r="AU10" s="67">
        <v>9.9</v>
      </c>
      <c r="AV10" s="67">
        <v>136</v>
      </c>
      <c r="AW10" s="67"/>
      <c r="AX10" s="67">
        <v>129.1</v>
      </c>
      <c r="AY10" s="67"/>
      <c r="AZ10" s="67">
        <v>0.6</v>
      </c>
      <c r="BA10" s="67"/>
      <c r="BB10" s="67">
        <v>31.7</v>
      </c>
      <c r="BC10" s="67">
        <v>85.5</v>
      </c>
      <c r="BD10" s="67">
        <v>13.2</v>
      </c>
      <c r="BE10" s="67">
        <v>4.2</v>
      </c>
      <c r="BF10" s="67">
        <v>2.9</v>
      </c>
      <c r="BG10" s="67">
        <v>2.2000000000000002</v>
      </c>
      <c r="BH10" s="67">
        <v>1.1000000000000001</v>
      </c>
      <c r="BI10" s="67"/>
      <c r="BJ10" s="67">
        <v>0.5</v>
      </c>
      <c r="BK10" s="67"/>
      <c r="BL10" s="67">
        <v>18.399999999999999</v>
      </c>
      <c r="BM10" s="67">
        <v>8.6999999999999993</v>
      </c>
      <c r="BN10" s="67"/>
      <c r="BO10" s="68">
        <v>1054.9000000000001</v>
      </c>
    </row>
    <row r="11" spans="1:67" x14ac:dyDescent="0.3">
      <c r="A11" s="1"/>
      <c r="B11" s="54" t="s">
        <v>1046</v>
      </c>
      <c r="C11" s="67">
        <v>16.899999999999999</v>
      </c>
      <c r="D11" s="67"/>
      <c r="E11" s="67">
        <v>6</v>
      </c>
      <c r="F11" s="67">
        <v>12.7</v>
      </c>
      <c r="G11" s="67">
        <v>1.4</v>
      </c>
      <c r="H11" s="67"/>
      <c r="I11" s="67">
        <v>9.1999999999999993</v>
      </c>
      <c r="J11" s="67"/>
      <c r="K11" s="67">
        <v>9.9</v>
      </c>
      <c r="L11" s="67"/>
      <c r="M11" s="67">
        <v>5.2</v>
      </c>
      <c r="N11" s="67">
        <v>7.5</v>
      </c>
      <c r="O11" s="67">
        <v>4.8</v>
      </c>
      <c r="P11" s="67">
        <v>2.2000000000000002</v>
      </c>
      <c r="Q11" s="67">
        <v>2.6</v>
      </c>
      <c r="R11" s="67">
        <v>15</v>
      </c>
      <c r="S11" s="67">
        <v>19.7</v>
      </c>
      <c r="T11" s="67">
        <v>15.9</v>
      </c>
      <c r="U11" s="67">
        <v>9.9</v>
      </c>
      <c r="V11" s="67">
        <v>28.8</v>
      </c>
      <c r="W11" s="67">
        <v>18.100000000000001</v>
      </c>
      <c r="X11" s="67">
        <v>116.7</v>
      </c>
      <c r="Y11" s="67">
        <v>88.1</v>
      </c>
      <c r="Z11" s="67">
        <v>82.3</v>
      </c>
      <c r="AA11" s="67">
        <v>17.100000000000001</v>
      </c>
      <c r="AB11" s="67">
        <v>13</v>
      </c>
      <c r="AC11" s="67">
        <v>11</v>
      </c>
      <c r="AD11" s="67">
        <v>3.3</v>
      </c>
      <c r="AE11" s="67">
        <v>6</v>
      </c>
      <c r="AF11" s="67">
        <v>6.5</v>
      </c>
      <c r="AG11" s="67">
        <v>6.7</v>
      </c>
      <c r="AH11" s="67">
        <v>8.1999999999999993</v>
      </c>
      <c r="AI11" s="67"/>
      <c r="AJ11" s="67">
        <v>8.9</v>
      </c>
      <c r="AK11" s="67">
        <v>13.7</v>
      </c>
      <c r="AL11" s="67">
        <v>3.5</v>
      </c>
      <c r="AM11" s="67">
        <v>18.399999999999999</v>
      </c>
      <c r="AN11" s="67"/>
      <c r="AO11" s="67"/>
      <c r="AP11" s="67"/>
      <c r="AQ11" s="67"/>
      <c r="AR11" s="67"/>
      <c r="AS11" s="67"/>
      <c r="AT11" s="67">
        <v>3.9</v>
      </c>
      <c r="AU11" s="67">
        <v>10</v>
      </c>
      <c r="AV11" s="67">
        <v>119.5</v>
      </c>
      <c r="AW11" s="67"/>
      <c r="AX11" s="67">
        <v>129.1</v>
      </c>
      <c r="AY11" s="67"/>
      <c r="AZ11" s="67">
        <v>0.6</v>
      </c>
      <c r="BA11" s="67"/>
      <c r="BB11" s="67">
        <v>31.9</v>
      </c>
      <c r="BC11" s="67">
        <v>85.1</v>
      </c>
      <c r="BD11" s="67">
        <v>13.1</v>
      </c>
      <c r="BE11" s="67">
        <v>4.2</v>
      </c>
      <c r="BF11" s="67">
        <v>2.9</v>
      </c>
      <c r="BG11" s="67">
        <v>2.2000000000000002</v>
      </c>
      <c r="BH11" s="67">
        <v>1.1000000000000001</v>
      </c>
      <c r="BI11" s="67"/>
      <c r="BJ11" s="67">
        <v>0.5</v>
      </c>
      <c r="BK11" s="67"/>
      <c r="BL11" s="67">
        <v>18.399999999999999</v>
      </c>
      <c r="BM11" s="67">
        <v>8.6999999999999993</v>
      </c>
      <c r="BN11" s="67"/>
      <c r="BO11" s="68">
        <v>1020.4</v>
      </c>
    </row>
    <row r="12" spans="1:67" x14ac:dyDescent="0.3">
      <c r="A12" s="1"/>
      <c r="B12" s="54" t="s">
        <v>1047</v>
      </c>
      <c r="C12" s="67">
        <v>16.2</v>
      </c>
      <c r="D12" s="67"/>
      <c r="E12" s="67">
        <v>7.9</v>
      </c>
      <c r="F12" s="67">
        <v>12.7</v>
      </c>
      <c r="G12" s="67">
        <v>1.4</v>
      </c>
      <c r="H12" s="67"/>
      <c r="I12" s="67">
        <v>9.1</v>
      </c>
      <c r="J12" s="67"/>
      <c r="K12" s="67">
        <v>9.9</v>
      </c>
      <c r="L12" s="67"/>
      <c r="M12" s="67">
        <v>5.3</v>
      </c>
      <c r="N12" s="67">
        <v>7.5</v>
      </c>
      <c r="O12" s="67">
        <v>4.8</v>
      </c>
      <c r="P12" s="67">
        <v>2.4</v>
      </c>
      <c r="Q12" s="67">
        <v>2.6</v>
      </c>
      <c r="R12" s="67">
        <v>14.9</v>
      </c>
      <c r="S12" s="67">
        <v>20.100000000000001</v>
      </c>
      <c r="T12" s="67">
        <v>16</v>
      </c>
      <c r="U12" s="67">
        <v>9.9</v>
      </c>
      <c r="V12" s="67">
        <v>29.5</v>
      </c>
      <c r="W12" s="67">
        <v>16.7</v>
      </c>
      <c r="X12" s="67">
        <v>114.8</v>
      </c>
      <c r="Y12" s="67">
        <v>97.7</v>
      </c>
      <c r="Z12" s="67">
        <v>91.3</v>
      </c>
      <c r="AA12" s="67">
        <v>18.7</v>
      </c>
      <c r="AB12" s="67">
        <v>13.2</v>
      </c>
      <c r="AC12" s="67">
        <v>11</v>
      </c>
      <c r="AD12" s="67">
        <v>3.3</v>
      </c>
      <c r="AE12" s="67">
        <v>6</v>
      </c>
      <c r="AF12" s="67">
        <v>6.5</v>
      </c>
      <c r="AG12" s="67">
        <v>6.7</v>
      </c>
      <c r="AH12" s="67">
        <v>8.1999999999999993</v>
      </c>
      <c r="AI12" s="67"/>
      <c r="AJ12" s="67">
        <v>8.9</v>
      </c>
      <c r="AK12" s="67">
        <v>12.9</v>
      </c>
      <c r="AL12" s="67">
        <v>3.5</v>
      </c>
      <c r="AM12" s="67">
        <v>18.399999999999999</v>
      </c>
      <c r="AN12" s="67"/>
      <c r="AO12" s="67"/>
      <c r="AP12" s="67"/>
      <c r="AQ12" s="67"/>
      <c r="AR12" s="67"/>
      <c r="AS12" s="67"/>
      <c r="AT12" s="67">
        <v>3.8</v>
      </c>
      <c r="AU12" s="67">
        <v>9.9</v>
      </c>
      <c r="AV12" s="67">
        <v>132.6</v>
      </c>
      <c r="AW12" s="67"/>
      <c r="AX12" s="67">
        <v>128.9</v>
      </c>
      <c r="AY12" s="67"/>
      <c r="AZ12" s="67">
        <v>0.6</v>
      </c>
      <c r="BA12" s="67"/>
      <c r="BB12" s="67">
        <v>28.9</v>
      </c>
      <c r="BC12" s="67">
        <v>76.5</v>
      </c>
      <c r="BD12" s="67">
        <v>13.1</v>
      </c>
      <c r="BE12" s="67">
        <v>4.2</v>
      </c>
      <c r="BF12" s="67">
        <v>2.9</v>
      </c>
      <c r="BG12" s="67">
        <v>2.2000000000000002</v>
      </c>
      <c r="BH12" s="67">
        <v>1.1000000000000001</v>
      </c>
      <c r="BI12" s="67"/>
      <c r="BJ12" s="67">
        <v>0.5</v>
      </c>
      <c r="BK12" s="67"/>
      <c r="BL12" s="67">
        <v>18.3</v>
      </c>
      <c r="BM12" s="67">
        <v>8.6999999999999993</v>
      </c>
      <c r="BN12" s="67"/>
      <c r="BO12" s="68">
        <v>1040.2</v>
      </c>
    </row>
    <row r="13" spans="1:67" x14ac:dyDescent="0.3">
      <c r="A13" s="1"/>
      <c r="B13" s="54" t="s">
        <v>1048</v>
      </c>
      <c r="C13" s="67">
        <v>16.2</v>
      </c>
      <c r="D13" s="67"/>
      <c r="E13" s="67">
        <v>7.5</v>
      </c>
      <c r="F13" s="67">
        <v>12.5</v>
      </c>
      <c r="G13" s="67">
        <v>1.4</v>
      </c>
      <c r="H13" s="67"/>
      <c r="I13" s="67">
        <v>9.4</v>
      </c>
      <c r="J13" s="67"/>
      <c r="K13" s="67">
        <v>9.9</v>
      </c>
      <c r="L13" s="67"/>
      <c r="M13" s="67">
        <v>5.4</v>
      </c>
      <c r="N13" s="67">
        <v>7.5</v>
      </c>
      <c r="O13" s="67">
        <v>4.8</v>
      </c>
      <c r="P13" s="67">
        <v>2.4</v>
      </c>
      <c r="Q13" s="67">
        <v>2.6</v>
      </c>
      <c r="R13" s="67">
        <v>14.8</v>
      </c>
      <c r="S13" s="67">
        <v>20</v>
      </c>
      <c r="T13" s="67">
        <v>15.6</v>
      </c>
      <c r="U13" s="67">
        <v>9.9</v>
      </c>
      <c r="V13" s="67">
        <v>27.3</v>
      </c>
      <c r="W13" s="67">
        <v>18.2</v>
      </c>
      <c r="X13" s="67">
        <v>120.4</v>
      </c>
      <c r="Y13" s="67">
        <v>94.1</v>
      </c>
      <c r="Z13" s="67">
        <v>95.8</v>
      </c>
      <c r="AA13" s="67">
        <v>18.3</v>
      </c>
      <c r="AB13" s="67">
        <v>14.1</v>
      </c>
      <c r="AC13" s="67">
        <v>11</v>
      </c>
      <c r="AD13" s="67">
        <v>3.3</v>
      </c>
      <c r="AE13" s="67">
        <v>6</v>
      </c>
      <c r="AF13" s="67">
        <v>6.5</v>
      </c>
      <c r="AG13" s="67">
        <v>6.7</v>
      </c>
      <c r="AH13" s="67">
        <v>8.1999999999999993</v>
      </c>
      <c r="AI13" s="67"/>
      <c r="AJ13" s="67">
        <v>9.5</v>
      </c>
      <c r="AK13" s="67">
        <v>13.3</v>
      </c>
      <c r="AL13" s="67">
        <v>3.5</v>
      </c>
      <c r="AM13" s="67">
        <v>18.399999999999999</v>
      </c>
      <c r="AN13" s="67"/>
      <c r="AO13" s="67"/>
      <c r="AP13" s="67"/>
      <c r="AQ13" s="67"/>
      <c r="AR13" s="67"/>
      <c r="AS13" s="67"/>
      <c r="AT13" s="67">
        <v>3.8</v>
      </c>
      <c r="AU13" s="67">
        <v>10</v>
      </c>
      <c r="AV13" s="67">
        <v>134.19999999999999</v>
      </c>
      <c r="AW13" s="67"/>
      <c r="AX13" s="67">
        <v>126.5</v>
      </c>
      <c r="AY13" s="67"/>
      <c r="AZ13" s="67">
        <v>0.6</v>
      </c>
      <c r="BA13" s="67"/>
      <c r="BB13" s="67">
        <v>29</v>
      </c>
      <c r="BC13" s="67">
        <v>76.5</v>
      </c>
      <c r="BD13" s="67">
        <v>13.1</v>
      </c>
      <c r="BE13" s="67">
        <v>4.2</v>
      </c>
      <c r="BF13" s="67">
        <v>2.9</v>
      </c>
      <c r="BG13" s="67">
        <v>2.2000000000000002</v>
      </c>
      <c r="BH13" s="67">
        <v>1.1000000000000001</v>
      </c>
      <c r="BI13" s="67"/>
      <c r="BJ13" s="67">
        <v>0.5</v>
      </c>
      <c r="BK13" s="67"/>
      <c r="BL13" s="67">
        <v>18.2</v>
      </c>
      <c r="BM13" s="67">
        <v>8.6999999999999993</v>
      </c>
      <c r="BN13" s="67"/>
      <c r="BO13" s="68">
        <v>1046</v>
      </c>
    </row>
    <row r="14" spans="1:67" x14ac:dyDescent="0.3">
      <c r="A14" s="1"/>
      <c r="B14" s="54" t="s">
        <v>1049</v>
      </c>
      <c r="C14" s="67">
        <v>16.7</v>
      </c>
      <c r="D14" s="67"/>
      <c r="E14" s="67">
        <v>7</v>
      </c>
      <c r="F14" s="67">
        <v>12.4</v>
      </c>
      <c r="G14" s="67">
        <v>1.4</v>
      </c>
      <c r="H14" s="67"/>
      <c r="I14" s="67">
        <v>9.4</v>
      </c>
      <c r="J14" s="67"/>
      <c r="K14" s="67">
        <v>9.9</v>
      </c>
      <c r="L14" s="67"/>
      <c r="M14" s="67">
        <v>5.2</v>
      </c>
      <c r="N14" s="67">
        <v>7.5</v>
      </c>
      <c r="O14" s="67">
        <v>4.8</v>
      </c>
      <c r="P14" s="67">
        <v>2.4</v>
      </c>
      <c r="Q14" s="67">
        <v>2.6</v>
      </c>
      <c r="R14" s="67">
        <v>14.9</v>
      </c>
      <c r="S14" s="67">
        <v>19.8</v>
      </c>
      <c r="T14" s="67">
        <v>15.6</v>
      </c>
      <c r="U14" s="67">
        <v>9.9</v>
      </c>
      <c r="V14" s="67">
        <v>27.7</v>
      </c>
      <c r="W14" s="67">
        <v>16.5</v>
      </c>
      <c r="X14" s="67">
        <v>123.7</v>
      </c>
      <c r="Y14" s="67">
        <v>73.7</v>
      </c>
      <c r="Z14" s="67">
        <v>97.6</v>
      </c>
      <c r="AA14" s="67">
        <v>18</v>
      </c>
      <c r="AB14" s="67">
        <v>5</v>
      </c>
      <c r="AC14" s="67">
        <v>11</v>
      </c>
      <c r="AD14" s="67">
        <v>3.3</v>
      </c>
      <c r="AE14" s="67">
        <v>6</v>
      </c>
      <c r="AF14" s="67">
        <v>6.5</v>
      </c>
      <c r="AG14" s="67">
        <v>6.7</v>
      </c>
      <c r="AH14" s="67">
        <v>8.1999999999999993</v>
      </c>
      <c r="AI14" s="67"/>
      <c r="AJ14" s="67">
        <v>8</v>
      </c>
      <c r="AK14" s="67">
        <v>13.8</v>
      </c>
      <c r="AL14" s="67">
        <v>3.5</v>
      </c>
      <c r="AM14" s="67">
        <v>18.399999999999999</v>
      </c>
      <c r="AN14" s="67"/>
      <c r="AO14" s="67"/>
      <c r="AP14" s="67"/>
      <c r="AQ14" s="67"/>
      <c r="AR14" s="67"/>
      <c r="AS14" s="67"/>
      <c r="AT14" s="67">
        <v>3.8</v>
      </c>
      <c r="AU14" s="67">
        <v>10</v>
      </c>
      <c r="AV14" s="67">
        <v>151.5</v>
      </c>
      <c r="AW14" s="67"/>
      <c r="AX14" s="67">
        <v>123.3</v>
      </c>
      <c r="AY14" s="67"/>
      <c r="AZ14" s="67">
        <v>0.6</v>
      </c>
      <c r="BA14" s="67"/>
      <c r="BB14" s="67">
        <v>30.9</v>
      </c>
      <c r="BC14" s="67">
        <v>81.2</v>
      </c>
      <c r="BD14" s="67">
        <v>13.3</v>
      </c>
      <c r="BE14" s="67">
        <v>4.2</v>
      </c>
      <c r="BF14" s="67">
        <v>2.9</v>
      </c>
      <c r="BG14" s="67">
        <v>2.2000000000000002</v>
      </c>
      <c r="BH14" s="67">
        <v>1.1000000000000001</v>
      </c>
      <c r="BI14" s="67"/>
      <c r="BJ14" s="67">
        <v>0.5</v>
      </c>
      <c r="BK14" s="67"/>
      <c r="BL14" s="67">
        <v>18.399999999999999</v>
      </c>
      <c r="BM14" s="67">
        <v>8.6999999999999993</v>
      </c>
      <c r="BN14" s="67"/>
      <c r="BO14" s="68">
        <v>1039.7</v>
      </c>
    </row>
    <row r="15" spans="1:67" x14ac:dyDescent="0.3">
      <c r="A15" s="1"/>
      <c r="B15" s="56" t="s">
        <v>1050</v>
      </c>
      <c r="C15" s="69">
        <v>17.399999999999999</v>
      </c>
      <c r="D15" s="69"/>
      <c r="E15" s="69">
        <v>7.6</v>
      </c>
      <c r="F15" s="69">
        <v>11.6</v>
      </c>
      <c r="G15" s="69">
        <v>1.4</v>
      </c>
      <c r="H15" s="69"/>
      <c r="I15" s="69">
        <v>9.1999999999999993</v>
      </c>
      <c r="J15" s="69"/>
      <c r="K15" s="69">
        <v>9.9</v>
      </c>
      <c r="L15" s="69"/>
      <c r="M15" s="69">
        <v>5.2</v>
      </c>
      <c r="N15" s="69">
        <v>7.4</v>
      </c>
      <c r="O15" s="69">
        <v>4.8</v>
      </c>
      <c r="P15" s="69">
        <v>2.2000000000000002</v>
      </c>
      <c r="Q15" s="69">
        <v>2.6</v>
      </c>
      <c r="R15" s="69">
        <v>15</v>
      </c>
      <c r="S15" s="69">
        <v>20.100000000000001</v>
      </c>
      <c r="T15" s="69">
        <v>15.6</v>
      </c>
      <c r="U15" s="69">
        <v>9.9</v>
      </c>
      <c r="V15" s="69">
        <v>26.5</v>
      </c>
      <c r="W15" s="69">
        <v>12.6</v>
      </c>
      <c r="X15" s="69">
        <v>126.1</v>
      </c>
      <c r="Y15" s="69">
        <v>73.8</v>
      </c>
      <c r="Z15" s="69">
        <v>97.6</v>
      </c>
      <c r="AA15" s="69">
        <v>20.100000000000001</v>
      </c>
      <c r="AB15" s="69">
        <v>5</v>
      </c>
      <c r="AC15" s="69">
        <v>11</v>
      </c>
      <c r="AD15" s="69">
        <v>3.3</v>
      </c>
      <c r="AE15" s="69">
        <v>6</v>
      </c>
      <c r="AF15" s="69">
        <v>6.5</v>
      </c>
      <c r="AG15" s="69">
        <v>6.7</v>
      </c>
      <c r="AH15" s="69">
        <v>8.1999999999999993</v>
      </c>
      <c r="AI15" s="69"/>
      <c r="AJ15" s="69">
        <v>8.8000000000000007</v>
      </c>
      <c r="AK15" s="69">
        <v>12.5</v>
      </c>
      <c r="AL15" s="69">
        <v>3.5</v>
      </c>
      <c r="AM15" s="69">
        <v>18.399999999999999</v>
      </c>
      <c r="AN15" s="69"/>
      <c r="AO15" s="69"/>
      <c r="AP15" s="69"/>
      <c r="AQ15" s="69"/>
      <c r="AR15" s="69"/>
      <c r="AS15" s="69"/>
      <c r="AT15" s="69">
        <v>3.9</v>
      </c>
      <c r="AU15" s="69">
        <v>9.9</v>
      </c>
      <c r="AV15" s="69">
        <v>164.7</v>
      </c>
      <c r="AW15" s="69"/>
      <c r="AX15" s="69">
        <v>125.8</v>
      </c>
      <c r="AY15" s="69"/>
      <c r="AZ15" s="69">
        <v>0.6</v>
      </c>
      <c r="BA15" s="69"/>
      <c r="BB15" s="69">
        <v>31.9</v>
      </c>
      <c r="BC15" s="69">
        <v>85.2</v>
      </c>
      <c r="BD15" s="69">
        <v>13.2</v>
      </c>
      <c r="BE15" s="69">
        <v>4.2</v>
      </c>
      <c r="BF15" s="69">
        <v>2.9</v>
      </c>
      <c r="BG15" s="69">
        <v>2.2000000000000002</v>
      </c>
      <c r="BH15" s="69">
        <v>1.1000000000000001</v>
      </c>
      <c r="BI15" s="69"/>
      <c r="BJ15" s="69">
        <v>0.5</v>
      </c>
      <c r="BK15" s="69"/>
      <c r="BL15" s="69">
        <v>18.399999999999999</v>
      </c>
      <c r="BM15" s="69">
        <v>8.6999999999999993</v>
      </c>
      <c r="BN15" s="69"/>
      <c r="BO15" s="70">
        <v>1059.7</v>
      </c>
    </row>
    <row r="16" spans="1:67" x14ac:dyDescent="0.3">
      <c r="A16" s="1"/>
      <c r="B16" s="50" t="s">
        <v>1051</v>
      </c>
      <c r="C16" s="65">
        <v>17.600000000000001</v>
      </c>
      <c r="D16" s="65"/>
      <c r="E16" s="65">
        <v>8.4</v>
      </c>
      <c r="F16" s="65">
        <v>11.6</v>
      </c>
      <c r="G16" s="65">
        <v>1.4</v>
      </c>
      <c r="H16" s="65"/>
      <c r="I16" s="65">
        <v>9.6999999999999993</v>
      </c>
      <c r="J16" s="65"/>
      <c r="K16" s="65">
        <v>9.9</v>
      </c>
      <c r="L16" s="65"/>
      <c r="M16" s="65">
        <v>6.5</v>
      </c>
      <c r="N16" s="65">
        <v>8.3000000000000007</v>
      </c>
      <c r="O16" s="65">
        <v>4.7</v>
      </c>
      <c r="P16" s="65">
        <v>2.2999999999999998</v>
      </c>
      <c r="Q16" s="65">
        <v>2.6</v>
      </c>
      <c r="R16" s="65">
        <v>14.9</v>
      </c>
      <c r="S16" s="65">
        <v>19.7</v>
      </c>
      <c r="T16" s="65">
        <v>15.6</v>
      </c>
      <c r="U16" s="65">
        <v>9.9</v>
      </c>
      <c r="V16" s="65">
        <v>26.6</v>
      </c>
      <c r="W16" s="65">
        <v>8.6999999999999993</v>
      </c>
      <c r="X16" s="65">
        <v>125.7</v>
      </c>
      <c r="Y16" s="65">
        <v>54.1</v>
      </c>
      <c r="Z16" s="65">
        <v>97</v>
      </c>
      <c r="AA16" s="65">
        <v>20.3</v>
      </c>
      <c r="AB16" s="65">
        <v>5</v>
      </c>
      <c r="AC16" s="65">
        <v>11</v>
      </c>
      <c r="AD16" s="65">
        <v>3.3</v>
      </c>
      <c r="AE16" s="65">
        <v>6</v>
      </c>
      <c r="AF16" s="65">
        <v>6.5</v>
      </c>
      <c r="AG16" s="65">
        <v>6.7</v>
      </c>
      <c r="AH16" s="65">
        <v>8.1999999999999993</v>
      </c>
      <c r="AI16" s="65"/>
      <c r="AJ16" s="65">
        <v>8.5</v>
      </c>
      <c r="AK16" s="65">
        <v>11</v>
      </c>
      <c r="AL16" s="65">
        <v>3.5</v>
      </c>
      <c r="AM16" s="65">
        <v>18.399999999999999</v>
      </c>
      <c r="AN16" s="65"/>
      <c r="AO16" s="65"/>
      <c r="AP16" s="65"/>
      <c r="AQ16" s="65"/>
      <c r="AR16" s="65"/>
      <c r="AS16" s="65"/>
      <c r="AT16" s="65">
        <v>4.2</v>
      </c>
      <c r="AU16" s="65">
        <v>9.9</v>
      </c>
      <c r="AV16" s="65">
        <v>164.6</v>
      </c>
      <c r="AW16" s="65"/>
      <c r="AX16" s="65">
        <v>129.4</v>
      </c>
      <c r="AY16" s="65"/>
      <c r="AZ16" s="65">
        <v>0.6</v>
      </c>
      <c r="BA16" s="65"/>
      <c r="BB16" s="65">
        <v>31.8</v>
      </c>
      <c r="BC16" s="65">
        <v>85.2</v>
      </c>
      <c r="BD16" s="65">
        <v>13.3</v>
      </c>
      <c r="BE16" s="65">
        <v>4.2</v>
      </c>
      <c r="BF16" s="65">
        <v>2.9</v>
      </c>
      <c r="BG16" s="65">
        <v>2.2000000000000002</v>
      </c>
      <c r="BH16" s="65">
        <v>1.1000000000000001</v>
      </c>
      <c r="BI16" s="65"/>
      <c r="BJ16" s="65">
        <v>0.5</v>
      </c>
      <c r="BK16" s="65"/>
      <c r="BL16" s="65">
        <v>18.3</v>
      </c>
      <c r="BM16" s="65">
        <v>8.6999999999999993</v>
      </c>
      <c r="BN16" s="65"/>
      <c r="BO16" s="66">
        <v>1040.5</v>
      </c>
    </row>
    <row r="17" spans="1:67" x14ac:dyDescent="0.3">
      <c r="A17" s="1"/>
      <c r="B17" s="54" t="s">
        <v>1052</v>
      </c>
      <c r="C17" s="67">
        <v>16.5</v>
      </c>
      <c r="D17" s="67"/>
      <c r="E17" s="67">
        <v>8.3000000000000007</v>
      </c>
      <c r="F17" s="67">
        <v>11.9</v>
      </c>
      <c r="G17" s="67">
        <v>1.4</v>
      </c>
      <c r="H17" s="67"/>
      <c r="I17" s="67">
        <v>8.8000000000000007</v>
      </c>
      <c r="J17" s="67"/>
      <c r="K17" s="67">
        <v>9.9</v>
      </c>
      <c r="L17" s="67"/>
      <c r="M17" s="67">
        <v>6.6</v>
      </c>
      <c r="N17" s="67">
        <v>9</v>
      </c>
      <c r="O17" s="67">
        <v>4.7</v>
      </c>
      <c r="P17" s="67">
        <v>2.2999999999999998</v>
      </c>
      <c r="Q17" s="67">
        <v>2.6</v>
      </c>
      <c r="R17" s="67">
        <v>15</v>
      </c>
      <c r="S17" s="67">
        <v>20.399999999999999</v>
      </c>
      <c r="T17" s="67">
        <v>15.8</v>
      </c>
      <c r="U17" s="67">
        <v>9.9</v>
      </c>
      <c r="V17" s="67">
        <v>25.9</v>
      </c>
      <c r="W17" s="67">
        <v>6.3</v>
      </c>
      <c r="X17" s="67">
        <v>123.5</v>
      </c>
      <c r="Y17" s="67">
        <v>66.8</v>
      </c>
      <c r="Z17" s="67">
        <v>94.5</v>
      </c>
      <c r="AA17" s="67">
        <v>18.8</v>
      </c>
      <c r="AB17" s="67">
        <v>3.5</v>
      </c>
      <c r="AC17" s="67">
        <v>11</v>
      </c>
      <c r="AD17" s="67">
        <v>3.3</v>
      </c>
      <c r="AE17" s="67">
        <v>6</v>
      </c>
      <c r="AF17" s="67">
        <v>6.5</v>
      </c>
      <c r="AG17" s="67">
        <v>6.7</v>
      </c>
      <c r="AH17" s="67">
        <v>8.1999999999999993</v>
      </c>
      <c r="AI17" s="67"/>
      <c r="AJ17" s="67">
        <v>10.3</v>
      </c>
      <c r="AK17" s="67">
        <v>12.8</v>
      </c>
      <c r="AL17" s="67">
        <v>3.5</v>
      </c>
      <c r="AM17" s="67">
        <v>18.399999999999999</v>
      </c>
      <c r="AN17" s="67"/>
      <c r="AO17" s="67"/>
      <c r="AP17" s="67"/>
      <c r="AQ17" s="67"/>
      <c r="AR17" s="67"/>
      <c r="AS17" s="67"/>
      <c r="AT17" s="67">
        <v>4.2</v>
      </c>
      <c r="AU17" s="67">
        <v>9.9</v>
      </c>
      <c r="AV17" s="67">
        <v>164.2</v>
      </c>
      <c r="AW17" s="67"/>
      <c r="AX17" s="67">
        <v>129.69999999999999</v>
      </c>
      <c r="AY17" s="67"/>
      <c r="AZ17" s="67">
        <v>0.6</v>
      </c>
      <c r="BA17" s="67"/>
      <c r="BB17" s="67">
        <v>31.8</v>
      </c>
      <c r="BC17" s="67">
        <v>85.2</v>
      </c>
      <c r="BD17" s="67">
        <v>13.3</v>
      </c>
      <c r="BE17" s="67">
        <v>4.2</v>
      </c>
      <c r="BF17" s="67">
        <v>2.9</v>
      </c>
      <c r="BG17" s="67">
        <v>2.2000000000000002</v>
      </c>
      <c r="BH17" s="67">
        <v>1.1000000000000001</v>
      </c>
      <c r="BI17" s="67"/>
      <c r="BJ17" s="67">
        <v>0.5</v>
      </c>
      <c r="BK17" s="67"/>
      <c r="BL17" s="67">
        <v>18.399999999999999</v>
      </c>
      <c r="BM17" s="67">
        <v>8.8000000000000007</v>
      </c>
      <c r="BN17" s="67"/>
      <c r="BO17" s="68">
        <v>1046.0999999999999</v>
      </c>
    </row>
    <row r="18" spans="1:67" x14ac:dyDescent="0.3">
      <c r="A18" s="1"/>
      <c r="B18" s="54" t="s">
        <v>1053</v>
      </c>
      <c r="C18" s="67">
        <v>16</v>
      </c>
      <c r="D18" s="67"/>
      <c r="E18" s="67">
        <v>6.9</v>
      </c>
      <c r="F18" s="67">
        <v>12.6</v>
      </c>
      <c r="G18" s="67">
        <v>1.4</v>
      </c>
      <c r="H18" s="67"/>
      <c r="I18" s="67">
        <v>9.4</v>
      </c>
      <c r="J18" s="67"/>
      <c r="K18" s="67">
        <v>9.9</v>
      </c>
      <c r="L18" s="67"/>
      <c r="M18" s="67">
        <v>6.7</v>
      </c>
      <c r="N18" s="67">
        <v>9.3000000000000007</v>
      </c>
      <c r="O18" s="67">
        <v>4.7</v>
      </c>
      <c r="P18" s="67">
        <v>2.2999999999999998</v>
      </c>
      <c r="Q18" s="67">
        <v>2.6</v>
      </c>
      <c r="R18" s="67">
        <v>15.1</v>
      </c>
      <c r="S18" s="67">
        <v>20.399999999999999</v>
      </c>
      <c r="T18" s="67">
        <v>16.2</v>
      </c>
      <c r="U18" s="67">
        <v>9.9</v>
      </c>
      <c r="V18" s="67">
        <v>27.2</v>
      </c>
      <c r="W18" s="67">
        <v>4.8</v>
      </c>
      <c r="X18" s="67">
        <v>117.4</v>
      </c>
      <c r="Y18" s="67">
        <v>68.2</v>
      </c>
      <c r="Z18" s="67">
        <v>99.8</v>
      </c>
      <c r="AA18" s="67">
        <v>19.399999999999999</v>
      </c>
      <c r="AB18" s="67">
        <v>4.7</v>
      </c>
      <c r="AC18" s="67">
        <v>11</v>
      </c>
      <c r="AD18" s="67">
        <v>3.3</v>
      </c>
      <c r="AE18" s="67">
        <v>6</v>
      </c>
      <c r="AF18" s="67">
        <v>6.5</v>
      </c>
      <c r="AG18" s="67">
        <v>6.7</v>
      </c>
      <c r="AH18" s="67">
        <v>8.1999999999999993</v>
      </c>
      <c r="AI18" s="67"/>
      <c r="AJ18" s="67">
        <v>8.5</v>
      </c>
      <c r="AK18" s="67">
        <v>12.5</v>
      </c>
      <c r="AL18" s="67">
        <v>3.5</v>
      </c>
      <c r="AM18" s="67">
        <v>18.399999999999999</v>
      </c>
      <c r="AN18" s="67"/>
      <c r="AO18" s="67"/>
      <c r="AP18" s="67"/>
      <c r="AQ18" s="67"/>
      <c r="AR18" s="67"/>
      <c r="AS18" s="67"/>
      <c r="AT18" s="67">
        <v>4.2</v>
      </c>
      <c r="AU18" s="67">
        <v>9.9</v>
      </c>
      <c r="AV18" s="67">
        <v>160.30000000000001</v>
      </c>
      <c r="AW18" s="67"/>
      <c r="AX18" s="67">
        <v>122.9</v>
      </c>
      <c r="AY18" s="67"/>
      <c r="AZ18" s="67">
        <v>0.6</v>
      </c>
      <c r="BA18" s="67"/>
      <c r="BB18" s="67">
        <v>31.9</v>
      </c>
      <c r="BC18" s="67">
        <v>84.3</v>
      </c>
      <c r="BD18" s="67">
        <v>13.2</v>
      </c>
      <c r="BE18" s="67">
        <v>4.2</v>
      </c>
      <c r="BF18" s="67">
        <v>2.9</v>
      </c>
      <c r="BG18" s="67">
        <v>2.2000000000000002</v>
      </c>
      <c r="BH18" s="67">
        <v>1.1000000000000001</v>
      </c>
      <c r="BI18" s="67"/>
      <c r="BJ18" s="67">
        <v>0.5</v>
      </c>
      <c r="BK18" s="67"/>
      <c r="BL18" s="67">
        <v>18.399999999999999</v>
      </c>
      <c r="BM18" s="67">
        <v>8.6999999999999993</v>
      </c>
      <c r="BN18" s="67"/>
      <c r="BO18" s="68">
        <v>1034.8</v>
      </c>
    </row>
    <row r="19" spans="1:67" x14ac:dyDescent="0.3">
      <c r="A19" s="1"/>
      <c r="B19" s="54" t="s">
        <v>1054</v>
      </c>
      <c r="C19" s="67">
        <v>16.7</v>
      </c>
      <c r="D19" s="67"/>
      <c r="E19" s="67">
        <v>7.4</v>
      </c>
      <c r="F19" s="67">
        <v>12.7</v>
      </c>
      <c r="G19" s="67">
        <v>1.4</v>
      </c>
      <c r="H19" s="67"/>
      <c r="I19" s="67">
        <v>9.5</v>
      </c>
      <c r="J19" s="67"/>
      <c r="K19" s="67">
        <v>9.9</v>
      </c>
      <c r="L19" s="67"/>
      <c r="M19" s="67">
        <v>6.6</v>
      </c>
      <c r="N19" s="67">
        <v>9.6999999999999993</v>
      </c>
      <c r="O19" s="67">
        <v>4.7</v>
      </c>
      <c r="P19" s="67">
        <v>2.4</v>
      </c>
      <c r="Q19" s="67">
        <v>2.6</v>
      </c>
      <c r="R19" s="67">
        <v>15</v>
      </c>
      <c r="S19" s="67">
        <v>20.100000000000001</v>
      </c>
      <c r="T19" s="67">
        <v>16.7</v>
      </c>
      <c r="U19" s="67">
        <v>9.9</v>
      </c>
      <c r="V19" s="67">
        <v>26.9</v>
      </c>
      <c r="W19" s="67">
        <v>7.7</v>
      </c>
      <c r="X19" s="67">
        <v>123.7</v>
      </c>
      <c r="Y19" s="67">
        <v>88.5</v>
      </c>
      <c r="Z19" s="67">
        <v>91.8</v>
      </c>
      <c r="AA19" s="67">
        <v>19.2</v>
      </c>
      <c r="AB19" s="67">
        <v>7</v>
      </c>
      <c r="AC19" s="67">
        <v>11</v>
      </c>
      <c r="AD19" s="67">
        <v>3.3</v>
      </c>
      <c r="AE19" s="67">
        <v>6</v>
      </c>
      <c r="AF19" s="67">
        <v>6.5</v>
      </c>
      <c r="AG19" s="67">
        <v>6.7</v>
      </c>
      <c r="AH19" s="67">
        <v>8.6</v>
      </c>
      <c r="AI19" s="67"/>
      <c r="AJ19" s="67">
        <v>9.9</v>
      </c>
      <c r="AK19" s="67">
        <v>13.8</v>
      </c>
      <c r="AL19" s="67">
        <v>3.5</v>
      </c>
      <c r="AM19" s="67">
        <v>18.399999999999999</v>
      </c>
      <c r="AN19" s="67"/>
      <c r="AO19" s="67"/>
      <c r="AP19" s="67"/>
      <c r="AQ19" s="67"/>
      <c r="AR19" s="67"/>
      <c r="AS19" s="67"/>
      <c r="AT19" s="67">
        <v>3.9</v>
      </c>
      <c r="AU19" s="67">
        <v>9.9</v>
      </c>
      <c r="AV19" s="67">
        <v>154.5</v>
      </c>
      <c r="AW19" s="67"/>
      <c r="AX19" s="67">
        <v>122.1</v>
      </c>
      <c r="AY19" s="67"/>
      <c r="AZ19" s="67">
        <v>0.6</v>
      </c>
      <c r="BA19" s="67"/>
      <c r="BB19" s="67">
        <v>31.8</v>
      </c>
      <c r="BC19" s="67">
        <v>85.5</v>
      </c>
      <c r="BD19" s="67">
        <v>13.3</v>
      </c>
      <c r="BE19" s="67">
        <v>4.2</v>
      </c>
      <c r="BF19" s="67">
        <v>2.9</v>
      </c>
      <c r="BG19" s="67">
        <v>2.2000000000000002</v>
      </c>
      <c r="BH19" s="67">
        <v>1.1000000000000001</v>
      </c>
      <c r="BI19" s="67"/>
      <c r="BJ19" s="67">
        <v>0.5</v>
      </c>
      <c r="BK19" s="67"/>
      <c r="BL19" s="67">
        <v>18.399999999999999</v>
      </c>
      <c r="BM19" s="67">
        <v>8.8000000000000007</v>
      </c>
      <c r="BN19" s="67"/>
      <c r="BO19" s="68">
        <v>1057.5</v>
      </c>
    </row>
    <row r="20" spans="1:67" x14ac:dyDescent="0.3">
      <c r="A20" s="1"/>
      <c r="B20" s="54" t="s">
        <v>1055</v>
      </c>
      <c r="C20" s="67">
        <v>17</v>
      </c>
      <c r="D20" s="67"/>
      <c r="E20" s="67">
        <v>7</v>
      </c>
      <c r="F20" s="67">
        <v>12.7</v>
      </c>
      <c r="G20" s="67">
        <v>1.4</v>
      </c>
      <c r="H20" s="67"/>
      <c r="I20" s="67">
        <v>9.6999999999999993</v>
      </c>
      <c r="J20" s="67"/>
      <c r="K20" s="67">
        <v>9.9</v>
      </c>
      <c r="L20" s="67"/>
      <c r="M20" s="67">
        <v>6.5</v>
      </c>
      <c r="N20" s="67">
        <v>9.6</v>
      </c>
      <c r="O20" s="67">
        <v>4.5999999999999996</v>
      </c>
      <c r="P20" s="67">
        <v>2.1</v>
      </c>
      <c r="Q20" s="67">
        <v>2.6</v>
      </c>
      <c r="R20" s="67">
        <v>15</v>
      </c>
      <c r="S20" s="67">
        <v>20.2</v>
      </c>
      <c r="T20" s="67">
        <v>16.8</v>
      </c>
      <c r="U20" s="67">
        <v>9.9</v>
      </c>
      <c r="V20" s="67">
        <v>27.9</v>
      </c>
      <c r="W20" s="67">
        <v>6.4</v>
      </c>
      <c r="X20" s="67">
        <v>124.5</v>
      </c>
      <c r="Y20" s="67">
        <v>92.3</v>
      </c>
      <c r="Z20" s="67">
        <v>84.4</v>
      </c>
      <c r="AA20" s="67">
        <v>17.3</v>
      </c>
      <c r="AB20" s="67">
        <v>12</v>
      </c>
      <c r="AC20" s="67">
        <v>11</v>
      </c>
      <c r="AD20" s="67">
        <v>3.3</v>
      </c>
      <c r="AE20" s="67">
        <v>5.9</v>
      </c>
      <c r="AF20" s="67">
        <v>6.5</v>
      </c>
      <c r="AG20" s="67">
        <v>6.7</v>
      </c>
      <c r="AH20" s="67">
        <v>8.6999999999999993</v>
      </c>
      <c r="AI20" s="67"/>
      <c r="AJ20" s="67">
        <v>10.199999999999999</v>
      </c>
      <c r="AK20" s="67">
        <v>12.9</v>
      </c>
      <c r="AL20" s="67">
        <v>3.4</v>
      </c>
      <c r="AM20" s="67">
        <v>18.399999999999999</v>
      </c>
      <c r="AN20" s="67"/>
      <c r="AO20" s="67">
        <v>1.4</v>
      </c>
      <c r="AP20" s="67"/>
      <c r="AQ20" s="67">
        <v>1.7</v>
      </c>
      <c r="AR20" s="67"/>
      <c r="AS20" s="67">
        <v>0.2</v>
      </c>
      <c r="AT20" s="67">
        <v>2.6</v>
      </c>
      <c r="AU20" s="67">
        <v>9.8000000000000007</v>
      </c>
      <c r="AV20" s="67">
        <v>146.9</v>
      </c>
      <c r="AW20" s="67">
        <v>1.9</v>
      </c>
      <c r="AX20" s="67">
        <v>114</v>
      </c>
      <c r="AY20" s="67">
        <v>1.6</v>
      </c>
      <c r="AZ20" s="67">
        <v>0.6</v>
      </c>
      <c r="BA20" s="67">
        <v>0.1</v>
      </c>
      <c r="BB20" s="67">
        <v>31.8</v>
      </c>
      <c r="BC20" s="67">
        <v>85.8</v>
      </c>
      <c r="BD20" s="67">
        <v>13.3</v>
      </c>
      <c r="BE20" s="67">
        <v>4.2</v>
      </c>
      <c r="BF20" s="67">
        <v>2.9</v>
      </c>
      <c r="BG20" s="67">
        <v>2.2000000000000002</v>
      </c>
      <c r="BH20" s="67">
        <v>1.1000000000000001</v>
      </c>
      <c r="BI20" s="67"/>
      <c r="BJ20" s="67">
        <v>0.5</v>
      </c>
      <c r="BK20" s="67"/>
      <c r="BL20" s="67">
        <v>18.3</v>
      </c>
      <c r="BM20" s="67">
        <v>8.8000000000000007</v>
      </c>
      <c r="BN20" s="67">
        <v>0.2</v>
      </c>
      <c r="BO20" s="68">
        <v>1046.7</v>
      </c>
    </row>
    <row r="21" spans="1:67" x14ac:dyDescent="0.3">
      <c r="A21" s="1"/>
      <c r="B21" s="54" t="s">
        <v>1056</v>
      </c>
      <c r="C21" s="67">
        <v>16.5</v>
      </c>
      <c r="D21" s="67"/>
      <c r="E21" s="67">
        <v>8</v>
      </c>
      <c r="F21" s="67">
        <v>12.6</v>
      </c>
      <c r="G21" s="67">
        <v>1.4</v>
      </c>
      <c r="H21" s="67"/>
      <c r="I21" s="67">
        <v>9.6999999999999993</v>
      </c>
      <c r="J21" s="67"/>
      <c r="K21" s="67">
        <v>9.8000000000000007</v>
      </c>
      <c r="L21" s="67"/>
      <c r="M21" s="67">
        <v>6.5</v>
      </c>
      <c r="N21" s="67">
        <v>9.5</v>
      </c>
      <c r="O21" s="67">
        <v>4.5999999999999996</v>
      </c>
      <c r="P21" s="67">
        <v>2.2999999999999998</v>
      </c>
      <c r="Q21" s="67">
        <v>2.6</v>
      </c>
      <c r="R21" s="67">
        <v>15</v>
      </c>
      <c r="S21" s="67">
        <v>20.100000000000001</v>
      </c>
      <c r="T21" s="67">
        <v>16.100000000000001</v>
      </c>
      <c r="U21" s="67">
        <v>9.9</v>
      </c>
      <c r="V21" s="67">
        <v>27.7</v>
      </c>
      <c r="W21" s="67">
        <v>6.9</v>
      </c>
      <c r="X21" s="67">
        <v>124.1</v>
      </c>
      <c r="Y21" s="67">
        <v>90.8</v>
      </c>
      <c r="Z21" s="67">
        <v>87.2</v>
      </c>
      <c r="AA21" s="67">
        <v>17.2</v>
      </c>
      <c r="AB21" s="67">
        <v>11.1</v>
      </c>
      <c r="AC21" s="67">
        <v>11</v>
      </c>
      <c r="AD21" s="67">
        <v>3.3</v>
      </c>
      <c r="AE21" s="67">
        <v>5.9</v>
      </c>
      <c r="AF21" s="67">
        <v>6.5</v>
      </c>
      <c r="AG21" s="67">
        <v>6.7</v>
      </c>
      <c r="AH21" s="67">
        <v>8.6</v>
      </c>
      <c r="AI21" s="67">
        <v>5.7</v>
      </c>
      <c r="AJ21" s="67">
        <v>10.7</v>
      </c>
      <c r="AK21" s="67">
        <v>11.1</v>
      </c>
      <c r="AL21" s="67">
        <v>3.4</v>
      </c>
      <c r="AM21" s="67">
        <v>18.399999999999999</v>
      </c>
      <c r="AN21" s="67"/>
      <c r="AO21" s="67">
        <v>49.1</v>
      </c>
      <c r="AP21" s="67"/>
      <c r="AQ21" s="67">
        <v>3.1</v>
      </c>
      <c r="AR21" s="67">
        <v>0.8</v>
      </c>
      <c r="AS21" s="67">
        <v>0.6</v>
      </c>
      <c r="AT21" s="67">
        <v>2.8</v>
      </c>
      <c r="AU21" s="67">
        <v>9.9</v>
      </c>
      <c r="AV21" s="67">
        <v>138.9</v>
      </c>
      <c r="AW21" s="67">
        <v>29</v>
      </c>
      <c r="AX21" s="67">
        <v>118.1</v>
      </c>
      <c r="AY21" s="67">
        <v>22.9</v>
      </c>
      <c r="AZ21" s="67">
        <v>0.6</v>
      </c>
      <c r="BA21" s="67">
        <v>0.6</v>
      </c>
      <c r="BB21" s="67">
        <v>31.8</v>
      </c>
      <c r="BC21" s="67">
        <v>85.7</v>
      </c>
      <c r="BD21" s="67">
        <v>13.3</v>
      </c>
      <c r="BE21" s="67">
        <v>4.2</v>
      </c>
      <c r="BF21" s="67">
        <v>2.9</v>
      </c>
      <c r="BG21" s="67">
        <v>2.2000000000000002</v>
      </c>
      <c r="BH21" s="67">
        <v>1.1000000000000001</v>
      </c>
      <c r="BI21" s="67">
        <v>1.6</v>
      </c>
      <c r="BJ21" s="67">
        <v>0.5</v>
      </c>
      <c r="BK21" s="67"/>
      <c r="BL21" s="67">
        <v>18.2</v>
      </c>
      <c r="BM21" s="67">
        <v>8.8000000000000007</v>
      </c>
      <c r="BN21" s="67">
        <v>0.8</v>
      </c>
      <c r="BO21" s="68">
        <v>1148.4000000000001</v>
      </c>
    </row>
    <row r="22" spans="1:67" x14ac:dyDescent="0.3">
      <c r="A22" s="1"/>
      <c r="B22" s="54" t="s">
        <v>1057</v>
      </c>
      <c r="C22" s="67">
        <v>14.7</v>
      </c>
      <c r="D22" s="67"/>
      <c r="E22" s="67">
        <v>8</v>
      </c>
      <c r="F22" s="67">
        <v>12.4</v>
      </c>
      <c r="G22" s="67">
        <v>1.3</v>
      </c>
      <c r="H22" s="67"/>
      <c r="I22" s="67">
        <v>9.6999999999999993</v>
      </c>
      <c r="J22" s="67">
        <v>0.1</v>
      </c>
      <c r="K22" s="67">
        <v>9.6999999999999993</v>
      </c>
      <c r="L22" s="67"/>
      <c r="M22" s="67">
        <v>6.4</v>
      </c>
      <c r="N22" s="67">
        <v>9.5</v>
      </c>
      <c r="O22" s="67">
        <v>4.4000000000000004</v>
      </c>
      <c r="P22" s="67">
        <v>2.4</v>
      </c>
      <c r="Q22" s="67">
        <v>2.6</v>
      </c>
      <c r="R22" s="67">
        <v>15.1</v>
      </c>
      <c r="S22" s="67">
        <v>19.8</v>
      </c>
      <c r="T22" s="67">
        <v>11.2</v>
      </c>
      <c r="U22" s="67">
        <v>9.9</v>
      </c>
      <c r="V22" s="67">
        <v>24.3</v>
      </c>
      <c r="W22" s="67">
        <v>6</v>
      </c>
      <c r="X22" s="67">
        <v>123.2</v>
      </c>
      <c r="Y22" s="67">
        <v>64.599999999999994</v>
      </c>
      <c r="Z22" s="67">
        <v>99</v>
      </c>
      <c r="AA22" s="67">
        <v>19.600000000000001</v>
      </c>
      <c r="AB22" s="67">
        <v>4.3</v>
      </c>
      <c r="AC22" s="67">
        <v>11</v>
      </c>
      <c r="AD22" s="67">
        <v>3.3</v>
      </c>
      <c r="AE22" s="67">
        <v>5.9</v>
      </c>
      <c r="AF22" s="67">
        <v>6.5</v>
      </c>
      <c r="AG22" s="67">
        <v>6.7</v>
      </c>
      <c r="AH22" s="67">
        <v>8.5</v>
      </c>
      <c r="AI22" s="67">
        <v>12.8</v>
      </c>
      <c r="AJ22" s="67">
        <v>9.6999999999999993</v>
      </c>
      <c r="AK22" s="67">
        <v>13</v>
      </c>
      <c r="AL22" s="67">
        <v>3.4</v>
      </c>
      <c r="AM22" s="67">
        <v>18.399999999999999</v>
      </c>
      <c r="AN22" s="67"/>
      <c r="AO22" s="67">
        <v>127.8</v>
      </c>
      <c r="AP22" s="67"/>
      <c r="AQ22" s="67">
        <v>3.2</v>
      </c>
      <c r="AR22" s="67">
        <v>4</v>
      </c>
      <c r="AS22" s="67">
        <v>1.6</v>
      </c>
      <c r="AT22" s="67">
        <v>2.7</v>
      </c>
      <c r="AU22" s="67">
        <v>9.9</v>
      </c>
      <c r="AV22" s="67">
        <v>135.9</v>
      </c>
      <c r="AW22" s="67">
        <v>51.8</v>
      </c>
      <c r="AX22" s="67">
        <v>107.9</v>
      </c>
      <c r="AY22" s="67">
        <v>45.9</v>
      </c>
      <c r="AZ22" s="67">
        <v>0.6</v>
      </c>
      <c r="BA22" s="67">
        <v>1.5</v>
      </c>
      <c r="BB22" s="67">
        <v>31.7</v>
      </c>
      <c r="BC22" s="67">
        <v>85.6</v>
      </c>
      <c r="BD22" s="67">
        <v>13.4</v>
      </c>
      <c r="BE22" s="67">
        <v>4.2</v>
      </c>
      <c r="BF22" s="67">
        <v>2.9</v>
      </c>
      <c r="BG22" s="67">
        <v>2.2000000000000002</v>
      </c>
      <c r="BH22" s="67">
        <v>1.1000000000000001</v>
      </c>
      <c r="BI22" s="67">
        <v>4.2</v>
      </c>
      <c r="BJ22" s="67">
        <v>0.5</v>
      </c>
      <c r="BK22" s="67"/>
      <c r="BL22" s="67">
        <v>18.399999999999999</v>
      </c>
      <c r="BM22" s="67">
        <v>8.8000000000000007</v>
      </c>
      <c r="BN22" s="67">
        <v>1.5</v>
      </c>
      <c r="BO22" s="68">
        <v>1244.7</v>
      </c>
    </row>
    <row r="23" spans="1:67" x14ac:dyDescent="0.3">
      <c r="A23" s="1"/>
      <c r="B23" s="56" t="s">
        <v>1058</v>
      </c>
      <c r="C23" s="69">
        <v>14.3</v>
      </c>
      <c r="D23" s="69"/>
      <c r="E23" s="69">
        <v>6.5</v>
      </c>
      <c r="F23" s="69">
        <v>12.3</v>
      </c>
      <c r="G23" s="69">
        <v>1.3</v>
      </c>
      <c r="H23" s="69"/>
      <c r="I23" s="69">
        <v>9.4</v>
      </c>
      <c r="J23" s="69">
        <v>0.1</v>
      </c>
      <c r="K23" s="69">
        <v>9.6999999999999993</v>
      </c>
      <c r="L23" s="69"/>
      <c r="M23" s="69">
        <v>6.8</v>
      </c>
      <c r="N23" s="69">
        <v>9.6</v>
      </c>
      <c r="O23" s="69">
        <v>4.4000000000000004</v>
      </c>
      <c r="P23" s="69">
        <v>2.2000000000000002</v>
      </c>
      <c r="Q23" s="69">
        <v>2.6</v>
      </c>
      <c r="R23" s="69">
        <v>15.1</v>
      </c>
      <c r="S23" s="69">
        <v>20.399999999999999</v>
      </c>
      <c r="T23" s="69"/>
      <c r="U23" s="69">
        <v>9.9</v>
      </c>
      <c r="V23" s="69">
        <v>24.5</v>
      </c>
      <c r="W23" s="69">
        <v>3.3</v>
      </c>
      <c r="X23" s="69">
        <v>125.3</v>
      </c>
      <c r="Y23" s="69">
        <v>63.5</v>
      </c>
      <c r="Z23" s="69">
        <v>97.9</v>
      </c>
      <c r="AA23" s="69">
        <v>19.399999999999999</v>
      </c>
      <c r="AB23" s="69">
        <v>5.2</v>
      </c>
      <c r="AC23" s="69">
        <v>11</v>
      </c>
      <c r="AD23" s="69">
        <v>3.3</v>
      </c>
      <c r="AE23" s="69">
        <v>5.9</v>
      </c>
      <c r="AF23" s="69">
        <v>6.5</v>
      </c>
      <c r="AG23" s="69">
        <v>6.7</v>
      </c>
      <c r="AH23" s="69">
        <v>8.6</v>
      </c>
      <c r="AI23" s="69">
        <v>20.3</v>
      </c>
      <c r="AJ23" s="69">
        <v>8.4</v>
      </c>
      <c r="AK23" s="69">
        <v>10.8</v>
      </c>
      <c r="AL23" s="69">
        <v>3.4</v>
      </c>
      <c r="AM23" s="69">
        <v>18.399999999999999</v>
      </c>
      <c r="AN23" s="69"/>
      <c r="AO23" s="69">
        <v>195.6</v>
      </c>
      <c r="AP23" s="69"/>
      <c r="AQ23" s="69">
        <v>3.1</v>
      </c>
      <c r="AR23" s="69">
        <v>6.6</v>
      </c>
      <c r="AS23" s="69">
        <v>3</v>
      </c>
      <c r="AT23" s="69">
        <v>2.6</v>
      </c>
      <c r="AU23" s="69">
        <v>9.9</v>
      </c>
      <c r="AV23" s="69">
        <v>135.9</v>
      </c>
      <c r="AW23" s="69">
        <v>111.4</v>
      </c>
      <c r="AX23" s="69">
        <v>101.8</v>
      </c>
      <c r="AY23" s="69">
        <v>81.400000000000006</v>
      </c>
      <c r="AZ23" s="69">
        <v>0.6</v>
      </c>
      <c r="BA23" s="69">
        <v>2.6</v>
      </c>
      <c r="BB23" s="69">
        <v>31.9</v>
      </c>
      <c r="BC23" s="69">
        <v>85.6</v>
      </c>
      <c r="BD23" s="69">
        <v>13.4</v>
      </c>
      <c r="BE23" s="69">
        <v>4.2</v>
      </c>
      <c r="BF23" s="69">
        <v>2.9</v>
      </c>
      <c r="BG23" s="69">
        <v>2.2000000000000002</v>
      </c>
      <c r="BH23" s="69">
        <v>1.1000000000000001</v>
      </c>
      <c r="BI23" s="69">
        <v>6.6</v>
      </c>
      <c r="BJ23" s="69">
        <v>0.5</v>
      </c>
      <c r="BK23" s="69"/>
      <c r="BL23" s="69">
        <v>18.2</v>
      </c>
      <c r="BM23" s="69">
        <v>8.8000000000000007</v>
      </c>
      <c r="BN23" s="69">
        <v>3.7</v>
      </c>
      <c r="BO23" s="70">
        <v>1400.6</v>
      </c>
    </row>
    <row r="24" spans="1:67" x14ac:dyDescent="0.3">
      <c r="A24" s="1"/>
      <c r="B24" s="50" t="s">
        <v>1059</v>
      </c>
      <c r="C24" s="65">
        <v>12.9</v>
      </c>
      <c r="D24" s="65"/>
      <c r="E24" s="65">
        <v>6.7</v>
      </c>
      <c r="F24" s="65">
        <v>12.5</v>
      </c>
      <c r="G24" s="65">
        <v>1.3</v>
      </c>
      <c r="H24" s="65"/>
      <c r="I24" s="65">
        <v>9</v>
      </c>
      <c r="J24" s="65">
        <v>0.4</v>
      </c>
      <c r="K24" s="65">
        <v>9.6999999999999993</v>
      </c>
      <c r="L24" s="65"/>
      <c r="M24" s="65">
        <v>6.7</v>
      </c>
      <c r="N24" s="65">
        <v>9.6</v>
      </c>
      <c r="O24" s="65">
        <v>4.3</v>
      </c>
      <c r="P24" s="65">
        <v>2.4</v>
      </c>
      <c r="Q24" s="65">
        <v>2.6</v>
      </c>
      <c r="R24" s="65">
        <v>15.4</v>
      </c>
      <c r="S24" s="65">
        <v>20.100000000000001</v>
      </c>
      <c r="T24" s="65"/>
      <c r="U24" s="65">
        <v>9.9</v>
      </c>
      <c r="V24" s="65">
        <v>20.100000000000001</v>
      </c>
      <c r="W24" s="65">
        <v>0.7</v>
      </c>
      <c r="X24" s="65">
        <v>122.7</v>
      </c>
      <c r="Y24" s="65">
        <v>69.900000000000006</v>
      </c>
      <c r="Z24" s="65">
        <v>83.2</v>
      </c>
      <c r="AA24" s="65">
        <v>14.3</v>
      </c>
      <c r="AB24" s="65">
        <v>3.7</v>
      </c>
      <c r="AC24" s="65">
        <v>11</v>
      </c>
      <c r="AD24" s="65">
        <v>3.3</v>
      </c>
      <c r="AE24" s="65">
        <v>5.9</v>
      </c>
      <c r="AF24" s="65">
        <v>6.5</v>
      </c>
      <c r="AG24" s="65">
        <v>6.7</v>
      </c>
      <c r="AH24" s="65">
        <v>8.6</v>
      </c>
      <c r="AI24" s="65">
        <v>40.5</v>
      </c>
      <c r="AJ24" s="65">
        <v>12.5</v>
      </c>
      <c r="AK24" s="65">
        <v>15.5</v>
      </c>
      <c r="AL24" s="65">
        <v>3.4</v>
      </c>
      <c r="AM24" s="65">
        <v>18.399999999999999</v>
      </c>
      <c r="AN24" s="65"/>
      <c r="AO24" s="65">
        <v>202.9</v>
      </c>
      <c r="AP24" s="65">
        <v>0.2</v>
      </c>
      <c r="AQ24" s="65">
        <v>2.9</v>
      </c>
      <c r="AR24" s="65">
        <v>9.4</v>
      </c>
      <c r="AS24" s="65">
        <v>5.2</v>
      </c>
      <c r="AT24" s="65">
        <v>2.8</v>
      </c>
      <c r="AU24" s="65">
        <v>10</v>
      </c>
      <c r="AV24" s="65">
        <v>132.4</v>
      </c>
      <c r="AW24" s="65">
        <v>118.4</v>
      </c>
      <c r="AX24" s="65">
        <v>103.4</v>
      </c>
      <c r="AY24" s="65">
        <v>85.1</v>
      </c>
      <c r="AZ24" s="65">
        <v>0.6</v>
      </c>
      <c r="BA24" s="65">
        <v>5.4</v>
      </c>
      <c r="BB24" s="65">
        <v>31.9</v>
      </c>
      <c r="BC24" s="65">
        <v>85.6</v>
      </c>
      <c r="BD24" s="65">
        <v>13.3</v>
      </c>
      <c r="BE24" s="65">
        <v>4.2</v>
      </c>
      <c r="BF24" s="65">
        <v>2.9</v>
      </c>
      <c r="BG24" s="65">
        <v>2.2000000000000002</v>
      </c>
      <c r="BH24" s="65">
        <v>1.1000000000000001</v>
      </c>
      <c r="BI24" s="65">
        <v>8.8000000000000007</v>
      </c>
      <c r="BJ24" s="65">
        <v>0.5</v>
      </c>
      <c r="BK24" s="65"/>
      <c r="BL24" s="65">
        <v>18.600000000000001</v>
      </c>
      <c r="BM24" s="65">
        <v>8.8000000000000007</v>
      </c>
      <c r="BN24" s="65">
        <v>4.4000000000000004</v>
      </c>
      <c r="BO24" s="66">
        <v>1431.4</v>
      </c>
    </row>
    <row r="25" spans="1:67" x14ac:dyDescent="0.3">
      <c r="A25" s="1"/>
      <c r="B25" s="54" t="s">
        <v>1060</v>
      </c>
      <c r="C25" s="67">
        <v>12.5</v>
      </c>
      <c r="D25" s="67"/>
      <c r="E25" s="67">
        <v>6.9</v>
      </c>
      <c r="F25" s="67">
        <v>12.5</v>
      </c>
      <c r="G25" s="67">
        <v>1.3</v>
      </c>
      <c r="H25" s="67"/>
      <c r="I25" s="67">
        <v>9.5</v>
      </c>
      <c r="J25" s="67">
        <v>0.8</v>
      </c>
      <c r="K25" s="67">
        <v>9.8000000000000007</v>
      </c>
      <c r="L25" s="67"/>
      <c r="M25" s="67">
        <v>6.7</v>
      </c>
      <c r="N25" s="67">
        <v>9.6</v>
      </c>
      <c r="O25" s="67">
        <v>4.3</v>
      </c>
      <c r="P25" s="67">
        <v>2.2000000000000002</v>
      </c>
      <c r="Q25" s="67">
        <v>2.6</v>
      </c>
      <c r="R25" s="67">
        <v>15.1</v>
      </c>
      <c r="S25" s="67">
        <v>20.3</v>
      </c>
      <c r="T25" s="67"/>
      <c r="U25" s="67">
        <v>9.9</v>
      </c>
      <c r="V25" s="67">
        <v>23.7</v>
      </c>
      <c r="W25" s="67">
        <v>1.2</v>
      </c>
      <c r="X25" s="67">
        <v>122.3</v>
      </c>
      <c r="Y25" s="67">
        <v>79.400000000000006</v>
      </c>
      <c r="Z25" s="67">
        <v>83.9</v>
      </c>
      <c r="AA25" s="67">
        <v>15</v>
      </c>
      <c r="AB25" s="67">
        <v>5</v>
      </c>
      <c r="AC25" s="67">
        <v>11</v>
      </c>
      <c r="AD25" s="67">
        <v>3.3</v>
      </c>
      <c r="AE25" s="67">
        <v>5.9</v>
      </c>
      <c r="AF25" s="67">
        <v>6.5</v>
      </c>
      <c r="AG25" s="67">
        <v>6.7</v>
      </c>
      <c r="AH25" s="67">
        <v>8.6</v>
      </c>
      <c r="AI25" s="67">
        <v>63.2</v>
      </c>
      <c r="AJ25" s="67">
        <v>11.1</v>
      </c>
      <c r="AK25" s="67">
        <v>11.8</v>
      </c>
      <c r="AL25" s="67">
        <v>3.4</v>
      </c>
      <c r="AM25" s="67">
        <v>18.399999999999999</v>
      </c>
      <c r="AN25" s="67"/>
      <c r="AO25" s="67">
        <v>206.8</v>
      </c>
      <c r="AP25" s="67">
        <v>0.2</v>
      </c>
      <c r="AQ25" s="67">
        <v>3</v>
      </c>
      <c r="AR25" s="67">
        <v>11.3</v>
      </c>
      <c r="AS25" s="67">
        <v>10.4</v>
      </c>
      <c r="AT25" s="67">
        <v>3.1</v>
      </c>
      <c r="AU25" s="67">
        <v>10</v>
      </c>
      <c r="AV25" s="67">
        <v>127.9</v>
      </c>
      <c r="AW25" s="67">
        <v>120.1</v>
      </c>
      <c r="AX25" s="67">
        <v>104.4</v>
      </c>
      <c r="AY25" s="67">
        <v>86.7</v>
      </c>
      <c r="AZ25" s="67">
        <v>0.6</v>
      </c>
      <c r="BA25" s="67">
        <v>12.5</v>
      </c>
      <c r="BB25" s="67">
        <v>31.8</v>
      </c>
      <c r="BC25" s="67">
        <v>84.9</v>
      </c>
      <c r="BD25" s="67">
        <v>13.2</v>
      </c>
      <c r="BE25" s="67">
        <v>4.2</v>
      </c>
      <c r="BF25" s="67">
        <v>2.9</v>
      </c>
      <c r="BG25" s="67">
        <v>2.2000000000000002</v>
      </c>
      <c r="BH25" s="67">
        <v>1.1000000000000001</v>
      </c>
      <c r="BI25" s="67">
        <v>10.9</v>
      </c>
      <c r="BJ25" s="67">
        <v>0.5</v>
      </c>
      <c r="BK25" s="67"/>
      <c r="BL25" s="67">
        <v>18.5</v>
      </c>
      <c r="BM25" s="67">
        <v>8.8000000000000007</v>
      </c>
      <c r="BN25" s="67">
        <v>6.3</v>
      </c>
      <c r="BO25" s="68">
        <v>1486.7</v>
      </c>
    </row>
    <row r="26" spans="1:67" x14ac:dyDescent="0.3">
      <c r="A26" s="1"/>
      <c r="B26" s="54" t="s">
        <v>1061</v>
      </c>
      <c r="C26" s="67">
        <v>12.2</v>
      </c>
      <c r="D26" s="67"/>
      <c r="E26" s="67">
        <v>6.4</v>
      </c>
      <c r="F26" s="67">
        <v>12.6</v>
      </c>
      <c r="G26" s="67">
        <v>1.3</v>
      </c>
      <c r="H26" s="67"/>
      <c r="I26" s="67">
        <v>9.3000000000000007</v>
      </c>
      <c r="J26" s="67">
        <v>0.9</v>
      </c>
      <c r="K26" s="67">
        <v>9.8000000000000007</v>
      </c>
      <c r="L26" s="67"/>
      <c r="M26" s="67">
        <v>6.7</v>
      </c>
      <c r="N26" s="67">
        <v>9.5</v>
      </c>
      <c r="O26" s="67">
        <v>4.3</v>
      </c>
      <c r="P26" s="67">
        <v>2.2999999999999998</v>
      </c>
      <c r="Q26" s="67">
        <v>2.6</v>
      </c>
      <c r="R26" s="67">
        <v>14.8</v>
      </c>
      <c r="S26" s="67">
        <v>20.5</v>
      </c>
      <c r="T26" s="67"/>
      <c r="U26" s="67">
        <v>9.9</v>
      </c>
      <c r="V26" s="67">
        <v>24.7</v>
      </c>
      <c r="W26" s="67">
        <v>5.3</v>
      </c>
      <c r="X26" s="67">
        <v>124.9</v>
      </c>
      <c r="Y26" s="67">
        <v>76.900000000000006</v>
      </c>
      <c r="Z26" s="67">
        <v>82.3</v>
      </c>
      <c r="AA26" s="67">
        <v>15.3</v>
      </c>
      <c r="AB26" s="67">
        <v>5.0999999999999996</v>
      </c>
      <c r="AC26" s="67">
        <v>10.9</v>
      </c>
      <c r="AD26" s="67">
        <v>3.3</v>
      </c>
      <c r="AE26" s="67">
        <v>5.9</v>
      </c>
      <c r="AF26" s="67">
        <v>6.5</v>
      </c>
      <c r="AG26" s="67">
        <v>6.7</v>
      </c>
      <c r="AH26" s="67">
        <v>8.5</v>
      </c>
      <c r="AI26" s="67">
        <v>63.5</v>
      </c>
      <c r="AJ26" s="67">
        <v>11.6</v>
      </c>
      <c r="AK26" s="67">
        <v>13.5</v>
      </c>
      <c r="AL26" s="67">
        <v>3.5</v>
      </c>
      <c r="AM26" s="67">
        <v>18.399999999999999</v>
      </c>
      <c r="AN26" s="67"/>
      <c r="AO26" s="67">
        <v>209.9</v>
      </c>
      <c r="AP26" s="67">
        <v>0.2</v>
      </c>
      <c r="AQ26" s="67">
        <v>3.2</v>
      </c>
      <c r="AR26" s="67">
        <v>12.8</v>
      </c>
      <c r="AS26" s="67">
        <v>13</v>
      </c>
      <c r="AT26" s="67">
        <v>5.4</v>
      </c>
      <c r="AU26" s="67">
        <v>10</v>
      </c>
      <c r="AV26" s="67">
        <v>129.30000000000001</v>
      </c>
      <c r="AW26" s="67">
        <v>119.8</v>
      </c>
      <c r="AX26" s="67">
        <v>110</v>
      </c>
      <c r="AY26" s="67">
        <v>87</v>
      </c>
      <c r="AZ26" s="67">
        <v>0.6</v>
      </c>
      <c r="BA26" s="67">
        <v>15.6</v>
      </c>
      <c r="BB26" s="67">
        <v>31.8</v>
      </c>
      <c r="BC26" s="67">
        <v>85.4</v>
      </c>
      <c r="BD26" s="67">
        <v>13.2</v>
      </c>
      <c r="BE26" s="67">
        <v>4.2</v>
      </c>
      <c r="BF26" s="67">
        <v>2.9</v>
      </c>
      <c r="BG26" s="67">
        <v>2.2000000000000002</v>
      </c>
      <c r="BH26" s="67">
        <v>1.1000000000000001</v>
      </c>
      <c r="BI26" s="67">
        <v>12.6</v>
      </c>
      <c r="BJ26" s="67">
        <v>0.5</v>
      </c>
      <c r="BK26" s="67"/>
      <c r="BL26" s="67">
        <v>18.399999999999999</v>
      </c>
      <c r="BM26" s="67">
        <v>8.6999999999999993</v>
      </c>
      <c r="BN26" s="67">
        <v>10.8</v>
      </c>
      <c r="BO26" s="68">
        <v>1518.5</v>
      </c>
    </row>
    <row r="27" spans="1:67" x14ac:dyDescent="0.3">
      <c r="A27" s="1"/>
      <c r="B27" s="54" t="s">
        <v>810</v>
      </c>
      <c r="C27" s="67">
        <v>12.2</v>
      </c>
      <c r="D27" s="67"/>
      <c r="E27" s="67">
        <v>7.2</v>
      </c>
      <c r="F27" s="67">
        <v>10.6</v>
      </c>
      <c r="G27" s="67">
        <v>1.3</v>
      </c>
      <c r="H27" s="67"/>
      <c r="I27" s="67">
        <v>9.6</v>
      </c>
      <c r="J27" s="67">
        <v>1</v>
      </c>
      <c r="K27" s="67">
        <v>9.8000000000000007</v>
      </c>
      <c r="L27" s="67"/>
      <c r="M27" s="67">
        <v>6.5</v>
      </c>
      <c r="N27" s="67">
        <v>9.5</v>
      </c>
      <c r="O27" s="67">
        <v>4.3</v>
      </c>
      <c r="P27" s="67">
        <v>2.2999999999999998</v>
      </c>
      <c r="Q27" s="67">
        <v>2.6</v>
      </c>
      <c r="R27" s="67">
        <v>14.6</v>
      </c>
      <c r="S27" s="67"/>
      <c r="T27" s="67"/>
      <c r="U27" s="67">
        <v>9.9</v>
      </c>
      <c r="V27" s="67">
        <v>28.2</v>
      </c>
      <c r="W27" s="67">
        <v>10.9</v>
      </c>
      <c r="X27" s="67">
        <v>123.9</v>
      </c>
      <c r="Y27" s="67">
        <v>76.8</v>
      </c>
      <c r="Z27" s="67">
        <v>80.5</v>
      </c>
      <c r="AA27" s="67">
        <v>15.3</v>
      </c>
      <c r="AB27" s="67">
        <v>4.5999999999999996</v>
      </c>
      <c r="AC27" s="67">
        <v>10.7</v>
      </c>
      <c r="AD27" s="67">
        <v>3.3</v>
      </c>
      <c r="AE27" s="67">
        <v>5.9</v>
      </c>
      <c r="AF27" s="67">
        <v>6.5</v>
      </c>
      <c r="AG27" s="67">
        <v>6.7</v>
      </c>
      <c r="AH27" s="67">
        <v>8.5</v>
      </c>
      <c r="AI27" s="67">
        <v>63</v>
      </c>
      <c r="AJ27" s="67">
        <v>10.7</v>
      </c>
      <c r="AK27" s="67">
        <v>10.7</v>
      </c>
      <c r="AL27" s="67">
        <v>3.4</v>
      </c>
      <c r="AM27" s="67">
        <v>18.399999999999999</v>
      </c>
      <c r="AN27" s="67"/>
      <c r="AO27" s="67">
        <v>211.6</v>
      </c>
      <c r="AP27" s="67">
        <v>0.2</v>
      </c>
      <c r="AQ27" s="67">
        <v>3.1</v>
      </c>
      <c r="AR27" s="67">
        <v>14.1</v>
      </c>
      <c r="AS27" s="67">
        <v>12.8</v>
      </c>
      <c r="AT27" s="67">
        <v>5.4</v>
      </c>
      <c r="AU27" s="67">
        <v>9.9</v>
      </c>
      <c r="AV27" s="67">
        <v>132.69999999999999</v>
      </c>
      <c r="AW27" s="67">
        <v>119.2</v>
      </c>
      <c r="AX27" s="67">
        <v>107.9</v>
      </c>
      <c r="AY27" s="67">
        <v>86.8</v>
      </c>
      <c r="AZ27" s="67">
        <v>0.6</v>
      </c>
      <c r="BA27" s="67">
        <v>15.3</v>
      </c>
      <c r="BB27" s="67">
        <v>31.7</v>
      </c>
      <c r="BC27" s="67">
        <v>85.2</v>
      </c>
      <c r="BD27" s="67">
        <v>13.4</v>
      </c>
      <c r="BE27" s="67">
        <v>4.2</v>
      </c>
      <c r="BF27" s="67">
        <v>2.9</v>
      </c>
      <c r="BG27" s="67">
        <v>2.2000000000000002</v>
      </c>
      <c r="BH27" s="67">
        <v>1.1000000000000001</v>
      </c>
      <c r="BI27" s="67">
        <v>14</v>
      </c>
      <c r="BJ27" s="67">
        <v>0.5</v>
      </c>
      <c r="BK27" s="67"/>
      <c r="BL27" s="67">
        <v>18.3</v>
      </c>
      <c r="BM27" s="67">
        <v>8.8000000000000007</v>
      </c>
      <c r="BN27" s="67">
        <v>12.8</v>
      </c>
      <c r="BO27" s="68">
        <v>1504.1</v>
      </c>
    </row>
    <row r="28" spans="1:67" x14ac:dyDescent="0.3">
      <c r="A28" s="1"/>
      <c r="B28" s="54" t="s">
        <v>811</v>
      </c>
      <c r="C28" s="67">
        <v>12.3</v>
      </c>
      <c r="D28" s="67"/>
      <c r="E28" s="67">
        <v>7.1</v>
      </c>
      <c r="F28" s="67">
        <v>7.4</v>
      </c>
      <c r="G28" s="67">
        <v>1.3</v>
      </c>
      <c r="H28" s="67"/>
      <c r="I28" s="67">
        <v>9.3000000000000007</v>
      </c>
      <c r="J28" s="67">
        <v>1.1000000000000001</v>
      </c>
      <c r="K28" s="67">
        <v>9.8000000000000007</v>
      </c>
      <c r="L28" s="67"/>
      <c r="M28" s="67">
        <v>6.6</v>
      </c>
      <c r="N28" s="67">
        <v>9.5</v>
      </c>
      <c r="O28" s="67">
        <v>4.3</v>
      </c>
      <c r="P28" s="67">
        <v>2.4</v>
      </c>
      <c r="Q28" s="67">
        <v>2.6</v>
      </c>
      <c r="R28" s="67">
        <v>14.8</v>
      </c>
      <c r="S28" s="67">
        <v>20.5</v>
      </c>
      <c r="T28" s="67"/>
      <c r="U28" s="67">
        <v>9.9</v>
      </c>
      <c r="V28" s="67">
        <v>28.5</v>
      </c>
      <c r="W28" s="67">
        <v>19.100000000000001</v>
      </c>
      <c r="X28" s="67">
        <v>124.7</v>
      </c>
      <c r="Y28" s="67">
        <v>75</v>
      </c>
      <c r="Z28" s="67">
        <v>81.8</v>
      </c>
      <c r="AA28" s="67">
        <v>13</v>
      </c>
      <c r="AB28" s="67">
        <v>3.8</v>
      </c>
      <c r="AC28" s="67">
        <v>10.7</v>
      </c>
      <c r="AD28" s="67">
        <v>3.3</v>
      </c>
      <c r="AE28" s="67">
        <v>5.9</v>
      </c>
      <c r="AF28" s="67">
        <v>6.5</v>
      </c>
      <c r="AG28" s="67">
        <v>6.7</v>
      </c>
      <c r="AH28" s="67">
        <v>8</v>
      </c>
      <c r="AI28" s="67">
        <v>63.5</v>
      </c>
      <c r="AJ28" s="67">
        <v>14.4</v>
      </c>
      <c r="AK28" s="67">
        <v>14.5</v>
      </c>
      <c r="AL28" s="67">
        <v>3.5</v>
      </c>
      <c r="AM28" s="67">
        <v>18.399999999999999</v>
      </c>
      <c r="AN28" s="67"/>
      <c r="AO28" s="67">
        <v>213.7</v>
      </c>
      <c r="AP28" s="67">
        <v>0.4</v>
      </c>
      <c r="AQ28" s="67">
        <v>3.1</v>
      </c>
      <c r="AR28" s="67">
        <v>15.2</v>
      </c>
      <c r="AS28" s="67">
        <v>12.5</v>
      </c>
      <c r="AT28" s="67">
        <v>5.5</v>
      </c>
      <c r="AU28" s="67">
        <v>9.8000000000000007</v>
      </c>
      <c r="AV28" s="67">
        <v>131.6</v>
      </c>
      <c r="AW28" s="67">
        <v>118.3</v>
      </c>
      <c r="AX28" s="67">
        <v>111.4</v>
      </c>
      <c r="AY28" s="67">
        <v>87</v>
      </c>
      <c r="AZ28" s="67">
        <v>0.6</v>
      </c>
      <c r="BA28" s="67">
        <v>15</v>
      </c>
      <c r="BB28" s="67">
        <v>31.9</v>
      </c>
      <c r="BC28" s="67">
        <v>85.8</v>
      </c>
      <c r="BD28" s="67">
        <v>13.4</v>
      </c>
      <c r="BE28" s="67">
        <v>4.2</v>
      </c>
      <c r="BF28" s="67">
        <v>2.9</v>
      </c>
      <c r="BG28" s="67">
        <v>2.1</v>
      </c>
      <c r="BH28" s="67">
        <v>1.1000000000000001</v>
      </c>
      <c r="BI28" s="67">
        <v>15.1</v>
      </c>
      <c r="BJ28" s="67">
        <v>0.5</v>
      </c>
      <c r="BK28" s="67"/>
      <c r="BL28" s="67">
        <v>18.399999999999999</v>
      </c>
      <c r="BM28" s="67">
        <v>8.8000000000000007</v>
      </c>
      <c r="BN28" s="67">
        <v>12.4</v>
      </c>
      <c r="BO28" s="68">
        <v>1540.9</v>
      </c>
    </row>
    <row r="29" spans="1:67" x14ac:dyDescent="0.3">
      <c r="A29" s="1"/>
      <c r="B29" s="54" t="s">
        <v>812</v>
      </c>
      <c r="C29" s="67">
        <v>13</v>
      </c>
      <c r="D29" s="67"/>
      <c r="E29" s="67">
        <v>6.2</v>
      </c>
      <c r="F29" s="67">
        <v>7.4</v>
      </c>
      <c r="G29" s="67">
        <v>1.3</v>
      </c>
      <c r="H29" s="67"/>
      <c r="I29" s="67">
        <v>9.8000000000000007</v>
      </c>
      <c r="J29" s="67">
        <v>1.2</v>
      </c>
      <c r="K29" s="67">
        <v>9.8000000000000007</v>
      </c>
      <c r="L29" s="67"/>
      <c r="M29" s="67">
        <v>6.6</v>
      </c>
      <c r="N29" s="67">
        <v>9.4</v>
      </c>
      <c r="O29" s="67">
        <v>4.3</v>
      </c>
      <c r="P29" s="67">
        <v>2.4</v>
      </c>
      <c r="Q29" s="67">
        <v>2.6</v>
      </c>
      <c r="R29" s="67">
        <v>15</v>
      </c>
      <c r="S29" s="67">
        <v>20.100000000000001</v>
      </c>
      <c r="T29" s="67"/>
      <c r="U29" s="67">
        <v>9.9</v>
      </c>
      <c r="V29" s="67">
        <v>29.4</v>
      </c>
      <c r="W29" s="67">
        <v>19.7</v>
      </c>
      <c r="X29" s="67">
        <v>122.7</v>
      </c>
      <c r="Y29" s="67">
        <v>85</v>
      </c>
      <c r="Z29" s="67">
        <v>76.2</v>
      </c>
      <c r="AA29" s="67">
        <v>11.7</v>
      </c>
      <c r="AB29" s="67">
        <v>5</v>
      </c>
      <c r="AC29" s="67">
        <v>10.7</v>
      </c>
      <c r="AD29" s="67">
        <v>3.3</v>
      </c>
      <c r="AE29" s="67">
        <v>5.9</v>
      </c>
      <c r="AF29" s="67">
        <v>6.5</v>
      </c>
      <c r="AG29" s="67">
        <v>6.7</v>
      </c>
      <c r="AH29" s="67">
        <v>7.9</v>
      </c>
      <c r="AI29" s="67">
        <v>63.9</v>
      </c>
      <c r="AJ29" s="67">
        <v>14.8</v>
      </c>
      <c r="AK29" s="67">
        <v>13.2</v>
      </c>
      <c r="AL29" s="67">
        <v>3.5</v>
      </c>
      <c r="AM29" s="67">
        <v>18.399999999999999</v>
      </c>
      <c r="AN29" s="67"/>
      <c r="AO29" s="67">
        <v>214.6</v>
      </c>
      <c r="AP29" s="67">
        <v>0.3</v>
      </c>
      <c r="AQ29" s="67">
        <v>2.8</v>
      </c>
      <c r="AR29" s="67">
        <v>16</v>
      </c>
      <c r="AS29" s="67">
        <v>12.6</v>
      </c>
      <c r="AT29" s="67">
        <v>5</v>
      </c>
      <c r="AU29" s="67">
        <v>9.9</v>
      </c>
      <c r="AV29" s="67">
        <v>103.6</v>
      </c>
      <c r="AW29" s="67">
        <v>116.7</v>
      </c>
      <c r="AX29" s="67">
        <v>105.1</v>
      </c>
      <c r="AY29" s="67">
        <v>85.2</v>
      </c>
      <c r="AZ29" s="67">
        <v>0.6</v>
      </c>
      <c r="BA29" s="67">
        <v>15.1</v>
      </c>
      <c r="BB29" s="67">
        <v>32</v>
      </c>
      <c r="BC29" s="67">
        <v>84.9</v>
      </c>
      <c r="BD29" s="67">
        <v>13.3</v>
      </c>
      <c r="BE29" s="67">
        <v>4.2</v>
      </c>
      <c r="BF29" s="67">
        <v>2.9</v>
      </c>
      <c r="BG29" s="67">
        <v>1.8</v>
      </c>
      <c r="BH29" s="67">
        <v>1.1000000000000001</v>
      </c>
      <c r="BI29" s="67">
        <v>16</v>
      </c>
      <c r="BJ29" s="67">
        <v>0.5</v>
      </c>
      <c r="BK29" s="67"/>
      <c r="BL29" s="67">
        <v>18.399999999999999</v>
      </c>
      <c r="BM29" s="67">
        <v>9.1999999999999993</v>
      </c>
      <c r="BN29" s="67">
        <v>15.1</v>
      </c>
      <c r="BO29" s="68">
        <v>1510.4</v>
      </c>
    </row>
    <row r="30" spans="1:67" x14ac:dyDescent="0.3">
      <c r="A30" s="1"/>
      <c r="B30" s="54" t="s">
        <v>813</v>
      </c>
      <c r="C30" s="67">
        <v>13</v>
      </c>
      <c r="D30" s="67"/>
      <c r="E30" s="67">
        <v>7.3</v>
      </c>
      <c r="F30" s="67">
        <v>7.4</v>
      </c>
      <c r="G30" s="67">
        <v>1.3</v>
      </c>
      <c r="H30" s="67"/>
      <c r="I30" s="67">
        <v>9.5</v>
      </c>
      <c r="J30" s="67">
        <v>1.2</v>
      </c>
      <c r="K30" s="67">
        <v>9.8000000000000007</v>
      </c>
      <c r="L30" s="67"/>
      <c r="M30" s="67">
        <v>6.6</v>
      </c>
      <c r="N30" s="67">
        <v>9.6</v>
      </c>
      <c r="O30" s="67">
        <v>4.3</v>
      </c>
      <c r="P30" s="67">
        <v>2.4</v>
      </c>
      <c r="Q30" s="67">
        <v>2.6</v>
      </c>
      <c r="R30" s="67">
        <v>15.1</v>
      </c>
      <c r="S30" s="67">
        <v>20.2</v>
      </c>
      <c r="T30" s="67"/>
      <c r="U30" s="67">
        <v>9.9</v>
      </c>
      <c r="V30" s="67">
        <v>28.8</v>
      </c>
      <c r="W30" s="67">
        <v>27.5</v>
      </c>
      <c r="X30" s="67">
        <v>119.4</v>
      </c>
      <c r="Y30" s="67">
        <v>87.2</v>
      </c>
      <c r="Z30" s="67">
        <v>69</v>
      </c>
      <c r="AA30" s="67">
        <v>12.6</v>
      </c>
      <c r="AB30" s="67">
        <v>11.5</v>
      </c>
      <c r="AC30" s="67">
        <v>10.7</v>
      </c>
      <c r="AD30" s="67">
        <v>3.3</v>
      </c>
      <c r="AE30" s="67">
        <v>5.9</v>
      </c>
      <c r="AF30" s="67">
        <v>6.5</v>
      </c>
      <c r="AG30" s="67">
        <v>6.7</v>
      </c>
      <c r="AH30" s="67">
        <v>7.9</v>
      </c>
      <c r="AI30" s="67">
        <v>64.3</v>
      </c>
      <c r="AJ30" s="67">
        <v>14.2</v>
      </c>
      <c r="AK30" s="67">
        <v>14</v>
      </c>
      <c r="AL30" s="67">
        <v>3.5</v>
      </c>
      <c r="AM30" s="67">
        <v>18.399999999999999</v>
      </c>
      <c r="AN30" s="67"/>
      <c r="AO30" s="67">
        <v>213.2</v>
      </c>
      <c r="AP30" s="67">
        <v>0.4</v>
      </c>
      <c r="AQ30" s="67">
        <v>2.8</v>
      </c>
      <c r="AR30" s="67">
        <v>16.5</v>
      </c>
      <c r="AS30" s="67">
        <v>12.7</v>
      </c>
      <c r="AT30" s="67">
        <v>5.0999999999999996</v>
      </c>
      <c r="AU30" s="67">
        <v>9.8000000000000007</v>
      </c>
      <c r="AV30" s="67">
        <v>89.2</v>
      </c>
      <c r="AW30" s="67">
        <v>117</v>
      </c>
      <c r="AX30" s="67">
        <v>92.2</v>
      </c>
      <c r="AY30" s="67">
        <v>86.7</v>
      </c>
      <c r="AZ30" s="67">
        <v>0.6</v>
      </c>
      <c r="BA30" s="67">
        <v>15.2</v>
      </c>
      <c r="BB30" s="67">
        <v>32</v>
      </c>
      <c r="BC30" s="67">
        <v>84.9</v>
      </c>
      <c r="BD30" s="67">
        <v>13</v>
      </c>
      <c r="BE30" s="67">
        <v>4.2</v>
      </c>
      <c r="BF30" s="67">
        <v>2.9</v>
      </c>
      <c r="BG30" s="67">
        <v>2.2000000000000002</v>
      </c>
      <c r="BH30" s="67">
        <v>1.1000000000000001</v>
      </c>
      <c r="BI30" s="67">
        <v>16.5</v>
      </c>
      <c r="BJ30" s="67">
        <v>0.5</v>
      </c>
      <c r="BK30" s="67"/>
      <c r="BL30" s="67">
        <v>18.399999999999999</v>
      </c>
      <c r="BM30" s="67">
        <v>9.1999999999999993</v>
      </c>
      <c r="BN30" s="67">
        <v>10.8</v>
      </c>
      <c r="BO30" s="68">
        <v>1488.7</v>
      </c>
    </row>
    <row r="31" spans="1:67" x14ac:dyDescent="0.3">
      <c r="A31" s="1"/>
      <c r="B31" s="56" t="s">
        <v>814</v>
      </c>
      <c r="C31" s="69">
        <v>13</v>
      </c>
      <c r="D31" s="69"/>
      <c r="E31" s="69">
        <v>7.8</v>
      </c>
      <c r="F31" s="69">
        <v>7.4</v>
      </c>
      <c r="G31" s="69">
        <v>1.4</v>
      </c>
      <c r="H31" s="69"/>
      <c r="I31" s="69">
        <v>9.1999999999999993</v>
      </c>
      <c r="J31" s="69">
        <v>1.3</v>
      </c>
      <c r="K31" s="69">
        <v>9.8000000000000007</v>
      </c>
      <c r="L31" s="69"/>
      <c r="M31" s="69">
        <v>6.8</v>
      </c>
      <c r="N31" s="69">
        <v>9.6</v>
      </c>
      <c r="O31" s="69">
        <v>4.3</v>
      </c>
      <c r="P31" s="69">
        <v>2.4</v>
      </c>
      <c r="Q31" s="69">
        <v>2.6</v>
      </c>
      <c r="R31" s="69">
        <v>15.2</v>
      </c>
      <c r="S31" s="69">
        <v>20.7</v>
      </c>
      <c r="T31" s="69"/>
      <c r="U31" s="69">
        <v>9.9</v>
      </c>
      <c r="V31" s="69">
        <v>26</v>
      </c>
      <c r="W31" s="69">
        <v>31.9</v>
      </c>
      <c r="X31" s="69">
        <v>119.5</v>
      </c>
      <c r="Y31" s="69">
        <v>93.5</v>
      </c>
      <c r="Z31" s="69">
        <v>71.400000000000006</v>
      </c>
      <c r="AA31" s="69">
        <v>11.6</v>
      </c>
      <c r="AB31" s="69">
        <v>13.5</v>
      </c>
      <c r="AC31" s="69">
        <v>10.7</v>
      </c>
      <c r="AD31" s="69">
        <v>3.3</v>
      </c>
      <c r="AE31" s="69">
        <v>6</v>
      </c>
      <c r="AF31" s="69">
        <v>6.3</v>
      </c>
      <c r="AG31" s="69">
        <v>6.5</v>
      </c>
      <c r="AH31" s="69">
        <v>7.9</v>
      </c>
      <c r="AI31" s="69">
        <v>64.8</v>
      </c>
      <c r="AJ31" s="69">
        <v>13.7</v>
      </c>
      <c r="AK31" s="69">
        <v>14.5</v>
      </c>
      <c r="AL31" s="69">
        <v>3.5</v>
      </c>
      <c r="AM31" s="69">
        <v>18.399999999999999</v>
      </c>
      <c r="AN31" s="69"/>
      <c r="AO31" s="69">
        <v>216.4</v>
      </c>
      <c r="AP31" s="69">
        <v>0.3</v>
      </c>
      <c r="AQ31" s="69">
        <v>2.9</v>
      </c>
      <c r="AR31" s="69">
        <v>16.7</v>
      </c>
      <c r="AS31" s="69">
        <v>12.8</v>
      </c>
      <c r="AT31" s="69">
        <v>5.0999999999999996</v>
      </c>
      <c r="AU31" s="69">
        <v>10</v>
      </c>
      <c r="AV31" s="69">
        <v>85.9</v>
      </c>
      <c r="AW31" s="69">
        <v>116.7</v>
      </c>
      <c r="AX31" s="69">
        <v>90.4</v>
      </c>
      <c r="AY31" s="69">
        <v>84.9</v>
      </c>
      <c r="AZ31" s="69">
        <v>0.6</v>
      </c>
      <c r="BA31" s="69">
        <v>15.4</v>
      </c>
      <c r="BB31" s="69">
        <v>31.9</v>
      </c>
      <c r="BC31" s="69">
        <v>84.6</v>
      </c>
      <c r="BD31" s="69">
        <v>12.8</v>
      </c>
      <c r="BE31" s="69">
        <v>4.2</v>
      </c>
      <c r="BF31" s="69">
        <v>2.9</v>
      </c>
      <c r="BG31" s="69">
        <v>2.2000000000000002</v>
      </c>
      <c r="BH31" s="69">
        <v>1.1000000000000001</v>
      </c>
      <c r="BI31" s="69">
        <v>16.600000000000001</v>
      </c>
      <c r="BJ31" s="69">
        <v>0.5</v>
      </c>
      <c r="BK31" s="69"/>
      <c r="BL31" s="69">
        <v>18.5</v>
      </c>
      <c r="BM31" s="69">
        <v>9.1999999999999993</v>
      </c>
      <c r="BN31" s="69">
        <v>12.2</v>
      </c>
      <c r="BO31" s="70">
        <v>1499.2</v>
      </c>
    </row>
    <row r="32" spans="1:67" x14ac:dyDescent="0.3">
      <c r="A32" s="1"/>
      <c r="B32" s="50" t="s">
        <v>815</v>
      </c>
      <c r="C32" s="65">
        <v>13</v>
      </c>
      <c r="D32" s="65"/>
      <c r="E32" s="65">
        <v>7.7</v>
      </c>
      <c r="F32" s="65">
        <v>7.4</v>
      </c>
      <c r="G32" s="65">
        <v>1.4</v>
      </c>
      <c r="H32" s="65"/>
      <c r="I32" s="65">
        <v>9.4</v>
      </c>
      <c r="J32" s="65">
        <v>1.3</v>
      </c>
      <c r="K32" s="65">
        <v>10.1</v>
      </c>
      <c r="L32" s="65"/>
      <c r="M32" s="65">
        <v>6.2</v>
      </c>
      <c r="N32" s="65">
        <v>9.4</v>
      </c>
      <c r="O32" s="65">
        <v>4.3</v>
      </c>
      <c r="P32" s="65">
        <v>2.4</v>
      </c>
      <c r="Q32" s="65">
        <v>2.6</v>
      </c>
      <c r="R32" s="65">
        <v>15</v>
      </c>
      <c r="S32" s="65">
        <v>20.2</v>
      </c>
      <c r="T32" s="65"/>
      <c r="U32" s="65">
        <v>9.9</v>
      </c>
      <c r="V32" s="65">
        <v>25.4</v>
      </c>
      <c r="W32" s="65">
        <v>27</v>
      </c>
      <c r="X32" s="65">
        <v>119.7</v>
      </c>
      <c r="Y32" s="65">
        <v>98</v>
      </c>
      <c r="Z32" s="65">
        <v>70.400000000000006</v>
      </c>
      <c r="AA32" s="65">
        <v>13.5</v>
      </c>
      <c r="AB32" s="65">
        <v>13.5</v>
      </c>
      <c r="AC32" s="65">
        <v>10.7</v>
      </c>
      <c r="AD32" s="65">
        <v>3.3</v>
      </c>
      <c r="AE32" s="65">
        <v>6</v>
      </c>
      <c r="AF32" s="65">
        <v>6.3</v>
      </c>
      <c r="AG32" s="65">
        <v>6.5</v>
      </c>
      <c r="AH32" s="65">
        <v>8.1</v>
      </c>
      <c r="AI32" s="65">
        <v>65.099999999999994</v>
      </c>
      <c r="AJ32" s="65">
        <v>15.7</v>
      </c>
      <c r="AK32" s="65">
        <v>15.1</v>
      </c>
      <c r="AL32" s="65">
        <v>3.4</v>
      </c>
      <c r="AM32" s="65">
        <v>18.399999999999999</v>
      </c>
      <c r="AN32" s="65"/>
      <c r="AO32" s="65">
        <v>216.9</v>
      </c>
      <c r="AP32" s="65">
        <v>0.4</v>
      </c>
      <c r="AQ32" s="65">
        <v>3.1</v>
      </c>
      <c r="AR32" s="65">
        <v>16.600000000000001</v>
      </c>
      <c r="AS32" s="65">
        <v>12.9</v>
      </c>
      <c r="AT32" s="65">
        <v>5</v>
      </c>
      <c r="AU32" s="65">
        <v>10</v>
      </c>
      <c r="AV32" s="65">
        <v>78.5</v>
      </c>
      <c r="AW32" s="65">
        <v>118.1</v>
      </c>
      <c r="AX32" s="65">
        <v>81.400000000000006</v>
      </c>
      <c r="AY32" s="65">
        <v>86.5</v>
      </c>
      <c r="AZ32" s="65">
        <v>0.6</v>
      </c>
      <c r="BA32" s="65">
        <v>15.6</v>
      </c>
      <c r="BB32" s="65">
        <v>31.8</v>
      </c>
      <c r="BC32" s="65">
        <v>84.1</v>
      </c>
      <c r="BD32" s="65">
        <v>12.8</v>
      </c>
      <c r="BE32" s="65">
        <v>4.2</v>
      </c>
      <c r="BF32" s="65">
        <v>2.9</v>
      </c>
      <c r="BG32" s="65">
        <v>2.2000000000000002</v>
      </c>
      <c r="BH32" s="65">
        <v>1.1000000000000001</v>
      </c>
      <c r="BI32" s="65">
        <v>16.399999999999999</v>
      </c>
      <c r="BJ32" s="65">
        <v>0.5</v>
      </c>
      <c r="BK32" s="65"/>
      <c r="BL32" s="65">
        <v>18.399999999999999</v>
      </c>
      <c r="BM32" s="65">
        <v>9.6</v>
      </c>
      <c r="BN32" s="65">
        <v>15.2</v>
      </c>
      <c r="BO32" s="66">
        <v>1491.2</v>
      </c>
    </row>
    <row r="33" spans="1:67" x14ac:dyDescent="0.3">
      <c r="A33" s="1"/>
      <c r="B33" s="54" t="s">
        <v>816</v>
      </c>
      <c r="C33" s="67">
        <v>12.5</v>
      </c>
      <c r="D33" s="67"/>
      <c r="E33" s="67">
        <v>7.3</v>
      </c>
      <c r="F33" s="67">
        <v>7.6</v>
      </c>
      <c r="G33" s="67">
        <v>1.3</v>
      </c>
      <c r="H33" s="67"/>
      <c r="I33" s="67">
        <v>9.1</v>
      </c>
      <c r="J33" s="67">
        <v>1.3</v>
      </c>
      <c r="K33" s="67">
        <v>10</v>
      </c>
      <c r="L33" s="67"/>
      <c r="M33" s="67">
        <v>6.4</v>
      </c>
      <c r="N33" s="67">
        <v>9.5</v>
      </c>
      <c r="O33" s="67">
        <v>4.3</v>
      </c>
      <c r="P33" s="67">
        <v>2.4</v>
      </c>
      <c r="Q33" s="67">
        <v>2.6</v>
      </c>
      <c r="R33" s="67">
        <v>14.9</v>
      </c>
      <c r="S33" s="67">
        <v>20</v>
      </c>
      <c r="T33" s="67"/>
      <c r="U33" s="67">
        <v>9.9</v>
      </c>
      <c r="V33" s="67">
        <v>25.8</v>
      </c>
      <c r="W33" s="67">
        <v>29.7</v>
      </c>
      <c r="X33" s="67">
        <v>115.4</v>
      </c>
      <c r="Y33" s="67">
        <v>97.2</v>
      </c>
      <c r="Z33" s="67">
        <v>67.3</v>
      </c>
      <c r="AA33" s="67">
        <v>12.7</v>
      </c>
      <c r="AB33" s="67">
        <v>12.2</v>
      </c>
      <c r="AC33" s="67">
        <v>10.7</v>
      </c>
      <c r="AD33" s="67">
        <v>3.3</v>
      </c>
      <c r="AE33" s="67">
        <v>6</v>
      </c>
      <c r="AF33" s="67">
        <v>6.3</v>
      </c>
      <c r="AG33" s="67">
        <v>6.5</v>
      </c>
      <c r="AH33" s="67">
        <v>8.1</v>
      </c>
      <c r="AI33" s="67">
        <v>66.400000000000006</v>
      </c>
      <c r="AJ33" s="67">
        <v>14.2</v>
      </c>
      <c r="AK33" s="67">
        <v>15.9</v>
      </c>
      <c r="AL33" s="67">
        <v>3.4</v>
      </c>
      <c r="AM33" s="67">
        <v>18.399999999999999</v>
      </c>
      <c r="AN33" s="67"/>
      <c r="AO33" s="67">
        <v>220.3</v>
      </c>
      <c r="AP33" s="67">
        <v>0.4</v>
      </c>
      <c r="AQ33" s="67">
        <v>3.1</v>
      </c>
      <c r="AR33" s="67">
        <v>15.6</v>
      </c>
      <c r="AS33" s="67">
        <v>13</v>
      </c>
      <c r="AT33" s="67">
        <v>5.0999999999999996</v>
      </c>
      <c r="AU33" s="67">
        <v>10</v>
      </c>
      <c r="AV33" s="67">
        <v>88</v>
      </c>
      <c r="AW33" s="67">
        <v>120.4</v>
      </c>
      <c r="AX33" s="67">
        <v>88</v>
      </c>
      <c r="AY33" s="67">
        <v>87.8</v>
      </c>
      <c r="AZ33" s="67">
        <v>0.6</v>
      </c>
      <c r="BA33" s="67">
        <v>15.7</v>
      </c>
      <c r="BB33" s="67">
        <v>31.8</v>
      </c>
      <c r="BC33" s="67">
        <v>85.7</v>
      </c>
      <c r="BD33" s="67">
        <v>12.8</v>
      </c>
      <c r="BE33" s="67">
        <v>4.2</v>
      </c>
      <c r="BF33" s="67">
        <v>2.9</v>
      </c>
      <c r="BG33" s="67">
        <v>2.2000000000000002</v>
      </c>
      <c r="BH33" s="67">
        <v>1.1000000000000001</v>
      </c>
      <c r="BI33" s="67">
        <v>15.2</v>
      </c>
      <c r="BJ33" s="67">
        <v>0.5</v>
      </c>
      <c r="BK33" s="67"/>
      <c r="BL33" s="67">
        <v>18.399999999999999</v>
      </c>
      <c r="BM33" s="67">
        <v>9.6</v>
      </c>
      <c r="BN33" s="67">
        <v>15.8</v>
      </c>
      <c r="BO33" s="68">
        <v>1506.8</v>
      </c>
    </row>
    <row r="34" spans="1:67" x14ac:dyDescent="0.3">
      <c r="A34" s="1"/>
      <c r="B34" s="54" t="s">
        <v>817</v>
      </c>
      <c r="C34" s="67">
        <v>12.3</v>
      </c>
      <c r="D34" s="67"/>
      <c r="E34" s="67">
        <v>8.1999999999999993</v>
      </c>
      <c r="F34" s="67">
        <v>7.5</v>
      </c>
      <c r="G34" s="67">
        <v>1.4</v>
      </c>
      <c r="H34" s="67"/>
      <c r="I34" s="67">
        <v>9.4</v>
      </c>
      <c r="J34" s="67">
        <v>1.3</v>
      </c>
      <c r="K34" s="67">
        <v>10</v>
      </c>
      <c r="L34" s="67"/>
      <c r="M34" s="67">
        <v>6.4</v>
      </c>
      <c r="N34" s="67">
        <v>9.5</v>
      </c>
      <c r="O34" s="67">
        <v>4.3</v>
      </c>
      <c r="P34" s="67">
        <v>2.4</v>
      </c>
      <c r="Q34" s="67">
        <v>2.6</v>
      </c>
      <c r="R34" s="67">
        <v>14.7</v>
      </c>
      <c r="S34" s="67">
        <v>20.3</v>
      </c>
      <c r="T34" s="67"/>
      <c r="U34" s="67">
        <v>9.9</v>
      </c>
      <c r="V34" s="67">
        <v>25.1</v>
      </c>
      <c r="W34" s="67">
        <v>37.299999999999997</v>
      </c>
      <c r="X34" s="67">
        <v>94.8</v>
      </c>
      <c r="Y34" s="67">
        <v>95.7</v>
      </c>
      <c r="Z34" s="67">
        <v>76.099999999999994</v>
      </c>
      <c r="AA34" s="67">
        <v>9.4</v>
      </c>
      <c r="AB34" s="67">
        <v>11.9</v>
      </c>
      <c r="AC34" s="67">
        <v>10.7</v>
      </c>
      <c r="AD34" s="67">
        <v>3.3</v>
      </c>
      <c r="AE34" s="67">
        <v>6</v>
      </c>
      <c r="AF34" s="67">
        <v>6.5</v>
      </c>
      <c r="AG34" s="67">
        <v>6.7</v>
      </c>
      <c r="AH34" s="67">
        <v>8.1</v>
      </c>
      <c r="AI34" s="67">
        <v>68</v>
      </c>
      <c r="AJ34" s="67">
        <v>13.9</v>
      </c>
      <c r="AK34" s="67">
        <v>14.1</v>
      </c>
      <c r="AL34" s="67">
        <v>3.5</v>
      </c>
      <c r="AM34" s="67">
        <v>18.399999999999999</v>
      </c>
      <c r="AN34" s="67"/>
      <c r="AO34" s="67">
        <v>212.6</v>
      </c>
      <c r="AP34" s="67">
        <v>0.4</v>
      </c>
      <c r="AQ34" s="67">
        <v>3.1</v>
      </c>
      <c r="AR34" s="67">
        <v>11.9</v>
      </c>
      <c r="AS34" s="67">
        <v>13.1</v>
      </c>
      <c r="AT34" s="67">
        <v>5.0999999999999996</v>
      </c>
      <c r="AU34" s="67">
        <v>9.9</v>
      </c>
      <c r="AV34" s="67">
        <v>100.4</v>
      </c>
      <c r="AW34" s="67">
        <v>121.4</v>
      </c>
      <c r="AX34" s="67">
        <v>103.4</v>
      </c>
      <c r="AY34" s="67">
        <v>88.2</v>
      </c>
      <c r="AZ34" s="67">
        <v>0.6</v>
      </c>
      <c r="BA34" s="67">
        <v>15.7</v>
      </c>
      <c r="BB34" s="67">
        <v>31.7</v>
      </c>
      <c r="BC34" s="67">
        <v>83.3</v>
      </c>
      <c r="BD34" s="67">
        <v>12.8</v>
      </c>
      <c r="BE34" s="67">
        <v>4.2</v>
      </c>
      <c r="BF34" s="67">
        <v>2.9</v>
      </c>
      <c r="BG34" s="67">
        <v>2.2000000000000002</v>
      </c>
      <c r="BH34" s="67">
        <v>1.1000000000000001</v>
      </c>
      <c r="BI34" s="67">
        <v>13</v>
      </c>
      <c r="BJ34" s="67">
        <v>0.5</v>
      </c>
      <c r="BK34" s="67"/>
      <c r="BL34" s="67">
        <v>18.2</v>
      </c>
      <c r="BM34" s="67">
        <v>9.6</v>
      </c>
      <c r="BN34" s="67">
        <v>15.9</v>
      </c>
      <c r="BO34" s="68">
        <v>1510.9</v>
      </c>
    </row>
    <row r="35" spans="1:67" x14ac:dyDescent="0.3">
      <c r="A35" s="1"/>
      <c r="B35" s="54" t="s">
        <v>818</v>
      </c>
      <c r="C35" s="67">
        <v>12</v>
      </c>
      <c r="D35" s="67"/>
      <c r="E35" s="67">
        <v>6.3</v>
      </c>
      <c r="F35" s="67">
        <v>7.7</v>
      </c>
      <c r="G35" s="67">
        <v>1.4</v>
      </c>
      <c r="H35" s="67"/>
      <c r="I35" s="67">
        <v>9.4</v>
      </c>
      <c r="J35" s="67">
        <v>0.7</v>
      </c>
      <c r="K35" s="67">
        <v>10</v>
      </c>
      <c r="L35" s="67"/>
      <c r="M35" s="67">
        <v>6.4</v>
      </c>
      <c r="N35" s="67">
        <v>9.5</v>
      </c>
      <c r="O35" s="67">
        <v>4.3</v>
      </c>
      <c r="P35" s="67">
        <v>2.4</v>
      </c>
      <c r="Q35" s="67">
        <v>2.6</v>
      </c>
      <c r="R35" s="67">
        <v>14.7</v>
      </c>
      <c r="S35" s="67">
        <v>20.399999999999999</v>
      </c>
      <c r="T35" s="67"/>
      <c r="U35" s="67">
        <v>9.9</v>
      </c>
      <c r="V35" s="67">
        <v>27.2</v>
      </c>
      <c r="W35" s="67">
        <v>43.1</v>
      </c>
      <c r="X35" s="67">
        <v>79.2</v>
      </c>
      <c r="Y35" s="67">
        <v>90.2</v>
      </c>
      <c r="Z35" s="67">
        <v>66</v>
      </c>
      <c r="AA35" s="67">
        <v>12.3</v>
      </c>
      <c r="AB35" s="67">
        <v>13.9</v>
      </c>
      <c r="AC35" s="67">
        <v>10.7</v>
      </c>
      <c r="AD35" s="67">
        <v>3.3</v>
      </c>
      <c r="AE35" s="67">
        <v>6</v>
      </c>
      <c r="AF35" s="67">
        <v>6.5</v>
      </c>
      <c r="AG35" s="67">
        <v>6.7</v>
      </c>
      <c r="AH35" s="67">
        <v>8.6999999999999993</v>
      </c>
      <c r="AI35" s="67">
        <v>66.2</v>
      </c>
      <c r="AJ35" s="67">
        <v>14.4</v>
      </c>
      <c r="AK35" s="67">
        <v>16.8</v>
      </c>
      <c r="AL35" s="67">
        <v>3.5</v>
      </c>
      <c r="AM35" s="67">
        <v>18.399999999999999</v>
      </c>
      <c r="AN35" s="67"/>
      <c r="AO35" s="67">
        <v>220.7</v>
      </c>
      <c r="AP35" s="67">
        <v>0.4</v>
      </c>
      <c r="AQ35" s="67">
        <v>3.2</v>
      </c>
      <c r="AR35" s="67">
        <v>14.1</v>
      </c>
      <c r="AS35" s="67">
        <v>13.1</v>
      </c>
      <c r="AT35" s="67">
        <v>5.0999999999999996</v>
      </c>
      <c r="AU35" s="67">
        <v>9.9</v>
      </c>
      <c r="AV35" s="67">
        <v>127.1</v>
      </c>
      <c r="AW35" s="67">
        <v>122.1</v>
      </c>
      <c r="AX35" s="67">
        <v>126.7</v>
      </c>
      <c r="AY35" s="67">
        <v>88.7</v>
      </c>
      <c r="AZ35" s="67">
        <v>0.6</v>
      </c>
      <c r="BA35" s="67">
        <v>15.8</v>
      </c>
      <c r="BB35" s="67">
        <v>31.3</v>
      </c>
      <c r="BC35" s="67">
        <v>80.8</v>
      </c>
      <c r="BD35" s="67">
        <v>12.8</v>
      </c>
      <c r="BE35" s="67">
        <v>4.2</v>
      </c>
      <c r="BF35" s="67">
        <v>2.9</v>
      </c>
      <c r="BG35" s="67">
        <v>2.2000000000000002</v>
      </c>
      <c r="BH35" s="67">
        <v>1.1000000000000001</v>
      </c>
      <c r="BI35" s="67">
        <v>11</v>
      </c>
      <c r="BJ35" s="67">
        <v>0.5</v>
      </c>
      <c r="BK35" s="67"/>
      <c r="BL35" s="67">
        <v>18.2</v>
      </c>
      <c r="BM35" s="67">
        <v>9.6</v>
      </c>
      <c r="BN35" s="67">
        <v>15.9</v>
      </c>
      <c r="BO35" s="68">
        <v>1548.8</v>
      </c>
    </row>
    <row r="36" spans="1:67" x14ac:dyDescent="0.3">
      <c r="A36" s="1"/>
      <c r="B36" s="54" t="s">
        <v>819</v>
      </c>
      <c r="C36" s="67">
        <v>11</v>
      </c>
      <c r="D36" s="67"/>
      <c r="E36" s="67">
        <v>7.1</v>
      </c>
      <c r="F36" s="67">
        <v>7.7</v>
      </c>
      <c r="G36" s="67">
        <v>1.4</v>
      </c>
      <c r="H36" s="67"/>
      <c r="I36" s="67">
        <v>9.4</v>
      </c>
      <c r="J36" s="67">
        <v>0.6</v>
      </c>
      <c r="K36" s="67">
        <v>10</v>
      </c>
      <c r="L36" s="67"/>
      <c r="M36" s="67">
        <v>6.2</v>
      </c>
      <c r="N36" s="67">
        <v>9.4</v>
      </c>
      <c r="O36" s="67">
        <v>4.3</v>
      </c>
      <c r="P36" s="67">
        <v>2.4</v>
      </c>
      <c r="Q36" s="67">
        <v>2.6</v>
      </c>
      <c r="R36" s="67">
        <v>14.8</v>
      </c>
      <c r="S36" s="67">
        <v>20</v>
      </c>
      <c r="T36" s="67"/>
      <c r="U36" s="67">
        <v>9.9</v>
      </c>
      <c r="V36" s="67">
        <v>27.4</v>
      </c>
      <c r="W36" s="67">
        <v>50.8</v>
      </c>
      <c r="X36" s="67">
        <v>89.6</v>
      </c>
      <c r="Y36" s="67">
        <v>59.6</v>
      </c>
      <c r="Z36" s="67">
        <v>55.8</v>
      </c>
      <c r="AA36" s="67">
        <v>7.2</v>
      </c>
      <c r="AB36" s="67">
        <v>5.2</v>
      </c>
      <c r="AC36" s="67">
        <v>10.8</v>
      </c>
      <c r="AD36" s="67">
        <v>3.3</v>
      </c>
      <c r="AE36" s="67">
        <v>6</v>
      </c>
      <c r="AF36" s="67">
        <v>6.5</v>
      </c>
      <c r="AG36" s="67">
        <v>6.7</v>
      </c>
      <c r="AH36" s="67">
        <v>8.6999999999999993</v>
      </c>
      <c r="AI36" s="67">
        <v>65.2</v>
      </c>
      <c r="AJ36" s="67">
        <v>13.8</v>
      </c>
      <c r="AK36" s="67">
        <v>16.100000000000001</v>
      </c>
      <c r="AL36" s="67">
        <v>3.4</v>
      </c>
      <c r="AM36" s="67">
        <v>18.399999999999999</v>
      </c>
      <c r="AN36" s="67"/>
      <c r="AO36" s="67">
        <v>217.2</v>
      </c>
      <c r="AP36" s="67">
        <v>0.3</v>
      </c>
      <c r="AQ36" s="67">
        <v>3.2</v>
      </c>
      <c r="AR36" s="67">
        <v>12.3</v>
      </c>
      <c r="AS36" s="67">
        <v>13</v>
      </c>
      <c r="AT36" s="67">
        <v>4.9000000000000004</v>
      </c>
      <c r="AU36" s="67">
        <v>10</v>
      </c>
      <c r="AV36" s="67">
        <v>120.2</v>
      </c>
      <c r="AW36" s="67">
        <v>123.4</v>
      </c>
      <c r="AX36" s="67">
        <v>121.1</v>
      </c>
      <c r="AY36" s="67">
        <v>88.9</v>
      </c>
      <c r="AZ36" s="67">
        <v>0.6</v>
      </c>
      <c r="BA36" s="67">
        <v>15.7</v>
      </c>
      <c r="BB36" s="67">
        <v>28.7</v>
      </c>
      <c r="BC36" s="67">
        <v>79.900000000000006</v>
      </c>
      <c r="BD36" s="67">
        <v>12.6</v>
      </c>
      <c r="BE36" s="67">
        <v>4.2</v>
      </c>
      <c r="BF36" s="67">
        <v>2.9</v>
      </c>
      <c r="BG36" s="67">
        <v>2.2000000000000002</v>
      </c>
      <c r="BH36" s="67">
        <v>1.1000000000000001</v>
      </c>
      <c r="BI36" s="67">
        <v>12.1</v>
      </c>
      <c r="BJ36" s="67">
        <v>0.5</v>
      </c>
      <c r="BK36" s="67"/>
      <c r="BL36" s="67">
        <v>18.3</v>
      </c>
      <c r="BM36" s="67">
        <v>9.6</v>
      </c>
      <c r="BN36" s="67">
        <v>15.7</v>
      </c>
      <c r="BO36" s="68">
        <v>1489.9</v>
      </c>
    </row>
    <row r="37" spans="1:67" x14ac:dyDescent="0.3">
      <c r="A37" s="1"/>
      <c r="B37" s="54" t="s">
        <v>820</v>
      </c>
      <c r="C37" s="67">
        <v>11</v>
      </c>
      <c r="D37" s="67"/>
      <c r="E37" s="67">
        <v>7.3</v>
      </c>
      <c r="F37" s="67">
        <v>7.7</v>
      </c>
      <c r="G37" s="67">
        <v>1.4</v>
      </c>
      <c r="H37" s="67"/>
      <c r="I37" s="67">
        <v>9.5</v>
      </c>
      <c r="J37" s="67">
        <v>0.7</v>
      </c>
      <c r="K37" s="67">
        <v>10</v>
      </c>
      <c r="L37" s="67"/>
      <c r="M37" s="67">
        <v>6.4</v>
      </c>
      <c r="N37" s="67">
        <v>9.6</v>
      </c>
      <c r="O37" s="67">
        <v>4.3</v>
      </c>
      <c r="P37" s="67">
        <v>2.4</v>
      </c>
      <c r="Q37" s="67">
        <v>2.6</v>
      </c>
      <c r="R37" s="67">
        <v>14.8</v>
      </c>
      <c r="S37" s="67">
        <v>20.7</v>
      </c>
      <c r="T37" s="67"/>
      <c r="U37" s="67">
        <v>9.9</v>
      </c>
      <c r="V37" s="67">
        <v>26.6</v>
      </c>
      <c r="W37" s="67">
        <v>49.8</v>
      </c>
      <c r="X37" s="67">
        <v>79.5</v>
      </c>
      <c r="Y37" s="67">
        <v>54.8</v>
      </c>
      <c r="Z37" s="67">
        <v>59.5</v>
      </c>
      <c r="AA37" s="67">
        <v>5.9</v>
      </c>
      <c r="AB37" s="67">
        <v>5.8</v>
      </c>
      <c r="AC37" s="67">
        <v>10.8</v>
      </c>
      <c r="AD37" s="67">
        <v>3.2</v>
      </c>
      <c r="AE37" s="67">
        <v>6</v>
      </c>
      <c r="AF37" s="67">
        <v>6.5</v>
      </c>
      <c r="AG37" s="67">
        <v>6.7</v>
      </c>
      <c r="AH37" s="67">
        <v>8.8000000000000007</v>
      </c>
      <c r="AI37" s="67">
        <v>64.099999999999994</v>
      </c>
      <c r="AJ37" s="67">
        <v>15</v>
      </c>
      <c r="AK37" s="67">
        <v>14.6</v>
      </c>
      <c r="AL37" s="67">
        <v>3.5</v>
      </c>
      <c r="AM37" s="67">
        <v>18.399999999999999</v>
      </c>
      <c r="AN37" s="67"/>
      <c r="AO37" s="67">
        <v>191</v>
      </c>
      <c r="AP37" s="67">
        <v>0.1</v>
      </c>
      <c r="AQ37" s="67">
        <v>3.2</v>
      </c>
      <c r="AR37" s="67">
        <v>11.4</v>
      </c>
      <c r="AS37" s="67">
        <v>12.8</v>
      </c>
      <c r="AT37" s="67">
        <v>5</v>
      </c>
      <c r="AU37" s="67">
        <v>9.9</v>
      </c>
      <c r="AV37" s="67">
        <v>126.8</v>
      </c>
      <c r="AW37" s="67">
        <v>122.1</v>
      </c>
      <c r="AX37" s="67">
        <v>120.3</v>
      </c>
      <c r="AY37" s="67">
        <v>87.8</v>
      </c>
      <c r="AZ37" s="67">
        <v>0.6</v>
      </c>
      <c r="BA37" s="67">
        <v>15.4</v>
      </c>
      <c r="BB37" s="67">
        <v>30.1</v>
      </c>
      <c r="BC37" s="67">
        <v>78.5</v>
      </c>
      <c r="BD37" s="67">
        <v>12.2</v>
      </c>
      <c r="BE37" s="67">
        <v>4.2</v>
      </c>
      <c r="BF37" s="67">
        <v>2.9</v>
      </c>
      <c r="BG37" s="67">
        <v>2.2000000000000002</v>
      </c>
      <c r="BH37" s="67">
        <v>1.1000000000000001</v>
      </c>
      <c r="BI37" s="67">
        <v>10</v>
      </c>
      <c r="BJ37" s="67">
        <v>0.5</v>
      </c>
      <c r="BK37" s="67"/>
      <c r="BL37" s="67">
        <v>18.3</v>
      </c>
      <c r="BM37" s="67">
        <v>9.6</v>
      </c>
      <c r="BN37" s="67">
        <v>13.6</v>
      </c>
      <c r="BO37" s="68">
        <v>1447.4</v>
      </c>
    </row>
    <row r="38" spans="1:67" x14ac:dyDescent="0.3">
      <c r="A38" s="1"/>
      <c r="B38" s="54" t="s">
        <v>821</v>
      </c>
      <c r="C38" s="67">
        <v>11</v>
      </c>
      <c r="D38" s="67"/>
      <c r="E38" s="67">
        <v>6.8</v>
      </c>
      <c r="F38" s="67">
        <v>7.7</v>
      </c>
      <c r="G38" s="67">
        <v>1.5</v>
      </c>
      <c r="H38" s="67"/>
      <c r="I38" s="67">
        <v>9.1</v>
      </c>
      <c r="J38" s="67">
        <v>0.4</v>
      </c>
      <c r="K38" s="67">
        <v>10</v>
      </c>
      <c r="L38" s="67"/>
      <c r="M38" s="67">
        <v>5.9</v>
      </c>
      <c r="N38" s="67">
        <v>8.5</v>
      </c>
      <c r="O38" s="67">
        <v>4.3</v>
      </c>
      <c r="P38" s="67">
        <v>2.4</v>
      </c>
      <c r="Q38" s="67">
        <v>2.6</v>
      </c>
      <c r="R38" s="67">
        <v>14.8</v>
      </c>
      <c r="S38" s="67">
        <v>20.100000000000001</v>
      </c>
      <c r="T38" s="67"/>
      <c r="U38" s="67">
        <v>9.9</v>
      </c>
      <c r="V38" s="67">
        <v>26.8</v>
      </c>
      <c r="W38" s="67">
        <v>51.8</v>
      </c>
      <c r="X38" s="67">
        <v>64.5</v>
      </c>
      <c r="Y38" s="67">
        <v>64.5</v>
      </c>
      <c r="Z38" s="67">
        <v>61</v>
      </c>
      <c r="AA38" s="67">
        <v>10.4</v>
      </c>
      <c r="AB38" s="67">
        <v>8</v>
      </c>
      <c r="AC38" s="67">
        <v>10.8</v>
      </c>
      <c r="AD38" s="67">
        <v>3.2</v>
      </c>
      <c r="AE38" s="67">
        <v>6</v>
      </c>
      <c r="AF38" s="67">
        <v>6.7</v>
      </c>
      <c r="AG38" s="67">
        <v>6.7</v>
      </c>
      <c r="AH38" s="67">
        <v>8.6999999999999993</v>
      </c>
      <c r="AI38" s="67">
        <v>60.6</v>
      </c>
      <c r="AJ38" s="67">
        <v>11.7</v>
      </c>
      <c r="AK38" s="67">
        <v>15.9</v>
      </c>
      <c r="AL38" s="67">
        <v>3.5</v>
      </c>
      <c r="AM38" s="67">
        <v>18.399999999999999</v>
      </c>
      <c r="AN38" s="67"/>
      <c r="AO38" s="67">
        <v>209.5</v>
      </c>
      <c r="AP38" s="67">
        <v>0.1</v>
      </c>
      <c r="AQ38" s="67">
        <v>3.2</v>
      </c>
      <c r="AR38" s="67">
        <v>9.4</v>
      </c>
      <c r="AS38" s="67">
        <v>12</v>
      </c>
      <c r="AT38" s="67">
        <v>5</v>
      </c>
      <c r="AU38" s="67">
        <v>9.9</v>
      </c>
      <c r="AV38" s="67">
        <v>139</v>
      </c>
      <c r="AW38" s="67">
        <v>117.5</v>
      </c>
      <c r="AX38" s="67">
        <v>123.6</v>
      </c>
      <c r="AY38" s="67">
        <v>84.4</v>
      </c>
      <c r="AZ38" s="67">
        <v>0.6</v>
      </c>
      <c r="BA38" s="67">
        <v>14.5</v>
      </c>
      <c r="BB38" s="67">
        <v>29.7</v>
      </c>
      <c r="BC38" s="67">
        <v>74.5</v>
      </c>
      <c r="BD38" s="67">
        <v>12.4</v>
      </c>
      <c r="BE38" s="67">
        <v>4.2</v>
      </c>
      <c r="BF38" s="67">
        <v>2.9</v>
      </c>
      <c r="BG38" s="67">
        <v>2.2000000000000002</v>
      </c>
      <c r="BH38" s="67">
        <v>1.1000000000000001</v>
      </c>
      <c r="BI38" s="67">
        <v>9.1999999999999993</v>
      </c>
      <c r="BJ38" s="67">
        <v>0.5</v>
      </c>
      <c r="BK38" s="67"/>
      <c r="BL38" s="67">
        <v>18.3</v>
      </c>
      <c r="BM38" s="67">
        <v>9.6</v>
      </c>
      <c r="BN38" s="67">
        <v>11.9</v>
      </c>
      <c r="BO38" s="68">
        <v>1459.4</v>
      </c>
    </row>
    <row r="39" spans="1:67" x14ac:dyDescent="0.3">
      <c r="A39" s="1"/>
      <c r="B39" s="56" t="s">
        <v>822</v>
      </c>
      <c r="C39" s="69">
        <v>11</v>
      </c>
      <c r="D39" s="69"/>
      <c r="E39" s="69">
        <v>7.3</v>
      </c>
      <c r="F39" s="69">
        <v>7.8</v>
      </c>
      <c r="G39" s="69">
        <v>1.6</v>
      </c>
      <c r="H39" s="69"/>
      <c r="I39" s="69">
        <v>8.9</v>
      </c>
      <c r="J39" s="69">
        <v>0.4</v>
      </c>
      <c r="K39" s="69">
        <v>10</v>
      </c>
      <c r="L39" s="69"/>
      <c r="M39" s="69">
        <v>6</v>
      </c>
      <c r="N39" s="69">
        <v>8.6</v>
      </c>
      <c r="O39" s="69">
        <v>4.3</v>
      </c>
      <c r="P39" s="69">
        <v>2.4</v>
      </c>
      <c r="Q39" s="69">
        <v>2.6</v>
      </c>
      <c r="R39" s="69">
        <v>15.1</v>
      </c>
      <c r="S39" s="69">
        <v>20.399999999999999</v>
      </c>
      <c r="T39" s="69"/>
      <c r="U39" s="69">
        <v>10</v>
      </c>
      <c r="V39" s="69">
        <v>27.9</v>
      </c>
      <c r="W39" s="69">
        <v>56.9</v>
      </c>
      <c r="X39" s="69">
        <v>75.099999999999994</v>
      </c>
      <c r="Y39" s="69">
        <v>59.9</v>
      </c>
      <c r="Z39" s="69">
        <v>61.5</v>
      </c>
      <c r="AA39" s="69">
        <v>6.3</v>
      </c>
      <c r="AB39" s="69">
        <v>5.0999999999999996</v>
      </c>
      <c r="AC39" s="69">
        <v>10.5</v>
      </c>
      <c r="AD39" s="69">
        <v>3.2</v>
      </c>
      <c r="AE39" s="69">
        <v>6</v>
      </c>
      <c r="AF39" s="69">
        <v>6.7</v>
      </c>
      <c r="AG39" s="69">
        <v>6.7</v>
      </c>
      <c r="AH39" s="69">
        <v>9</v>
      </c>
      <c r="AI39" s="69">
        <v>47.1</v>
      </c>
      <c r="AJ39" s="69">
        <v>13</v>
      </c>
      <c r="AK39" s="69">
        <v>15.6</v>
      </c>
      <c r="AL39" s="69">
        <v>3.5</v>
      </c>
      <c r="AM39" s="69">
        <v>18.399999999999999</v>
      </c>
      <c r="AN39" s="69"/>
      <c r="AO39" s="69">
        <v>169.5</v>
      </c>
      <c r="AP39" s="69">
        <v>0.1</v>
      </c>
      <c r="AQ39" s="69">
        <v>3.2</v>
      </c>
      <c r="AR39" s="69">
        <v>6.6</v>
      </c>
      <c r="AS39" s="69">
        <v>10.199999999999999</v>
      </c>
      <c r="AT39" s="69">
        <v>5.0999999999999996</v>
      </c>
      <c r="AU39" s="69">
        <v>9.9</v>
      </c>
      <c r="AV39" s="69">
        <v>130.1</v>
      </c>
      <c r="AW39" s="69">
        <v>72.7</v>
      </c>
      <c r="AX39" s="69">
        <v>120.6</v>
      </c>
      <c r="AY39" s="69">
        <v>57</v>
      </c>
      <c r="AZ39" s="69">
        <v>0.6</v>
      </c>
      <c r="BA39" s="69">
        <v>11.8</v>
      </c>
      <c r="BB39" s="69">
        <v>25.2</v>
      </c>
      <c r="BC39" s="69">
        <v>71.5</v>
      </c>
      <c r="BD39" s="69">
        <v>12.4</v>
      </c>
      <c r="BE39" s="69">
        <v>4.2</v>
      </c>
      <c r="BF39" s="69">
        <v>2.9</v>
      </c>
      <c r="BG39" s="69">
        <v>2.2000000000000002</v>
      </c>
      <c r="BH39" s="69">
        <v>1.1000000000000001</v>
      </c>
      <c r="BI39" s="69">
        <v>7</v>
      </c>
      <c r="BJ39" s="69">
        <v>0.5</v>
      </c>
      <c r="BK39" s="69"/>
      <c r="BL39" s="69">
        <v>18.399999999999999</v>
      </c>
      <c r="BM39" s="69">
        <v>9.6</v>
      </c>
      <c r="BN39" s="69">
        <v>1.8</v>
      </c>
      <c r="BO39" s="70">
        <v>1303</v>
      </c>
    </row>
    <row r="40" spans="1:67" x14ac:dyDescent="0.3">
      <c r="A40" s="1"/>
      <c r="B40" s="50" t="s">
        <v>823</v>
      </c>
      <c r="C40" s="65">
        <v>11.5</v>
      </c>
      <c r="D40" s="65"/>
      <c r="E40" s="65">
        <v>7.3</v>
      </c>
      <c r="F40" s="65">
        <v>8</v>
      </c>
      <c r="G40" s="65">
        <v>1.6</v>
      </c>
      <c r="H40" s="65"/>
      <c r="I40" s="65">
        <v>9.8000000000000007</v>
      </c>
      <c r="J40" s="65">
        <v>0.1</v>
      </c>
      <c r="K40" s="65">
        <v>10</v>
      </c>
      <c r="L40" s="65"/>
      <c r="M40" s="65">
        <v>6.1</v>
      </c>
      <c r="N40" s="65">
        <v>8.1999999999999993</v>
      </c>
      <c r="O40" s="65">
        <v>4.5</v>
      </c>
      <c r="P40" s="65">
        <v>2.4</v>
      </c>
      <c r="Q40" s="65">
        <v>2.6</v>
      </c>
      <c r="R40" s="65">
        <v>15</v>
      </c>
      <c r="S40" s="65">
        <v>20.7</v>
      </c>
      <c r="T40" s="65"/>
      <c r="U40" s="65">
        <v>9.9</v>
      </c>
      <c r="V40" s="65">
        <v>26.9</v>
      </c>
      <c r="W40" s="65">
        <v>58.4</v>
      </c>
      <c r="X40" s="65">
        <v>78</v>
      </c>
      <c r="Y40" s="65">
        <v>69.8</v>
      </c>
      <c r="Z40" s="65">
        <v>81.2</v>
      </c>
      <c r="AA40" s="65">
        <v>5.8</v>
      </c>
      <c r="AB40" s="65">
        <v>8.9</v>
      </c>
      <c r="AC40" s="65">
        <v>10.5</v>
      </c>
      <c r="AD40" s="65">
        <v>3.2</v>
      </c>
      <c r="AE40" s="65">
        <v>6</v>
      </c>
      <c r="AF40" s="65">
        <v>6.7</v>
      </c>
      <c r="AG40" s="65">
        <v>6.7</v>
      </c>
      <c r="AH40" s="65">
        <v>9</v>
      </c>
      <c r="AI40" s="65">
        <v>21.8</v>
      </c>
      <c r="AJ40" s="65">
        <v>10.4</v>
      </c>
      <c r="AK40" s="65">
        <v>13.8</v>
      </c>
      <c r="AL40" s="65">
        <v>3.5</v>
      </c>
      <c r="AM40" s="65">
        <v>18.399999999999999</v>
      </c>
      <c r="AN40" s="65"/>
      <c r="AO40" s="65">
        <v>104.8</v>
      </c>
      <c r="AP40" s="65"/>
      <c r="AQ40" s="65">
        <v>3.2</v>
      </c>
      <c r="AR40" s="65">
        <v>4.5</v>
      </c>
      <c r="AS40" s="65">
        <v>3.8</v>
      </c>
      <c r="AT40" s="65">
        <v>5</v>
      </c>
      <c r="AU40" s="65">
        <v>9.9</v>
      </c>
      <c r="AV40" s="65">
        <v>137.30000000000001</v>
      </c>
      <c r="AW40" s="65">
        <v>44.2</v>
      </c>
      <c r="AX40" s="65">
        <v>120.1</v>
      </c>
      <c r="AY40" s="65">
        <v>41.4</v>
      </c>
      <c r="AZ40" s="65">
        <v>0.6</v>
      </c>
      <c r="BA40" s="65">
        <v>4.2</v>
      </c>
      <c r="BB40" s="65">
        <v>25.7</v>
      </c>
      <c r="BC40" s="65">
        <v>76.3</v>
      </c>
      <c r="BD40" s="65">
        <v>12.3</v>
      </c>
      <c r="BE40" s="65">
        <v>4.2</v>
      </c>
      <c r="BF40" s="65">
        <v>2.9</v>
      </c>
      <c r="BG40" s="65">
        <v>2.2000000000000002</v>
      </c>
      <c r="BH40" s="65">
        <v>1.1000000000000001</v>
      </c>
      <c r="BI40" s="65">
        <v>4.7</v>
      </c>
      <c r="BJ40" s="65">
        <v>0.5</v>
      </c>
      <c r="BK40" s="65"/>
      <c r="BL40" s="65">
        <v>18.399999999999999</v>
      </c>
      <c r="BM40" s="65">
        <v>9.6</v>
      </c>
      <c r="BN40" s="65">
        <v>0.2</v>
      </c>
      <c r="BO40" s="66">
        <v>1193.8</v>
      </c>
    </row>
    <row r="41" spans="1:67" x14ac:dyDescent="0.3">
      <c r="A41" s="1"/>
      <c r="B41" s="54" t="s">
        <v>824</v>
      </c>
      <c r="C41" s="67">
        <v>11</v>
      </c>
      <c r="D41" s="67"/>
      <c r="E41" s="67">
        <v>7</v>
      </c>
      <c r="F41" s="67">
        <v>8.6999999999999993</v>
      </c>
      <c r="G41" s="67">
        <v>1.7</v>
      </c>
      <c r="H41" s="67"/>
      <c r="I41" s="67">
        <v>9.5</v>
      </c>
      <c r="J41" s="67">
        <v>0.1</v>
      </c>
      <c r="K41" s="67">
        <v>10</v>
      </c>
      <c r="L41" s="67"/>
      <c r="M41" s="67">
        <v>6</v>
      </c>
      <c r="N41" s="67">
        <v>8.1</v>
      </c>
      <c r="O41" s="67">
        <v>4.5</v>
      </c>
      <c r="P41" s="67">
        <v>2.4</v>
      </c>
      <c r="Q41" s="67">
        <v>2.6</v>
      </c>
      <c r="R41" s="67">
        <v>14.9</v>
      </c>
      <c r="S41" s="67">
        <v>20.7</v>
      </c>
      <c r="T41" s="67"/>
      <c r="U41" s="67">
        <v>9.9</v>
      </c>
      <c r="V41" s="67">
        <v>25.1</v>
      </c>
      <c r="W41" s="67">
        <v>54.1</v>
      </c>
      <c r="X41" s="67">
        <v>77.8</v>
      </c>
      <c r="Y41" s="67">
        <v>57</v>
      </c>
      <c r="Z41" s="67">
        <v>65.8</v>
      </c>
      <c r="AA41" s="67">
        <v>4.5</v>
      </c>
      <c r="AB41" s="67">
        <v>7.1</v>
      </c>
      <c r="AC41" s="67">
        <v>10.7</v>
      </c>
      <c r="AD41" s="67">
        <v>3.2</v>
      </c>
      <c r="AE41" s="67">
        <v>6</v>
      </c>
      <c r="AF41" s="67">
        <v>6.7</v>
      </c>
      <c r="AG41" s="67">
        <v>6.7</v>
      </c>
      <c r="AH41" s="67">
        <v>8.6</v>
      </c>
      <c r="AI41" s="67">
        <v>5.4</v>
      </c>
      <c r="AJ41" s="67">
        <v>11.6</v>
      </c>
      <c r="AK41" s="67">
        <v>15</v>
      </c>
      <c r="AL41" s="67">
        <v>3.5</v>
      </c>
      <c r="AM41" s="67">
        <v>18.399999999999999</v>
      </c>
      <c r="AN41" s="67"/>
      <c r="AO41" s="67">
        <v>24.2</v>
      </c>
      <c r="AP41" s="67"/>
      <c r="AQ41" s="67">
        <v>3.2</v>
      </c>
      <c r="AR41" s="67">
        <v>1.9</v>
      </c>
      <c r="AS41" s="67">
        <v>0.4</v>
      </c>
      <c r="AT41" s="67">
        <v>5</v>
      </c>
      <c r="AU41" s="67">
        <v>9.9</v>
      </c>
      <c r="AV41" s="67">
        <v>132</v>
      </c>
      <c r="AW41" s="67">
        <v>8</v>
      </c>
      <c r="AX41" s="67">
        <v>122.7</v>
      </c>
      <c r="AY41" s="67">
        <v>9.1999999999999993</v>
      </c>
      <c r="AZ41" s="67">
        <v>0.6</v>
      </c>
      <c r="BA41" s="67">
        <v>0.3</v>
      </c>
      <c r="BB41" s="67">
        <v>26.7</v>
      </c>
      <c r="BC41" s="67">
        <v>74</v>
      </c>
      <c r="BD41" s="67">
        <v>12.5</v>
      </c>
      <c r="BE41" s="67">
        <v>4.2</v>
      </c>
      <c r="BF41" s="67">
        <v>2.9</v>
      </c>
      <c r="BG41" s="67">
        <v>2.2000000000000002</v>
      </c>
      <c r="BH41" s="67">
        <v>1.1000000000000001</v>
      </c>
      <c r="BI41" s="67">
        <v>2</v>
      </c>
      <c r="BJ41" s="67">
        <v>0.5</v>
      </c>
      <c r="BK41" s="67"/>
      <c r="BL41" s="67">
        <v>18.2</v>
      </c>
      <c r="BM41" s="67">
        <v>9.6</v>
      </c>
      <c r="BN41" s="67"/>
      <c r="BO41" s="68">
        <v>975.6</v>
      </c>
    </row>
    <row r="42" spans="1:67" x14ac:dyDescent="0.3">
      <c r="A42" s="1"/>
      <c r="B42" s="54" t="s">
        <v>825</v>
      </c>
      <c r="C42" s="67">
        <v>10.5</v>
      </c>
      <c r="D42" s="67"/>
      <c r="E42" s="67">
        <v>6.8</v>
      </c>
      <c r="F42" s="67">
        <v>19.8</v>
      </c>
      <c r="G42" s="67">
        <v>1.6</v>
      </c>
      <c r="H42" s="67"/>
      <c r="I42" s="67">
        <v>9.6</v>
      </c>
      <c r="J42" s="67"/>
      <c r="K42" s="67">
        <v>9.6999999999999993</v>
      </c>
      <c r="L42" s="67"/>
      <c r="M42" s="67">
        <v>6</v>
      </c>
      <c r="N42" s="67">
        <v>8.1</v>
      </c>
      <c r="O42" s="67">
        <v>4.4000000000000004</v>
      </c>
      <c r="P42" s="67">
        <v>2.4</v>
      </c>
      <c r="Q42" s="67">
        <v>2.6</v>
      </c>
      <c r="R42" s="67">
        <v>15</v>
      </c>
      <c r="S42" s="67">
        <v>20.399999999999999</v>
      </c>
      <c r="T42" s="67">
        <v>17.399999999999999</v>
      </c>
      <c r="U42" s="67">
        <v>9.9</v>
      </c>
      <c r="V42" s="67">
        <v>25.5</v>
      </c>
      <c r="W42" s="67">
        <v>49.8</v>
      </c>
      <c r="X42" s="67">
        <v>79.7</v>
      </c>
      <c r="Y42" s="67">
        <v>57.5</v>
      </c>
      <c r="Z42" s="67">
        <v>76.7</v>
      </c>
      <c r="AA42" s="67">
        <v>6.2</v>
      </c>
      <c r="AB42" s="67">
        <v>5.8</v>
      </c>
      <c r="AC42" s="67">
        <v>10.7</v>
      </c>
      <c r="AD42" s="67">
        <v>3.2</v>
      </c>
      <c r="AE42" s="67">
        <v>6</v>
      </c>
      <c r="AF42" s="67">
        <v>6.7</v>
      </c>
      <c r="AG42" s="67">
        <v>6.7</v>
      </c>
      <c r="AH42" s="67">
        <v>8.6</v>
      </c>
      <c r="AI42" s="67"/>
      <c r="AJ42" s="67">
        <v>10.5</v>
      </c>
      <c r="AK42" s="67">
        <v>13.9</v>
      </c>
      <c r="AL42" s="67">
        <v>3.5</v>
      </c>
      <c r="AM42" s="67">
        <v>18.399999999999999</v>
      </c>
      <c r="AN42" s="67"/>
      <c r="AO42" s="67"/>
      <c r="AP42" s="67"/>
      <c r="AQ42" s="67">
        <v>3.2</v>
      </c>
      <c r="AR42" s="67"/>
      <c r="AS42" s="67"/>
      <c r="AT42" s="67">
        <v>5</v>
      </c>
      <c r="AU42" s="67">
        <v>10</v>
      </c>
      <c r="AV42" s="67">
        <v>133.4</v>
      </c>
      <c r="AW42" s="67"/>
      <c r="AX42" s="67">
        <v>121.7</v>
      </c>
      <c r="AY42" s="67"/>
      <c r="AZ42" s="67">
        <v>0.6</v>
      </c>
      <c r="BA42" s="67"/>
      <c r="BB42" s="67">
        <v>25.9</v>
      </c>
      <c r="BC42" s="67">
        <v>76.8</v>
      </c>
      <c r="BD42" s="67">
        <v>12.2</v>
      </c>
      <c r="BE42" s="67">
        <v>4.2</v>
      </c>
      <c r="BF42" s="67">
        <v>2.9</v>
      </c>
      <c r="BG42" s="67">
        <v>2.2000000000000002</v>
      </c>
      <c r="BH42" s="67">
        <v>1.1000000000000001</v>
      </c>
      <c r="BI42" s="67">
        <v>0.1</v>
      </c>
      <c r="BJ42" s="67">
        <v>0.5</v>
      </c>
      <c r="BK42" s="67"/>
      <c r="BL42" s="67">
        <v>18.399999999999999</v>
      </c>
      <c r="BM42" s="67">
        <v>9.6</v>
      </c>
      <c r="BN42" s="67"/>
      <c r="BO42" s="68">
        <v>961.4</v>
      </c>
    </row>
    <row r="43" spans="1:67" x14ac:dyDescent="0.3">
      <c r="A43" s="1"/>
      <c r="B43" s="54" t="s">
        <v>826</v>
      </c>
      <c r="C43" s="67">
        <v>10.7</v>
      </c>
      <c r="D43" s="67"/>
      <c r="E43" s="67">
        <v>7.9</v>
      </c>
      <c r="F43" s="67">
        <v>20</v>
      </c>
      <c r="G43" s="67">
        <v>1.6</v>
      </c>
      <c r="H43" s="67"/>
      <c r="I43" s="67">
        <v>9.6999999999999993</v>
      </c>
      <c r="J43" s="67"/>
      <c r="K43" s="67">
        <v>9.6999999999999993</v>
      </c>
      <c r="L43" s="67"/>
      <c r="M43" s="67">
        <v>6</v>
      </c>
      <c r="N43" s="67">
        <v>8.3000000000000007</v>
      </c>
      <c r="O43" s="67">
        <v>4.4000000000000004</v>
      </c>
      <c r="P43" s="67">
        <v>2.4</v>
      </c>
      <c r="Q43" s="67">
        <v>2.6</v>
      </c>
      <c r="R43" s="67">
        <v>14.7</v>
      </c>
      <c r="S43" s="67">
        <v>20.5</v>
      </c>
      <c r="T43" s="67">
        <v>14.8</v>
      </c>
      <c r="U43" s="67">
        <v>9.9</v>
      </c>
      <c r="V43" s="67">
        <v>25</v>
      </c>
      <c r="W43" s="67">
        <v>48</v>
      </c>
      <c r="X43" s="67">
        <v>82.7</v>
      </c>
      <c r="Y43" s="67">
        <v>67.5</v>
      </c>
      <c r="Z43" s="67">
        <v>83.2</v>
      </c>
      <c r="AA43" s="67">
        <v>11.8</v>
      </c>
      <c r="AB43" s="67">
        <v>5.7</v>
      </c>
      <c r="AC43" s="67">
        <v>10.7</v>
      </c>
      <c r="AD43" s="67">
        <v>3.2</v>
      </c>
      <c r="AE43" s="67">
        <v>6.1</v>
      </c>
      <c r="AF43" s="67">
        <v>6.8</v>
      </c>
      <c r="AG43" s="67">
        <v>6.5</v>
      </c>
      <c r="AH43" s="67">
        <v>8.9</v>
      </c>
      <c r="AI43" s="67"/>
      <c r="AJ43" s="67">
        <v>8.6</v>
      </c>
      <c r="AK43" s="67">
        <v>14.1</v>
      </c>
      <c r="AL43" s="67">
        <v>3.5</v>
      </c>
      <c r="AM43" s="67">
        <v>18.399999999999999</v>
      </c>
      <c r="AN43" s="67"/>
      <c r="AO43" s="67"/>
      <c r="AP43" s="67"/>
      <c r="AQ43" s="67">
        <v>3.2</v>
      </c>
      <c r="AR43" s="67"/>
      <c r="AS43" s="67"/>
      <c r="AT43" s="67">
        <v>5</v>
      </c>
      <c r="AU43" s="67">
        <v>10</v>
      </c>
      <c r="AV43" s="67">
        <v>103.4</v>
      </c>
      <c r="AW43" s="67"/>
      <c r="AX43" s="67">
        <v>114.8</v>
      </c>
      <c r="AY43" s="67"/>
      <c r="AZ43" s="67">
        <v>0.6</v>
      </c>
      <c r="BA43" s="67"/>
      <c r="BB43" s="67">
        <v>29.2</v>
      </c>
      <c r="BC43" s="67">
        <v>74.7</v>
      </c>
      <c r="BD43" s="67">
        <v>12.2</v>
      </c>
      <c r="BE43" s="67">
        <v>4.2</v>
      </c>
      <c r="BF43" s="67">
        <v>2.9</v>
      </c>
      <c r="BG43" s="67">
        <v>2.2000000000000002</v>
      </c>
      <c r="BH43" s="67">
        <v>1.1000000000000001</v>
      </c>
      <c r="BI43" s="67"/>
      <c r="BJ43" s="67">
        <v>0.5</v>
      </c>
      <c r="BK43" s="67"/>
      <c r="BL43" s="67">
        <v>18.2</v>
      </c>
      <c r="BM43" s="67">
        <v>9.6</v>
      </c>
      <c r="BN43" s="67"/>
      <c r="BO43" s="68">
        <v>945.7</v>
      </c>
    </row>
    <row r="44" spans="1:67" x14ac:dyDescent="0.3">
      <c r="A44" s="1"/>
      <c r="B44" s="54" t="s">
        <v>827</v>
      </c>
      <c r="C44" s="67">
        <v>11</v>
      </c>
      <c r="D44" s="67"/>
      <c r="E44" s="67">
        <v>7.5</v>
      </c>
      <c r="F44" s="67">
        <v>20.100000000000001</v>
      </c>
      <c r="G44" s="67">
        <v>1.6</v>
      </c>
      <c r="H44" s="67"/>
      <c r="I44" s="67">
        <v>6.2</v>
      </c>
      <c r="J44" s="67"/>
      <c r="K44" s="67">
        <v>9.6999999999999993</v>
      </c>
      <c r="L44" s="67"/>
      <c r="M44" s="67">
        <v>5.9</v>
      </c>
      <c r="N44" s="67">
        <v>8.1999999999999993</v>
      </c>
      <c r="O44" s="67">
        <v>4.4000000000000004</v>
      </c>
      <c r="P44" s="67">
        <v>2.4</v>
      </c>
      <c r="Q44" s="67">
        <v>2.6</v>
      </c>
      <c r="R44" s="67">
        <v>14.5</v>
      </c>
      <c r="S44" s="67">
        <v>20</v>
      </c>
      <c r="T44" s="67">
        <v>14.5</v>
      </c>
      <c r="U44" s="67">
        <v>9.9</v>
      </c>
      <c r="V44" s="67">
        <v>26.2</v>
      </c>
      <c r="W44" s="67">
        <v>54.2</v>
      </c>
      <c r="X44" s="67">
        <v>82.7</v>
      </c>
      <c r="Y44" s="67">
        <v>82.2</v>
      </c>
      <c r="Z44" s="67">
        <v>96.2</v>
      </c>
      <c r="AA44" s="67">
        <v>7.9</v>
      </c>
      <c r="AB44" s="67">
        <v>7.8</v>
      </c>
      <c r="AC44" s="67">
        <v>10.5</v>
      </c>
      <c r="AD44" s="67">
        <v>3.2</v>
      </c>
      <c r="AE44" s="67">
        <v>6.3</v>
      </c>
      <c r="AF44" s="67">
        <v>6.8</v>
      </c>
      <c r="AG44" s="67">
        <v>6.5</v>
      </c>
      <c r="AH44" s="67">
        <v>9</v>
      </c>
      <c r="AI44" s="67"/>
      <c r="AJ44" s="67">
        <v>9.4</v>
      </c>
      <c r="AK44" s="67">
        <v>16.3</v>
      </c>
      <c r="AL44" s="67">
        <v>3.5</v>
      </c>
      <c r="AM44" s="67">
        <v>18.399999999999999</v>
      </c>
      <c r="AN44" s="67"/>
      <c r="AO44" s="67"/>
      <c r="AP44" s="67"/>
      <c r="AQ44" s="67">
        <v>3.3</v>
      </c>
      <c r="AR44" s="67"/>
      <c r="AS44" s="67"/>
      <c r="AT44" s="67">
        <v>5</v>
      </c>
      <c r="AU44" s="67">
        <v>9.6999999999999993</v>
      </c>
      <c r="AV44" s="67">
        <v>94.6</v>
      </c>
      <c r="AW44" s="67"/>
      <c r="AX44" s="67">
        <v>98.9</v>
      </c>
      <c r="AY44" s="67"/>
      <c r="AZ44" s="67">
        <v>0.6</v>
      </c>
      <c r="BA44" s="67"/>
      <c r="BB44" s="67">
        <v>30.2</v>
      </c>
      <c r="BC44" s="67">
        <v>82.6</v>
      </c>
      <c r="BD44" s="67">
        <v>12</v>
      </c>
      <c r="BE44" s="67">
        <v>4.2</v>
      </c>
      <c r="BF44" s="67">
        <v>2.9</v>
      </c>
      <c r="BG44" s="67">
        <v>2.2000000000000002</v>
      </c>
      <c r="BH44" s="67">
        <v>1.1000000000000001</v>
      </c>
      <c r="BI44" s="67"/>
      <c r="BJ44" s="67">
        <v>0.5</v>
      </c>
      <c r="BK44" s="67"/>
      <c r="BL44" s="67">
        <v>18.2</v>
      </c>
      <c r="BM44" s="67">
        <v>9.6</v>
      </c>
      <c r="BN44" s="67"/>
      <c r="BO44" s="68">
        <v>961.2</v>
      </c>
    </row>
    <row r="45" spans="1:67" x14ac:dyDescent="0.3">
      <c r="A45" s="1"/>
      <c r="B45" s="54" t="s">
        <v>828</v>
      </c>
      <c r="C45" s="67">
        <v>12</v>
      </c>
      <c r="D45" s="67"/>
      <c r="E45" s="67">
        <v>8.5</v>
      </c>
      <c r="F45" s="67">
        <v>20.100000000000001</v>
      </c>
      <c r="G45" s="67">
        <v>1.6</v>
      </c>
      <c r="H45" s="67"/>
      <c r="I45" s="67">
        <v>6.8</v>
      </c>
      <c r="J45" s="67"/>
      <c r="K45" s="67">
        <v>9.6999999999999993</v>
      </c>
      <c r="L45" s="67"/>
      <c r="M45" s="67">
        <v>6</v>
      </c>
      <c r="N45" s="67">
        <v>8.3000000000000007</v>
      </c>
      <c r="O45" s="67">
        <v>4.4000000000000004</v>
      </c>
      <c r="P45" s="67">
        <v>2.4</v>
      </c>
      <c r="Q45" s="67">
        <v>2.6</v>
      </c>
      <c r="R45" s="67">
        <v>14.5</v>
      </c>
      <c r="S45" s="67">
        <v>20.399999999999999</v>
      </c>
      <c r="T45" s="67">
        <v>14.7</v>
      </c>
      <c r="U45" s="67">
        <v>9.9</v>
      </c>
      <c r="V45" s="67">
        <v>24.9</v>
      </c>
      <c r="W45" s="67">
        <v>51.4</v>
      </c>
      <c r="X45" s="67">
        <v>82.2</v>
      </c>
      <c r="Y45" s="67">
        <v>103.6</v>
      </c>
      <c r="Z45" s="67">
        <v>98.6</v>
      </c>
      <c r="AA45" s="67">
        <v>13.3</v>
      </c>
      <c r="AB45" s="67">
        <v>10.6</v>
      </c>
      <c r="AC45" s="67">
        <v>10.5</v>
      </c>
      <c r="AD45" s="67">
        <v>3.2</v>
      </c>
      <c r="AE45" s="67">
        <v>6.3</v>
      </c>
      <c r="AF45" s="67">
        <v>6.8</v>
      </c>
      <c r="AG45" s="67">
        <v>6.5</v>
      </c>
      <c r="AH45" s="67">
        <v>9</v>
      </c>
      <c r="AI45" s="67"/>
      <c r="AJ45" s="67">
        <v>12.1</v>
      </c>
      <c r="AK45" s="67">
        <v>14.4</v>
      </c>
      <c r="AL45" s="67">
        <v>3.5</v>
      </c>
      <c r="AM45" s="67">
        <v>18.399999999999999</v>
      </c>
      <c r="AN45" s="67"/>
      <c r="AO45" s="67"/>
      <c r="AP45" s="67"/>
      <c r="AQ45" s="67">
        <v>3.3</v>
      </c>
      <c r="AR45" s="67"/>
      <c r="AS45" s="67"/>
      <c r="AT45" s="67">
        <v>5.0999999999999996</v>
      </c>
      <c r="AU45" s="67">
        <v>9.9</v>
      </c>
      <c r="AV45" s="67">
        <v>85.9</v>
      </c>
      <c r="AW45" s="67"/>
      <c r="AX45" s="67">
        <v>89.8</v>
      </c>
      <c r="AY45" s="67"/>
      <c r="AZ45" s="67">
        <v>0.6</v>
      </c>
      <c r="BA45" s="67"/>
      <c r="BB45" s="67">
        <v>30.3</v>
      </c>
      <c r="BC45" s="67">
        <v>82.2</v>
      </c>
      <c r="BD45" s="67">
        <v>12</v>
      </c>
      <c r="BE45" s="67">
        <v>4.2</v>
      </c>
      <c r="BF45" s="67">
        <v>2.9</v>
      </c>
      <c r="BG45" s="67">
        <v>2.2000000000000002</v>
      </c>
      <c r="BH45" s="67">
        <v>1.1000000000000001</v>
      </c>
      <c r="BI45" s="67"/>
      <c r="BJ45" s="67">
        <v>0.5</v>
      </c>
      <c r="BK45" s="67"/>
      <c r="BL45" s="67">
        <v>18.2</v>
      </c>
      <c r="BM45" s="67">
        <v>9.6</v>
      </c>
      <c r="BN45" s="67"/>
      <c r="BO45" s="68">
        <v>975</v>
      </c>
    </row>
    <row r="46" spans="1:67" x14ac:dyDescent="0.3">
      <c r="A46" s="1"/>
      <c r="B46" s="54" t="s">
        <v>829</v>
      </c>
      <c r="C46" s="67">
        <v>12.5</v>
      </c>
      <c r="D46" s="67"/>
      <c r="E46" s="67">
        <v>8.3000000000000007</v>
      </c>
      <c r="F46" s="67">
        <v>20.100000000000001</v>
      </c>
      <c r="G46" s="67">
        <v>1.6</v>
      </c>
      <c r="H46" s="67"/>
      <c r="I46" s="67">
        <v>6.6</v>
      </c>
      <c r="J46" s="67"/>
      <c r="K46" s="67">
        <v>9.6999999999999993</v>
      </c>
      <c r="L46" s="67"/>
      <c r="M46" s="67">
        <v>6</v>
      </c>
      <c r="N46" s="67">
        <v>8.3000000000000007</v>
      </c>
      <c r="O46" s="67">
        <v>4.4000000000000004</v>
      </c>
      <c r="P46" s="67">
        <v>2.2000000000000002</v>
      </c>
      <c r="Q46" s="67">
        <v>2.6</v>
      </c>
      <c r="R46" s="67">
        <v>14.7</v>
      </c>
      <c r="S46" s="67">
        <v>20.3</v>
      </c>
      <c r="T46" s="67">
        <v>15</v>
      </c>
      <c r="U46" s="67">
        <v>9.9</v>
      </c>
      <c r="V46" s="67">
        <v>25.3</v>
      </c>
      <c r="W46" s="67">
        <v>40.9</v>
      </c>
      <c r="X46" s="67">
        <v>82</v>
      </c>
      <c r="Y46" s="67">
        <v>98.4</v>
      </c>
      <c r="Z46" s="67">
        <v>105.9</v>
      </c>
      <c r="AA46" s="67">
        <v>10.7</v>
      </c>
      <c r="AB46" s="67">
        <v>5.8</v>
      </c>
      <c r="AC46" s="67">
        <v>10.5</v>
      </c>
      <c r="AD46" s="67">
        <v>3.2</v>
      </c>
      <c r="AE46" s="67">
        <v>6.4</v>
      </c>
      <c r="AF46" s="67">
        <v>6.8</v>
      </c>
      <c r="AG46" s="67">
        <v>6.5</v>
      </c>
      <c r="AH46" s="67">
        <v>9</v>
      </c>
      <c r="AI46" s="67"/>
      <c r="AJ46" s="67">
        <v>8.5</v>
      </c>
      <c r="AK46" s="67">
        <v>13.2</v>
      </c>
      <c r="AL46" s="67">
        <v>3.5</v>
      </c>
      <c r="AM46" s="67">
        <v>18.399999999999999</v>
      </c>
      <c r="AN46" s="67"/>
      <c r="AO46" s="67"/>
      <c r="AP46" s="67"/>
      <c r="AQ46" s="67">
        <v>3.3</v>
      </c>
      <c r="AR46" s="67"/>
      <c r="AS46" s="67"/>
      <c r="AT46" s="67">
        <v>4.9000000000000004</v>
      </c>
      <c r="AU46" s="67">
        <v>9.9</v>
      </c>
      <c r="AV46" s="67">
        <v>75.099999999999994</v>
      </c>
      <c r="AW46" s="67"/>
      <c r="AX46" s="67">
        <v>79.599999999999994</v>
      </c>
      <c r="AY46" s="67"/>
      <c r="AZ46" s="67">
        <v>0.6</v>
      </c>
      <c r="BA46" s="67"/>
      <c r="BB46" s="67">
        <v>29.1</v>
      </c>
      <c r="BC46" s="67">
        <v>77.2</v>
      </c>
      <c r="BD46" s="67">
        <v>12</v>
      </c>
      <c r="BE46" s="67">
        <v>4.2</v>
      </c>
      <c r="BF46" s="67">
        <v>2.9</v>
      </c>
      <c r="BG46" s="67">
        <v>2.2000000000000002</v>
      </c>
      <c r="BH46" s="67">
        <v>1.1000000000000001</v>
      </c>
      <c r="BI46" s="67"/>
      <c r="BJ46" s="67">
        <v>0.5</v>
      </c>
      <c r="BK46" s="67"/>
      <c r="BL46" s="67">
        <v>18.3</v>
      </c>
      <c r="BM46" s="67">
        <v>9.6</v>
      </c>
      <c r="BN46" s="67"/>
      <c r="BO46" s="68">
        <v>927.7</v>
      </c>
    </row>
    <row r="47" spans="1:67" x14ac:dyDescent="0.3">
      <c r="A47" s="1"/>
      <c r="B47" s="56" t="s">
        <v>830</v>
      </c>
      <c r="C47" s="69">
        <v>13</v>
      </c>
      <c r="D47" s="69"/>
      <c r="E47" s="69">
        <v>8.3000000000000007</v>
      </c>
      <c r="F47" s="69">
        <v>20.100000000000001</v>
      </c>
      <c r="G47" s="69">
        <v>1.7</v>
      </c>
      <c r="H47" s="69"/>
      <c r="I47" s="69">
        <v>8.6999999999999993</v>
      </c>
      <c r="J47" s="69"/>
      <c r="K47" s="69">
        <v>9.6999999999999993</v>
      </c>
      <c r="L47" s="69"/>
      <c r="M47" s="69">
        <v>6</v>
      </c>
      <c r="N47" s="69">
        <v>8.3000000000000007</v>
      </c>
      <c r="O47" s="69">
        <v>4.4000000000000004</v>
      </c>
      <c r="P47" s="69">
        <v>2.2999999999999998</v>
      </c>
      <c r="Q47" s="69">
        <v>2.6</v>
      </c>
      <c r="R47" s="69">
        <v>14.7</v>
      </c>
      <c r="S47" s="69">
        <v>20.399999999999999</v>
      </c>
      <c r="T47" s="69">
        <v>15</v>
      </c>
      <c r="U47" s="69">
        <v>9.9</v>
      </c>
      <c r="V47" s="69">
        <v>24.6</v>
      </c>
      <c r="W47" s="69">
        <v>40.799999999999997</v>
      </c>
      <c r="X47" s="69">
        <v>71.2</v>
      </c>
      <c r="Y47" s="69">
        <v>81.099999999999994</v>
      </c>
      <c r="Z47" s="69">
        <v>90.3</v>
      </c>
      <c r="AA47" s="69">
        <v>10.6</v>
      </c>
      <c r="AB47" s="69">
        <v>6.2</v>
      </c>
      <c r="AC47" s="69">
        <v>10.5</v>
      </c>
      <c r="AD47" s="69">
        <v>3.1</v>
      </c>
      <c r="AE47" s="69">
        <v>6.4</v>
      </c>
      <c r="AF47" s="69">
        <v>6.8</v>
      </c>
      <c r="AG47" s="69">
        <v>6.6</v>
      </c>
      <c r="AH47" s="69">
        <v>8.6</v>
      </c>
      <c r="AI47" s="69"/>
      <c r="AJ47" s="69">
        <v>10.199999999999999</v>
      </c>
      <c r="AK47" s="69">
        <v>14.6</v>
      </c>
      <c r="AL47" s="69">
        <v>3.5</v>
      </c>
      <c r="AM47" s="69">
        <v>18.399999999999999</v>
      </c>
      <c r="AN47" s="69"/>
      <c r="AO47" s="69"/>
      <c r="AP47" s="69"/>
      <c r="AQ47" s="69">
        <v>3.3</v>
      </c>
      <c r="AR47" s="69"/>
      <c r="AS47" s="69"/>
      <c r="AT47" s="69">
        <v>5</v>
      </c>
      <c r="AU47" s="69">
        <v>9.9</v>
      </c>
      <c r="AV47" s="69">
        <v>68.400000000000006</v>
      </c>
      <c r="AW47" s="69"/>
      <c r="AX47" s="69">
        <v>72</v>
      </c>
      <c r="AY47" s="69"/>
      <c r="AZ47" s="69">
        <v>0.6</v>
      </c>
      <c r="BA47" s="69"/>
      <c r="BB47" s="69">
        <v>22.6</v>
      </c>
      <c r="BC47" s="69">
        <v>72.099999999999994</v>
      </c>
      <c r="BD47" s="69">
        <v>12</v>
      </c>
      <c r="BE47" s="69">
        <v>4.2</v>
      </c>
      <c r="BF47" s="69">
        <v>2.9</v>
      </c>
      <c r="BG47" s="69">
        <v>2.2000000000000002</v>
      </c>
      <c r="BH47" s="69">
        <v>1.1000000000000001</v>
      </c>
      <c r="BI47" s="69"/>
      <c r="BJ47" s="69">
        <v>0.5</v>
      </c>
      <c r="BK47" s="69"/>
      <c r="BL47" s="69">
        <v>18.3</v>
      </c>
      <c r="BM47" s="69">
        <v>9.6</v>
      </c>
      <c r="BN47" s="69"/>
      <c r="BO47" s="70">
        <v>863.3</v>
      </c>
    </row>
    <row r="48" spans="1:67" x14ac:dyDescent="0.3">
      <c r="A48" s="1"/>
      <c r="B48" s="50" t="s">
        <v>831</v>
      </c>
      <c r="C48" s="65">
        <v>13</v>
      </c>
      <c r="D48" s="65"/>
      <c r="E48" s="65">
        <v>7.9</v>
      </c>
      <c r="F48" s="65">
        <v>20.100000000000001</v>
      </c>
      <c r="G48" s="65">
        <v>1.6</v>
      </c>
      <c r="H48" s="65"/>
      <c r="I48" s="65">
        <v>9</v>
      </c>
      <c r="J48" s="65"/>
      <c r="K48" s="65">
        <v>9.6999999999999993</v>
      </c>
      <c r="L48" s="65"/>
      <c r="M48" s="65">
        <v>6</v>
      </c>
      <c r="N48" s="65">
        <v>8.4</v>
      </c>
      <c r="O48" s="65">
        <v>4.5999999999999996</v>
      </c>
      <c r="P48" s="65">
        <v>2.4</v>
      </c>
      <c r="Q48" s="65">
        <v>2.6</v>
      </c>
      <c r="R48" s="65">
        <v>14.7</v>
      </c>
      <c r="S48" s="65">
        <v>20.6</v>
      </c>
      <c r="T48" s="65">
        <v>14.7</v>
      </c>
      <c r="U48" s="65">
        <v>9.9</v>
      </c>
      <c r="V48" s="65">
        <v>21.7</v>
      </c>
      <c r="W48" s="65">
        <v>45.8</v>
      </c>
      <c r="X48" s="65">
        <v>75.7</v>
      </c>
      <c r="Y48" s="65">
        <v>72.2</v>
      </c>
      <c r="Z48" s="65">
        <v>95.4</v>
      </c>
      <c r="AA48" s="65">
        <v>7.9</v>
      </c>
      <c r="AB48" s="65">
        <v>4</v>
      </c>
      <c r="AC48" s="65">
        <v>10.5</v>
      </c>
      <c r="AD48" s="65">
        <v>3.1</v>
      </c>
      <c r="AE48" s="65">
        <v>6.4</v>
      </c>
      <c r="AF48" s="65">
        <v>6.8</v>
      </c>
      <c r="AG48" s="65">
        <v>6.7</v>
      </c>
      <c r="AH48" s="65">
        <v>8.6</v>
      </c>
      <c r="AI48" s="65"/>
      <c r="AJ48" s="65">
        <v>9.8000000000000007</v>
      </c>
      <c r="AK48" s="65">
        <v>15.7</v>
      </c>
      <c r="AL48" s="65">
        <v>3.5</v>
      </c>
      <c r="AM48" s="65">
        <v>18.399999999999999</v>
      </c>
      <c r="AN48" s="65"/>
      <c r="AO48" s="65"/>
      <c r="AP48" s="65"/>
      <c r="AQ48" s="65">
        <v>3.3</v>
      </c>
      <c r="AR48" s="65"/>
      <c r="AS48" s="65"/>
      <c r="AT48" s="65">
        <v>5</v>
      </c>
      <c r="AU48" s="65">
        <v>9.9</v>
      </c>
      <c r="AV48" s="65">
        <v>82.9</v>
      </c>
      <c r="AW48" s="65"/>
      <c r="AX48" s="65">
        <v>72</v>
      </c>
      <c r="AY48" s="65"/>
      <c r="AZ48" s="65">
        <v>0.6</v>
      </c>
      <c r="BA48" s="65"/>
      <c r="BB48" s="65">
        <v>24.6</v>
      </c>
      <c r="BC48" s="65">
        <v>74.2</v>
      </c>
      <c r="BD48" s="65">
        <v>12.1</v>
      </c>
      <c r="BE48" s="65">
        <v>4.2</v>
      </c>
      <c r="BF48" s="65">
        <v>2.9</v>
      </c>
      <c r="BG48" s="65">
        <v>2.2000000000000002</v>
      </c>
      <c r="BH48" s="65">
        <v>1.1000000000000001</v>
      </c>
      <c r="BI48" s="65"/>
      <c r="BJ48" s="65">
        <v>0.5</v>
      </c>
      <c r="BK48" s="65"/>
      <c r="BL48" s="65">
        <v>18.2</v>
      </c>
      <c r="BM48" s="65">
        <v>9.6</v>
      </c>
      <c r="BN48" s="65"/>
      <c r="BO48" s="66">
        <v>880.7</v>
      </c>
    </row>
    <row r="49" spans="1:67" x14ac:dyDescent="0.3">
      <c r="A49" s="1"/>
      <c r="B49" s="54" t="s">
        <v>832</v>
      </c>
      <c r="C49" s="67">
        <v>12.9</v>
      </c>
      <c r="D49" s="67"/>
      <c r="E49" s="67">
        <v>8.1999999999999993</v>
      </c>
      <c r="F49" s="67">
        <v>20.100000000000001</v>
      </c>
      <c r="G49" s="67">
        <v>1.6</v>
      </c>
      <c r="H49" s="67"/>
      <c r="I49" s="67">
        <v>9.4</v>
      </c>
      <c r="J49" s="67"/>
      <c r="K49" s="67">
        <v>9.6999999999999993</v>
      </c>
      <c r="L49" s="67"/>
      <c r="M49" s="67">
        <v>5.7</v>
      </c>
      <c r="N49" s="67">
        <v>8.1</v>
      </c>
      <c r="O49" s="67">
        <v>4.7</v>
      </c>
      <c r="P49" s="67">
        <v>2.4</v>
      </c>
      <c r="Q49" s="67">
        <v>2.6</v>
      </c>
      <c r="R49" s="67">
        <v>14.7</v>
      </c>
      <c r="S49" s="67">
        <v>20.100000000000001</v>
      </c>
      <c r="T49" s="67">
        <v>14.5</v>
      </c>
      <c r="U49" s="67">
        <v>9.9</v>
      </c>
      <c r="V49" s="67">
        <v>21.7</v>
      </c>
      <c r="W49" s="67">
        <v>44.1</v>
      </c>
      <c r="X49" s="67">
        <v>77.7</v>
      </c>
      <c r="Y49" s="67">
        <v>80.400000000000006</v>
      </c>
      <c r="Z49" s="67">
        <v>96</v>
      </c>
      <c r="AA49" s="67">
        <v>9.6</v>
      </c>
      <c r="AB49" s="67">
        <v>6.4</v>
      </c>
      <c r="AC49" s="67">
        <v>10.5</v>
      </c>
      <c r="AD49" s="67">
        <v>3.1</v>
      </c>
      <c r="AE49" s="67">
        <v>6.4</v>
      </c>
      <c r="AF49" s="67">
        <v>6.8</v>
      </c>
      <c r="AG49" s="67">
        <v>6.7</v>
      </c>
      <c r="AH49" s="67">
        <v>8.6</v>
      </c>
      <c r="AI49" s="67"/>
      <c r="AJ49" s="67">
        <v>9.1999999999999993</v>
      </c>
      <c r="AK49" s="67">
        <v>14.9</v>
      </c>
      <c r="AL49" s="67">
        <v>3.5</v>
      </c>
      <c r="AM49" s="67">
        <v>18.399999999999999</v>
      </c>
      <c r="AN49" s="67"/>
      <c r="AO49" s="67"/>
      <c r="AP49" s="67"/>
      <c r="AQ49" s="67">
        <v>3.3</v>
      </c>
      <c r="AR49" s="67"/>
      <c r="AS49" s="67"/>
      <c r="AT49" s="67">
        <v>5</v>
      </c>
      <c r="AU49" s="67">
        <v>10</v>
      </c>
      <c r="AV49" s="67">
        <v>88.5</v>
      </c>
      <c r="AW49" s="67"/>
      <c r="AX49" s="67">
        <v>79.599999999999994</v>
      </c>
      <c r="AY49" s="67"/>
      <c r="AZ49" s="67">
        <v>0.6</v>
      </c>
      <c r="BA49" s="67"/>
      <c r="BB49" s="67">
        <v>27.7</v>
      </c>
      <c r="BC49" s="67">
        <v>75</v>
      </c>
      <c r="BD49" s="67">
        <v>12.2</v>
      </c>
      <c r="BE49" s="67">
        <v>4.2</v>
      </c>
      <c r="BF49" s="67">
        <v>2.9</v>
      </c>
      <c r="BG49" s="67">
        <v>2.2000000000000002</v>
      </c>
      <c r="BH49" s="67">
        <v>1.1000000000000001</v>
      </c>
      <c r="BI49" s="67"/>
      <c r="BJ49" s="67">
        <v>0.5</v>
      </c>
      <c r="BK49" s="67"/>
      <c r="BL49" s="67">
        <v>18.3</v>
      </c>
      <c r="BM49" s="67">
        <v>9.6</v>
      </c>
      <c r="BN49" s="67"/>
      <c r="BO49" s="68">
        <v>909.3</v>
      </c>
    </row>
    <row r="50" spans="1:67" x14ac:dyDescent="0.3">
      <c r="A50" s="1"/>
      <c r="B50" s="54" t="s">
        <v>833</v>
      </c>
      <c r="C50" s="67">
        <v>11.5</v>
      </c>
      <c r="D50" s="67"/>
      <c r="E50" s="67">
        <v>8.1999999999999993</v>
      </c>
      <c r="F50" s="67">
        <v>16.7</v>
      </c>
      <c r="G50" s="67">
        <v>1.6</v>
      </c>
      <c r="H50" s="67"/>
      <c r="I50" s="67">
        <v>9</v>
      </c>
      <c r="J50" s="67"/>
      <c r="K50" s="67">
        <v>9.6999999999999993</v>
      </c>
      <c r="L50" s="67"/>
      <c r="M50" s="67">
        <v>6</v>
      </c>
      <c r="N50" s="67">
        <v>8.3000000000000007</v>
      </c>
      <c r="O50" s="67">
        <v>4.7</v>
      </c>
      <c r="P50" s="67">
        <v>2.4</v>
      </c>
      <c r="Q50" s="67">
        <v>2.6</v>
      </c>
      <c r="R50" s="67">
        <v>14.8</v>
      </c>
      <c r="S50" s="67">
        <v>20.399999999999999</v>
      </c>
      <c r="T50" s="67">
        <v>14.5</v>
      </c>
      <c r="U50" s="67">
        <v>9.9</v>
      </c>
      <c r="V50" s="67">
        <v>19.5</v>
      </c>
      <c r="W50" s="67">
        <v>45</v>
      </c>
      <c r="X50" s="67">
        <v>74.8</v>
      </c>
      <c r="Y50" s="67">
        <v>98.8</v>
      </c>
      <c r="Z50" s="67">
        <v>95.7</v>
      </c>
      <c r="AA50" s="67">
        <v>11.6</v>
      </c>
      <c r="AB50" s="67">
        <v>6.8</v>
      </c>
      <c r="AC50" s="67">
        <v>10.5</v>
      </c>
      <c r="AD50" s="67">
        <v>3.1</v>
      </c>
      <c r="AE50" s="67">
        <v>6.4</v>
      </c>
      <c r="AF50" s="67">
        <v>6.8</v>
      </c>
      <c r="AG50" s="67">
        <v>6.7</v>
      </c>
      <c r="AH50" s="67">
        <v>8.6</v>
      </c>
      <c r="AI50" s="67"/>
      <c r="AJ50" s="67">
        <v>5.9</v>
      </c>
      <c r="AK50" s="67">
        <v>12.8</v>
      </c>
      <c r="AL50" s="67">
        <v>3.5</v>
      </c>
      <c r="AM50" s="67">
        <v>18.399999999999999</v>
      </c>
      <c r="AN50" s="67"/>
      <c r="AO50" s="67"/>
      <c r="AP50" s="67"/>
      <c r="AQ50" s="67">
        <v>3.2</v>
      </c>
      <c r="AR50" s="67"/>
      <c r="AS50" s="67"/>
      <c r="AT50" s="67">
        <v>5</v>
      </c>
      <c r="AU50" s="67">
        <v>9.9</v>
      </c>
      <c r="AV50" s="67">
        <v>89.8</v>
      </c>
      <c r="AW50" s="67"/>
      <c r="AX50" s="67">
        <v>95.6</v>
      </c>
      <c r="AY50" s="67"/>
      <c r="AZ50" s="67">
        <v>0.6</v>
      </c>
      <c r="BA50" s="67"/>
      <c r="BB50" s="67">
        <v>27.5</v>
      </c>
      <c r="BC50" s="67">
        <v>79.2</v>
      </c>
      <c r="BD50" s="67">
        <v>12.2</v>
      </c>
      <c r="BE50" s="67">
        <v>4.2</v>
      </c>
      <c r="BF50" s="67">
        <v>2.9</v>
      </c>
      <c r="BG50" s="67">
        <v>2.2000000000000002</v>
      </c>
      <c r="BH50" s="67">
        <v>1.1000000000000001</v>
      </c>
      <c r="BI50" s="67"/>
      <c r="BJ50" s="67">
        <v>0.5</v>
      </c>
      <c r="BK50" s="67"/>
      <c r="BL50" s="67">
        <v>18.3</v>
      </c>
      <c r="BM50" s="67">
        <v>9.6</v>
      </c>
      <c r="BN50" s="67"/>
      <c r="BO50" s="68">
        <v>937</v>
      </c>
    </row>
    <row r="51" spans="1:67" x14ac:dyDescent="0.3">
      <c r="A51" s="1"/>
      <c r="B51" s="54" t="s">
        <v>834</v>
      </c>
      <c r="C51" s="67">
        <v>11.7</v>
      </c>
      <c r="D51" s="67"/>
      <c r="E51" s="67">
        <v>8.1</v>
      </c>
      <c r="F51" s="67">
        <v>12.6</v>
      </c>
      <c r="G51" s="67">
        <v>1.6</v>
      </c>
      <c r="H51" s="67"/>
      <c r="I51" s="67">
        <v>9.8000000000000007</v>
      </c>
      <c r="J51" s="67"/>
      <c r="K51" s="67">
        <v>9.6999999999999993</v>
      </c>
      <c r="L51" s="67"/>
      <c r="M51" s="67">
        <v>5.9</v>
      </c>
      <c r="N51" s="67">
        <v>8.3000000000000007</v>
      </c>
      <c r="O51" s="67">
        <v>4.7</v>
      </c>
      <c r="P51" s="67">
        <v>2.4</v>
      </c>
      <c r="Q51" s="67">
        <v>2.6</v>
      </c>
      <c r="R51" s="67">
        <v>14.8</v>
      </c>
      <c r="S51" s="67">
        <v>20.2</v>
      </c>
      <c r="T51" s="67">
        <v>15.1</v>
      </c>
      <c r="U51" s="67">
        <v>9.9</v>
      </c>
      <c r="V51" s="67">
        <v>17.399999999999999</v>
      </c>
      <c r="W51" s="67">
        <v>42.3</v>
      </c>
      <c r="X51" s="67">
        <v>71.099999999999994</v>
      </c>
      <c r="Y51" s="67">
        <v>71.5</v>
      </c>
      <c r="Z51" s="67">
        <v>92.8</v>
      </c>
      <c r="AA51" s="67">
        <v>10.9</v>
      </c>
      <c r="AB51" s="67">
        <v>6.1</v>
      </c>
      <c r="AC51" s="67">
        <v>10.5</v>
      </c>
      <c r="AD51" s="67">
        <v>3.1</v>
      </c>
      <c r="AE51" s="67">
        <v>6.4</v>
      </c>
      <c r="AF51" s="67">
        <v>6.8</v>
      </c>
      <c r="AG51" s="67">
        <v>6.7</v>
      </c>
      <c r="AH51" s="67">
        <v>8.1999999999999993</v>
      </c>
      <c r="AI51" s="67"/>
      <c r="AJ51" s="67">
        <v>8.4</v>
      </c>
      <c r="AK51" s="67">
        <v>14.1</v>
      </c>
      <c r="AL51" s="67">
        <v>3.5</v>
      </c>
      <c r="AM51" s="67">
        <v>18.399999999999999</v>
      </c>
      <c r="AN51" s="67"/>
      <c r="AO51" s="67"/>
      <c r="AP51" s="67"/>
      <c r="AQ51" s="67">
        <v>3.2</v>
      </c>
      <c r="AR51" s="67"/>
      <c r="AS51" s="67"/>
      <c r="AT51" s="67">
        <v>5</v>
      </c>
      <c r="AU51" s="67">
        <v>10</v>
      </c>
      <c r="AV51" s="67">
        <v>74.3</v>
      </c>
      <c r="AW51" s="67"/>
      <c r="AX51" s="67">
        <v>74.400000000000006</v>
      </c>
      <c r="AY51" s="67"/>
      <c r="AZ51" s="67">
        <v>0.6</v>
      </c>
      <c r="BA51" s="67"/>
      <c r="BB51" s="67">
        <v>27.5</v>
      </c>
      <c r="BC51" s="67">
        <v>75.099999999999994</v>
      </c>
      <c r="BD51" s="67">
        <v>12.2</v>
      </c>
      <c r="BE51" s="67">
        <v>4.2</v>
      </c>
      <c r="BF51" s="67">
        <v>2.9</v>
      </c>
      <c r="BG51" s="67">
        <v>2.2000000000000002</v>
      </c>
      <c r="BH51" s="67">
        <v>1.1000000000000001</v>
      </c>
      <c r="BI51" s="67"/>
      <c r="BJ51" s="67">
        <v>0.5</v>
      </c>
      <c r="BK51" s="67"/>
      <c r="BL51" s="67">
        <v>18.3</v>
      </c>
      <c r="BM51" s="67">
        <v>9.6</v>
      </c>
      <c r="BN51" s="67"/>
      <c r="BO51" s="68">
        <v>856.7</v>
      </c>
    </row>
    <row r="52" spans="1:67" x14ac:dyDescent="0.3">
      <c r="A52" s="1"/>
      <c r="B52" s="54" t="s">
        <v>835</v>
      </c>
      <c r="C52" s="67">
        <v>11.8</v>
      </c>
      <c r="D52" s="67"/>
      <c r="E52" s="67">
        <v>6.1</v>
      </c>
      <c r="F52" s="67">
        <v>12.6</v>
      </c>
      <c r="G52" s="67">
        <v>1.5</v>
      </c>
      <c r="H52" s="67"/>
      <c r="I52" s="67">
        <v>9.6</v>
      </c>
      <c r="J52" s="67"/>
      <c r="K52" s="67">
        <v>9.6999999999999993</v>
      </c>
      <c r="L52" s="67"/>
      <c r="M52" s="67">
        <v>5.9</v>
      </c>
      <c r="N52" s="67">
        <v>8.1999999999999993</v>
      </c>
      <c r="O52" s="67">
        <v>4.7</v>
      </c>
      <c r="P52" s="67">
        <v>2.2000000000000002</v>
      </c>
      <c r="Q52" s="67">
        <v>2.6</v>
      </c>
      <c r="R52" s="67">
        <v>14.8</v>
      </c>
      <c r="S52" s="67">
        <v>20.100000000000001</v>
      </c>
      <c r="T52" s="67">
        <v>15.4</v>
      </c>
      <c r="U52" s="67">
        <v>9.9</v>
      </c>
      <c r="V52" s="67">
        <v>18.5</v>
      </c>
      <c r="W52" s="67">
        <v>33.6</v>
      </c>
      <c r="X52" s="67">
        <v>69.3</v>
      </c>
      <c r="Y52" s="67">
        <v>79</v>
      </c>
      <c r="Z52" s="67">
        <v>91.8</v>
      </c>
      <c r="AA52" s="67">
        <v>8.6999999999999993</v>
      </c>
      <c r="AB52" s="67">
        <v>6.3</v>
      </c>
      <c r="AC52" s="67">
        <v>10.5</v>
      </c>
      <c r="AD52" s="67">
        <v>3.1</v>
      </c>
      <c r="AE52" s="67">
        <v>6.3</v>
      </c>
      <c r="AF52" s="67">
        <v>6.7</v>
      </c>
      <c r="AG52" s="67">
        <v>6.7</v>
      </c>
      <c r="AH52" s="67">
        <v>8.1999999999999993</v>
      </c>
      <c r="AI52" s="67"/>
      <c r="AJ52" s="67">
        <v>7.8</v>
      </c>
      <c r="AK52" s="67">
        <v>13.6</v>
      </c>
      <c r="AL52" s="67">
        <v>3.5</v>
      </c>
      <c r="AM52" s="67">
        <v>18.399999999999999</v>
      </c>
      <c r="AN52" s="67"/>
      <c r="AO52" s="67"/>
      <c r="AP52" s="67"/>
      <c r="AQ52" s="67">
        <v>3.2</v>
      </c>
      <c r="AR52" s="67"/>
      <c r="AS52" s="67"/>
      <c r="AT52" s="67">
        <v>5.6</v>
      </c>
      <c r="AU52" s="67">
        <v>9.6</v>
      </c>
      <c r="AV52" s="67">
        <v>63.7</v>
      </c>
      <c r="AW52" s="67"/>
      <c r="AX52" s="67">
        <v>59.8</v>
      </c>
      <c r="AY52" s="67"/>
      <c r="AZ52" s="67">
        <v>0.6</v>
      </c>
      <c r="BA52" s="67"/>
      <c r="BB52" s="67">
        <v>26.8</v>
      </c>
      <c r="BC52" s="67">
        <v>68</v>
      </c>
      <c r="BD52" s="67">
        <v>12.2</v>
      </c>
      <c r="BE52" s="67">
        <v>4.2</v>
      </c>
      <c r="BF52" s="67">
        <v>2.9</v>
      </c>
      <c r="BG52" s="67">
        <v>2.2000000000000002</v>
      </c>
      <c r="BH52" s="67">
        <v>1.1000000000000001</v>
      </c>
      <c r="BI52" s="67"/>
      <c r="BJ52" s="67">
        <v>0.4</v>
      </c>
      <c r="BK52" s="67"/>
      <c r="BL52" s="67">
        <v>18.2</v>
      </c>
      <c r="BM52" s="67">
        <v>9.6</v>
      </c>
      <c r="BN52" s="67"/>
      <c r="BO52" s="68">
        <v>815.2</v>
      </c>
    </row>
    <row r="53" spans="1:67" x14ac:dyDescent="0.3">
      <c r="A53" s="1"/>
      <c r="B53" s="54" t="s">
        <v>836</v>
      </c>
      <c r="C53" s="67">
        <v>11</v>
      </c>
      <c r="D53" s="67"/>
      <c r="E53" s="67">
        <v>8.4</v>
      </c>
      <c r="F53" s="67">
        <v>12.6</v>
      </c>
      <c r="G53" s="67">
        <v>1.5</v>
      </c>
      <c r="H53" s="67"/>
      <c r="I53" s="67">
        <v>9.5</v>
      </c>
      <c r="J53" s="67"/>
      <c r="K53" s="67">
        <v>9.6999999999999993</v>
      </c>
      <c r="L53" s="67"/>
      <c r="M53" s="67">
        <v>5.8</v>
      </c>
      <c r="N53" s="67">
        <v>8.1999999999999993</v>
      </c>
      <c r="O53" s="67">
        <v>4.7</v>
      </c>
      <c r="P53" s="67">
        <v>2.4</v>
      </c>
      <c r="Q53" s="67">
        <v>2.6</v>
      </c>
      <c r="R53" s="67">
        <v>14.7</v>
      </c>
      <c r="S53" s="67">
        <v>20.100000000000001</v>
      </c>
      <c r="T53" s="67">
        <v>15.4</v>
      </c>
      <c r="U53" s="67">
        <v>9.9</v>
      </c>
      <c r="V53" s="67">
        <v>23.3</v>
      </c>
      <c r="W53" s="67">
        <v>36.799999999999997</v>
      </c>
      <c r="X53" s="67">
        <v>69.900000000000006</v>
      </c>
      <c r="Y53" s="67">
        <v>70.8</v>
      </c>
      <c r="Z53" s="67">
        <v>87.2</v>
      </c>
      <c r="AA53" s="67">
        <v>7.4</v>
      </c>
      <c r="AB53" s="67">
        <v>7.6</v>
      </c>
      <c r="AC53" s="67">
        <v>10.5</v>
      </c>
      <c r="AD53" s="67">
        <v>3.1</v>
      </c>
      <c r="AE53" s="67">
        <v>6.2</v>
      </c>
      <c r="AF53" s="67">
        <v>6.7</v>
      </c>
      <c r="AG53" s="67">
        <v>6.7</v>
      </c>
      <c r="AH53" s="67">
        <v>8.4</v>
      </c>
      <c r="AI53" s="67"/>
      <c r="AJ53" s="67">
        <v>7.6</v>
      </c>
      <c r="AK53" s="67">
        <v>13.1</v>
      </c>
      <c r="AL53" s="67">
        <v>3.5</v>
      </c>
      <c r="AM53" s="67">
        <v>18.399999999999999</v>
      </c>
      <c r="AN53" s="67"/>
      <c r="AO53" s="67"/>
      <c r="AP53" s="67"/>
      <c r="AQ53" s="67">
        <v>3.2</v>
      </c>
      <c r="AR53" s="67"/>
      <c r="AS53" s="67"/>
      <c r="AT53" s="67">
        <v>5.7</v>
      </c>
      <c r="AU53" s="67">
        <v>9.9</v>
      </c>
      <c r="AV53" s="67">
        <v>49.6</v>
      </c>
      <c r="AW53" s="67"/>
      <c r="AX53" s="67">
        <v>45.9</v>
      </c>
      <c r="AY53" s="67"/>
      <c r="AZ53" s="67">
        <v>0.6</v>
      </c>
      <c r="BA53" s="67"/>
      <c r="BB53" s="67">
        <v>23.9</v>
      </c>
      <c r="BC53" s="67">
        <v>68</v>
      </c>
      <c r="BD53" s="67">
        <v>12.2</v>
      </c>
      <c r="BE53" s="67">
        <v>4.2</v>
      </c>
      <c r="BF53" s="67">
        <v>2.9</v>
      </c>
      <c r="BG53" s="67">
        <v>2.2000000000000002</v>
      </c>
      <c r="BH53" s="67">
        <v>1.1000000000000001</v>
      </c>
      <c r="BI53" s="67"/>
      <c r="BJ53" s="67">
        <v>0.5</v>
      </c>
      <c r="BK53" s="67"/>
      <c r="BL53" s="67">
        <v>18.2</v>
      </c>
      <c r="BM53" s="67">
        <v>9.6</v>
      </c>
      <c r="BN53" s="67"/>
      <c r="BO53" s="68">
        <v>781.4</v>
      </c>
    </row>
    <row r="54" spans="1:67" x14ac:dyDescent="0.3">
      <c r="A54" s="1"/>
      <c r="B54" s="54" t="s">
        <v>837</v>
      </c>
      <c r="C54" s="67">
        <v>11</v>
      </c>
      <c r="D54" s="67"/>
      <c r="E54" s="67">
        <v>6.2</v>
      </c>
      <c r="F54" s="67">
        <v>7.6</v>
      </c>
      <c r="G54" s="67">
        <v>1.5</v>
      </c>
      <c r="H54" s="67"/>
      <c r="I54" s="67">
        <v>9.8000000000000007</v>
      </c>
      <c r="J54" s="67"/>
      <c r="K54" s="67">
        <v>9.6999999999999993</v>
      </c>
      <c r="L54" s="67"/>
      <c r="M54" s="67">
        <v>6.2</v>
      </c>
      <c r="N54" s="67">
        <v>8.5</v>
      </c>
      <c r="O54" s="67">
        <v>4.7</v>
      </c>
      <c r="P54" s="67">
        <v>2.4</v>
      </c>
      <c r="Q54" s="67">
        <v>2.6</v>
      </c>
      <c r="R54" s="67">
        <v>14.7</v>
      </c>
      <c r="S54" s="67">
        <v>20.8</v>
      </c>
      <c r="T54" s="67">
        <v>15.4</v>
      </c>
      <c r="U54" s="67">
        <v>9.9</v>
      </c>
      <c r="V54" s="67">
        <v>21</v>
      </c>
      <c r="W54" s="67">
        <v>42</v>
      </c>
      <c r="X54" s="67">
        <v>61.4</v>
      </c>
      <c r="Y54" s="67">
        <v>67.5</v>
      </c>
      <c r="Z54" s="67">
        <v>72.3</v>
      </c>
      <c r="AA54" s="67">
        <v>6.3</v>
      </c>
      <c r="AB54" s="67">
        <v>4.9000000000000004</v>
      </c>
      <c r="AC54" s="67">
        <v>10.5</v>
      </c>
      <c r="AD54" s="67">
        <v>3.1</v>
      </c>
      <c r="AE54" s="67">
        <v>6.2</v>
      </c>
      <c r="AF54" s="67">
        <v>6.8</v>
      </c>
      <c r="AG54" s="67">
        <v>6.8</v>
      </c>
      <c r="AH54" s="67">
        <v>8.4</v>
      </c>
      <c r="AI54" s="67"/>
      <c r="AJ54" s="67">
        <v>6.7</v>
      </c>
      <c r="AK54" s="67">
        <v>12.9</v>
      </c>
      <c r="AL54" s="67">
        <v>3.5</v>
      </c>
      <c r="AM54" s="67">
        <v>18.399999999999999</v>
      </c>
      <c r="AN54" s="67"/>
      <c r="AO54" s="67"/>
      <c r="AP54" s="67"/>
      <c r="AQ54" s="67">
        <v>3.2</v>
      </c>
      <c r="AR54" s="67"/>
      <c r="AS54" s="67"/>
      <c r="AT54" s="67">
        <v>5.6</v>
      </c>
      <c r="AU54" s="67">
        <v>10.199999999999999</v>
      </c>
      <c r="AV54" s="67">
        <v>57.7</v>
      </c>
      <c r="AW54" s="67"/>
      <c r="AX54" s="67">
        <v>52.7</v>
      </c>
      <c r="AY54" s="67"/>
      <c r="AZ54" s="67">
        <v>0.6</v>
      </c>
      <c r="BA54" s="67"/>
      <c r="BB54" s="67">
        <v>22.1</v>
      </c>
      <c r="BC54" s="67">
        <v>67</v>
      </c>
      <c r="BD54" s="67">
        <v>12.2</v>
      </c>
      <c r="BE54" s="67">
        <v>4.2</v>
      </c>
      <c r="BF54" s="67">
        <v>2.9</v>
      </c>
      <c r="BG54" s="67">
        <v>2.2000000000000002</v>
      </c>
      <c r="BH54" s="67">
        <v>1.1000000000000001</v>
      </c>
      <c r="BI54" s="67"/>
      <c r="BJ54" s="67">
        <v>0.5</v>
      </c>
      <c r="BK54" s="67"/>
      <c r="BL54" s="67">
        <v>18.399999999999999</v>
      </c>
      <c r="BM54" s="67">
        <v>9.5</v>
      </c>
      <c r="BN54" s="67"/>
      <c r="BO54" s="68">
        <v>759.8</v>
      </c>
    </row>
    <row r="55" spans="1:67" x14ac:dyDescent="0.3">
      <c r="A55" s="1"/>
      <c r="B55" s="56" t="s">
        <v>1062</v>
      </c>
      <c r="C55" s="69">
        <v>11</v>
      </c>
      <c r="D55" s="69"/>
      <c r="E55" s="69">
        <v>6.4</v>
      </c>
      <c r="F55" s="69">
        <v>7.9</v>
      </c>
      <c r="G55" s="69">
        <v>1.4</v>
      </c>
      <c r="H55" s="69"/>
      <c r="I55" s="69">
        <v>9.5</v>
      </c>
      <c r="J55" s="69"/>
      <c r="K55" s="69">
        <v>9.6999999999999993</v>
      </c>
      <c r="L55" s="69"/>
      <c r="M55" s="69">
        <v>5.9</v>
      </c>
      <c r="N55" s="69">
        <v>8.1999999999999993</v>
      </c>
      <c r="O55" s="69">
        <v>4.7</v>
      </c>
      <c r="P55" s="69">
        <v>2.4</v>
      </c>
      <c r="Q55" s="69">
        <v>2.6</v>
      </c>
      <c r="R55" s="69">
        <v>14.6</v>
      </c>
      <c r="S55" s="69">
        <v>19.8</v>
      </c>
      <c r="T55" s="69">
        <v>15.4</v>
      </c>
      <c r="U55" s="69">
        <v>9.9</v>
      </c>
      <c r="V55" s="69">
        <v>25.4</v>
      </c>
      <c r="W55" s="69">
        <v>34.799999999999997</v>
      </c>
      <c r="X55" s="69">
        <v>60.1</v>
      </c>
      <c r="Y55" s="69">
        <v>48.5</v>
      </c>
      <c r="Z55" s="69">
        <v>59.4</v>
      </c>
      <c r="AA55" s="69">
        <v>7.5</v>
      </c>
      <c r="AB55" s="69">
        <v>3.9</v>
      </c>
      <c r="AC55" s="69">
        <v>10.5</v>
      </c>
      <c r="AD55" s="69">
        <v>3.1</v>
      </c>
      <c r="AE55" s="69">
        <v>6.2</v>
      </c>
      <c r="AF55" s="69">
        <v>6.8</v>
      </c>
      <c r="AG55" s="69">
        <v>6.8</v>
      </c>
      <c r="AH55" s="69">
        <v>8.3000000000000007</v>
      </c>
      <c r="AI55" s="69"/>
      <c r="AJ55" s="69">
        <v>8.1999999999999993</v>
      </c>
      <c r="AK55" s="69">
        <v>12.6</v>
      </c>
      <c r="AL55" s="69">
        <v>3.5</v>
      </c>
      <c r="AM55" s="69">
        <v>18.399999999999999</v>
      </c>
      <c r="AN55" s="69"/>
      <c r="AO55" s="69"/>
      <c r="AP55" s="69"/>
      <c r="AQ55" s="69">
        <v>3.2</v>
      </c>
      <c r="AR55" s="69"/>
      <c r="AS55" s="69"/>
      <c r="AT55" s="69">
        <v>5.5</v>
      </c>
      <c r="AU55" s="69">
        <v>10.199999999999999</v>
      </c>
      <c r="AV55" s="69">
        <v>60</v>
      </c>
      <c r="AW55" s="69"/>
      <c r="AX55" s="69">
        <v>48.4</v>
      </c>
      <c r="AY55" s="69"/>
      <c r="AZ55" s="69">
        <v>0.6</v>
      </c>
      <c r="BA55" s="69"/>
      <c r="BB55" s="69">
        <v>26.9</v>
      </c>
      <c r="BC55" s="69">
        <v>64.3</v>
      </c>
      <c r="BD55" s="69">
        <v>12</v>
      </c>
      <c r="BE55" s="69">
        <v>4.2</v>
      </c>
      <c r="BF55" s="69">
        <v>2.9</v>
      </c>
      <c r="BG55" s="69">
        <v>2.2000000000000002</v>
      </c>
      <c r="BH55" s="69">
        <v>1.1000000000000001</v>
      </c>
      <c r="BI55" s="69"/>
      <c r="BJ55" s="69">
        <v>0.5</v>
      </c>
      <c r="BK55" s="69"/>
      <c r="BL55" s="69">
        <v>18.399999999999999</v>
      </c>
      <c r="BM55" s="69">
        <v>9.6</v>
      </c>
      <c r="BN55" s="69"/>
      <c r="BO55" s="70">
        <v>723.4</v>
      </c>
    </row>
    <row r="56" spans="1:67" ht="15.6" x14ac:dyDescent="0.3">
      <c r="A56" s="1"/>
      <c r="B56" s="71" t="s">
        <v>1063</v>
      </c>
      <c r="C56" s="72">
        <v>322.05</v>
      </c>
      <c r="D56" s="72">
        <v>0</v>
      </c>
      <c r="E56" s="72">
        <v>177.85</v>
      </c>
      <c r="F56" s="72">
        <v>292.25</v>
      </c>
      <c r="G56" s="72">
        <v>34.799999999999997</v>
      </c>
      <c r="H56" s="72">
        <v>0</v>
      </c>
      <c r="I56" s="72">
        <v>215.9</v>
      </c>
      <c r="J56" s="72">
        <v>7.5</v>
      </c>
      <c r="K56" s="72">
        <v>236.05</v>
      </c>
      <c r="L56" s="72">
        <v>0</v>
      </c>
      <c r="M56" s="72">
        <v>146.55000000000001</v>
      </c>
      <c r="N56" s="72">
        <v>208.85</v>
      </c>
      <c r="O56" s="72">
        <v>108.45</v>
      </c>
      <c r="P56" s="72">
        <v>56.05</v>
      </c>
      <c r="Q56" s="72">
        <v>62.4</v>
      </c>
      <c r="R56" s="72">
        <v>357.15</v>
      </c>
      <c r="S56" s="72">
        <v>475.3</v>
      </c>
      <c r="T56" s="72">
        <v>222.5</v>
      </c>
      <c r="U56" s="72">
        <v>237.7</v>
      </c>
      <c r="V56" s="72">
        <v>613.15</v>
      </c>
      <c r="W56" s="72">
        <v>705.55</v>
      </c>
      <c r="X56" s="72">
        <v>2422.1999999999998</v>
      </c>
      <c r="Y56" s="72">
        <v>1876.1</v>
      </c>
      <c r="Z56" s="72">
        <v>2001.05</v>
      </c>
      <c r="AA56" s="72">
        <v>311.25</v>
      </c>
      <c r="AB56" s="72">
        <v>186.05</v>
      </c>
      <c r="AC56" s="72">
        <v>258.35000000000002</v>
      </c>
      <c r="AD56" s="72">
        <v>77.8</v>
      </c>
      <c r="AE56" s="72">
        <v>145.44999999999999</v>
      </c>
      <c r="AF56" s="72">
        <v>158.05000000000001</v>
      </c>
      <c r="AG56" s="72">
        <v>160.15</v>
      </c>
      <c r="AH56" s="72">
        <v>202.45</v>
      </c>
      <c r="AI56" s="72">
        <v>527.70000000000005</v>
      </c>
      <c r="AJ56" s="72">
        <v>252.9</v>
      </c>
      <c r="AK56" s="72">
        <v>329.8</v>
      </c>
      <c r="AL56" s="72">
        <v>83.5</v>
      </c>
      <c r="AM56" s="72">
        <v>441.6</v>
      </c>
      <c r="AN56" s="72">
        <v>0</v>
      </c>
      <c r="AO56" s="72">
        <v>1924.85</v>
      </c>
      <c r="AP56" s="72">
        <v>2.2000000000000002</v>
      </c>
      <c r="AQ56" s="72">
        <v>56</v>
      </c>
      <c r="AR56" s="72">
        <v>113.85</v>
      </c>
      <c r="AS56" s="72">
        <v>100.85</v>
      </c>
      <c r="AT56" s="72">
        <v>110.65</v>
      </c>
      <c r="AU56" s="72">
        <v>238.2</v>
      </c>
      <c r="AV56" s="72">
        <v>2776.35</v>
      </c>
      <c r="AW56" s="72">
        <v>1055.0999999999999</v>
      </c>
      <c r="AX56" s="72">
        <v>2508.5</v>
      </c>
      <c r="AY56" s="72">
        <v>780.55</v>
      </c>
      <c r="AZ56" s="72">
        <v>14.4</v>
      </c>
      <c r="BA56" s="72">
        <v>119.5</v>
      </c>
      <c r="BB56" s="72">
        <v>712.15</v>
      </c>
      <c r="BC56" s="72">
        <v>1924.95</v>
      </c>
      <c r="BD56" s="72">
        <v>306.39999999999998</v>
      </c>
      <c r="BE56" s="72">
        <v>100.8</v>
      </c>
      <c r="BF56" s="72">
        <v>69.599999999999994</v>
      </c>
      <c r="BG56" s="72">
        <v>52.55</v>
      </c>
      <c r="BH56" s="72">
        <v>26.4</v>
      </c>
      <c r="BI56" s="72">
        <v>111.8</v>
      </c>
      <c r="BJ56" s="72">
        <v>11.95</v>
      </c>
      <c r="BK56" s="72">
        <v>0</v>
      </c>
      <c r="BL56" s="72">
        <v>440</v>
      </c>
      <c r="BM56" s="72">
        <v>220.85</v>
      </c>
      <c r="BN56" s="72">
        <v>98.5</v>
      </c>
      <c r="BO56" s="72">
        <v>27791.4</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578</v>
      </c>
      <c r="M70" s="1">
        <v>965.15</v>
      </c>
      <c r="N70" s="1">
        <v>3.4728369207740526</v>
      </c>
      <c r="O70" s="1" t="s">
        <v>1064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579</v>
      </c>
      <c r="M71" s="1">
        <v>4842.3999999999996</v>
      </c>
      <c r="N71" s="1">
        <v>17.424095223702295</v>
      </c>
      <c r="O71" s="1" t="s">
        <v>1065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577</v>
      </c>
      <c r="M72" s="1">
        <v>5363.85</v>
      </c>
      <c r="N72" s="1">
        <v>19.300395086249704</v>
      </c>
      <c r="O72" s="1" t="s">
        <v>1066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580</v>
      </c>
      <c r="M73" s="1">
        <v>16620</v>
      </c>
      <c r="N73" s="1">
        <v>59.802672769273947</v>
      </c>
      <c r="O73" s="1" t="s">
        <v>1067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B6"/>
    <mergeCell ref="AC6:AD6"/>
    <mergeCell ref="AE6:AH6"/>
    <mergeCell ref="AO6"/>
    <mergeCell ref="AP6"/>
    <mergeCell ref="AQ6"/>
    <mergeCell ref="AR6"/>
    <mergeCell ref="AI6"/>
    <mergeCell ref="AJ6"/>
    <mergeCell ref="AK6"/>
    <mergeCell ref="AL6"/>
    <mergeCell ref="AM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1068</v>
      </c>
      <c r="C5" s="214"/>
      <c r="D5" s="214"/>
      <c r="E5" s="214"/>
      <c r="F5" s="214"/>
      <c r="G5" s="214"/>
      <c r="H5" s="214"/>
      <c r="I5" s="214"/>
    </row>
    <row r="6" spans="1:9" ht="43.95" customHeight="1" x14ac:dyDescent="0.3">
      <c r="A6" s="1"/>
      <c r="B6" s="213" t="s">
        <v>571</v>
      </c>
      <c r="C6" s="213" t="s">
        <v>625</v>
      </c>
      <c r="D6" s="213" t="s">
        <v>153</v>
      </c>
      <c r="E6" s="213" t="s">
        <v>626</v>
      </c>
      <c r="F6" s="213" t="s">
        <v>623</v>
      </c>
      <c r="G6" s="213" t="s">
        <v>624</v>
      </c>
      <c r="H6" s="213" t="s">
        <v>627</v>
      </c>
      <c r="I6" s="64" t="s">
        <v>1069</v>
      </c>
    </row>
    <row r="7" spans="1:9" x14ac:dyDescent="0.3">
      <c r="A7" s="1"/>
      <c r="B7" s="213"/>
      <c r="C7" s="64" t="s">
        <v>1020</v>
      </c>
      <c r="D7" s="64" t="s">
        <v>1021</v>
      </c>
      <c r="E7" s="64" t="s">
        <v>1022</v>
      </c>
      <c r="F7" s="64" t="s">
        <v>1025</v>
      </c>
      <c r="G7" s="64" t="s">
        <v>1070</v>
      </c>
      <c r="H7" s="64" t="s">
        <v>1041</v>
      </c>
      <c r="I7" s="64" t="s">
        <v>782</v>
      </c>
    </row>
    <row r="8" spans="1:9" x14ac:dyDescent="0.3">
      <c r="A8" s="1"/>
      <c r="B8" s="50" t="s">
        <v>1043</v>
      </c>
      <c r="C8" s="65">
        <v>16.899999999999999</v>
      </c>
      <c r="D8" s="65"/>
      <c r="E8" s="65">
        <v>8.1999999999999993</v>
      </c>
      <c r="F8" s="65">
        <v>5.0999999999999996</v>
      </c>
      <c r="G8" s="65">
        <v>77</v>
      </c>
      <c r="H8" s="65"/>
      <c r="I8" s="66">
        <v>107.2</v>
      </c>
    </row>
    <row r="9" spans="1:9" x14ac:dyDescent="0.3">
      <c r="A9" s="1"/>
      <c r="B9" s="54" t="s">
        <v>1044</v>
      </c>
      <c r="C9" s="67">
        <v>16.600000000000001</v>
      </c>
      <c r="D9" s="67"/>
      <c r="E9" s="67">
        <v>8.1999999999999993</v>
      </c>
      <c r="F9" s="67">
        <v>5.6</v>
      </c>
      <c r="G9" s="67">
        <v>76.400000000000006</v>
      </c>
      <c r="H9" s="67"/>
      <c r="I9" s="68">
        <v>106.8</v>
      </c>
    </row>
    <row r="10" spans="1:9" x14ac:dyDescent="0.3">
      <c r="A10" s="1"/>
      <c r="B10" s="54" t="s">
        <v>1045</v>
      </c>
      <c r="C10" s="67">
        <v>16.899999999999999</v>
      </c>
      <c r="D10" s="67"/>
      <c r="E10" s="67">
        <v>8.1</v>
      </c>
      <c r="F10" s="67">
        <v>7</v>
      </c>
      <c r="G10" s="67">
        <v>77.400000000000006</v>
      </c>
      <c r="H10" s="67"/>
      <c r="I10" s="68">
        <v>109.4</v>
      </c>
    </row>
    <row r="11" spans="1:9" x14ac:dyDescent="0.3">
      <c r="A11" s="1"/>
      <c r="B11" s="54" t="s">
        <v>1046</v>
      </c>
      <c r="C11" s="67">
        <v>16.899999999999999</v>
      </c>
      <c r="D11" s="67"/>
      <c r="E11" s="67">
        <v>6</v>
      </c>
      <c r="F11" s="67">
        <v>9.1999999999999993</v>
      </c>
      <c r="G11" s="67">
        <v>74.5</v>
      </c>
      <c r="H11" s="67"/>
      <c r="I11" s="68">
        <v>106.6</v>
      </c>
    </row>
    <row r="12" spans="1:9" x14ac:dyDescent="0.3">
      <c r="A12" s="1"/>
      <c r="B12" s="54" t="s">
        <v>1047</v>
      </c>
      <c r="C12" s="67">
        <v>16.2</v>
      </c>
      <c r="D12" s="67"/>
      <c r="E12" s="67">
        <v>7.9</v>
      </c>
      <c r="F12" s="67">
        <v>9.1</v>
      </c>
      <c r="G12" s="67">
        <v>75.8</v>
      </c>
      <c r="H12" s="67"/>
      <c r="I12" s="68">
        <v>109</v>
      </c>
    </row>
    <row r="13" spans="1:9" x14ac:dyDescent="0.3">
      <c r="A13" s="1"/>
      <c r="B13" s="54" t="s">
        <v>1048</v>
      </c>
      <c r="C13" s="67">
        <v>16.2</v>
      </c>
      <c r="D13" s="67"/>
      <c r="E13" s="67">
        <v>7.5</v>
      </c>
      <c r="F13" s="67">
        <v>9.4</v>
      </c>
      <c r="G13" s="67">
        <v>76.8</v>
      </c>
      <c r="H13" s="67"/>
      <c r="I13" s="68">
        <v>109.9</v>
      </c>
    </row>
    <row r="14" spans="1:9" x14ac:dyDescent="0.3">
      <c r="A14" s="1"/>
      <c r="B14" s="54" t="s">
        <v>1049</v>
      </c>
      <c r="C14" s="67">
        <v>16.7</v>
      </c>
      <c r="D14" s="67"/>
      <c r="E14" s="67">
        <v>7</v>
      </c>
      <c r="F14" s="67">
        <v>9.4</v>
      </c>
      <c r="G14" s="67">
        <v>76.3</v>
      </c>
      <c r="H14" s="67"/>
      <c r="I14" s="68">
        <v>109.4</v>
      </c>
    </row>
    <row r="15" spans="1:9" x14ac:dyDescent="0.3">
      <c r="A15" s="1"/>
      <c r="B15" s="56" t="s">
        <v>1050</v>
      </c>
      <c r="C15" s="69">
        <v>17.399999999999999</v>
      </c>
      <c r="D15" s="69"/>
      <c r="E15" s="69">
        <v>7.6</v>
      </c>
      <c r="F15" s="69">
        <v>9.1999999999999993</v>
      </c>
      <c r="G15" s="69">
        <v>77.599999999999994</v>
      </c>
      <c r="H15" s="69"/>
      <c r="I15" s="70">
        <v>111.8</v>
      </c>
    </row>
    <row r="16" spans="1:9" x14ac:dyDescent="0.3">
      <c r="A16" s="1"/>
      <c r="B16" s="50" t="s">
        <v>1051</v>
      </c>
      <c r="C16" s="65">
        <v>17.600000000000001</v>
      </c>
      <c r="D16" s="65"/>
      <c r="E16" s="65">
        <v>8.4</v>
      </c>
      <c r="F16" s="65">
        <v>9.6999999999999993</v>
      </c>
      <c r="G16" s="65">
        <v>77.599999999999994</v>
      </c>
      <c r="H16" s="65"/>
      <c r="I16" s="66">
        <v>113.3</v>
      </c>
    </row>
    <row r="17" spans="1:9" x14ac:dyDescent="0.3">
      <c r="A17" s="1"/>
      <c r="B17" s="54" t="s">
        <v>1052</v>
      </c>
      <c r="C17" s="67">
        <v>16.5</v>
      </c>
      <c r="D17" s="67"/>
      <c r="E17" s="67">
        <v>8.3000000000000007</v>
      </c>
      <c r="F17" s="67">
        <v>8.8000000000000007</v>
      </c>
      <c r="G17" s="67">
        <v>77</v>
      </c>
      <c r="H17" s="67"/>
      <c r="I17" s="68">
        <v>110.6</v>
      </c>
    </row>
    <row r="18" spans="1:9" x14ac:dyDescent="0.3">
      <c r="A18" s="1"/>
      <c r="B18" s="54" t="s">
        <v>1053</v>
      </c>
      <c r="C18" s="67">
        <v>16</v>
      </c>
      <c r="D18" s="67"/>
      <c r="E18" s="67">
        <v>6.9</v>
      </c>
      <c r="F18" s="67">
        <v>9.4</v>
      </c>
      <c r="G18" s="67">
        <v>76.8</v>
      </c>
      <c r="H18" s="67"/>
      <c r="I18" s="68">
        <v>109.1</v>
      </c>
    </row>
    <row r="19" spans="1:9" x14ac:dyDescent="0.3">
      <c r="A19" s="1"/>
      <c r="B19" s="54" t="s">
        <v>1054</v>
      </c>
      <c r="C19" s="67">
        <v>16.7</v>
      </c>
      <c r="D19" s="67"/>
      <c r="E19" s="67">
        <v>7.4</v>
      </c>
      <c r="F19" s="67">
        <v>9.5</v>
      </c>
      <c r="G19" s="67">
        <v>77.099999999999994</v>
      </c>
      <c r="H19" s="67"/>
      <c r="I19" s="68">
        <v>110.7</v>
      </c>
    </row>
    <row r="20" spans="1:9" x14ac:dyDescent="0.3">
      <c r="A20" s="1"/>
      <c r="B20" s="54" t="s">
        <v>1055</v>
      </c>
      <c r="C20" s="67">
        <v>17</v>
      </c>
      <c r="D20" s="67"/>
      <c r="E20" s="67">
        <v>7</v>
      </c>
      <c r="F20" s="67">
        <v>9.6999999999999993</v>
      </c>
      <c r="G20" s="67">
        <v>76.599999999999994</v>
      </c>
      <c r="H20" s="67"/>
      <c r="I20" s="68">
        <v>110.3</v>
      </c>
    </row>
    <row r="21" spans="1:9" x14ac:dyDescent="0.3">
      <c r="A21" s="1"/>
      <c r="B21" s="54" t="s">
        <v>1056</v>
      </c>
      <c r="C21" s="67">
        <v>16.5</v>
      </c>
      <c r="D21" s="67"/>
      <c r="E21" s="67">
        <v>8</v>
      </c>
      <c r="F21" s="67">
        <v>9.6999999999999993</v>
      </c>
      <c r="G21" s="67">
        <v>76.099999999999994</v>
      </c>
      <c r="H21" s="67"/>
      <c r="I21" s="68">
        <v>110.3</v>
      </c>
    </row>
    <row r="22" spans="1:9" x14ac:dyDescent="0.3">
      <c r="A22" s="1"/>
      <c r="B22" s="54" t="s">
        <v>1057</v>
      </c>
      <c r="C22" s="67">
        <v>14.7</v>
      </c>
      <c r="D22" s="67"/>
      <c r="E22" s="67">
        <v>8</v>
      </c>
      <c r="F22" s="67">
        <v>9.6999999999999993</v>
      </c>
      <c r="G22" s="67">
        <v>76.400000000000006</v>
      </c>
      <c r="H22" s="67"/>
      <c r="I22" s="68">
        <v>108.8</v>
      </c>
    </row>
    <row r="23" spans="1:9" x14ac:dyDescent="0.3">
      <c r="A23" s="1"/>
      <c r="B23" s="56" t="s">
        <v>1058</v>
      </c>
      <c r="C23" s="69">
        <v>14.3</v>
      </c>
      <c r="D23" s="69"/>
      <c r="E23" s="69">
        <v>6.5</v>
      </c>
      <c r="F23" s="69">
        <v>9.4</v>
      </c>
      <c r="G23" s="69">
        <v>75.5</v>
      </c>
      <c r="H23" s="69"/>
      <c r="I23" s="70">
        <v>105.7</v>
      </c>
    </row>
    <row r="24" spans="1:9" x14ac:dyDescent="0.3">
      <c r="A24" s="1"/>
      <c r="B24" s="50" t="s">
        <v>1059</v>
      </c>
      <c r="C24" s="65">
        <v>12.9</v>
      </c>
      <c r="D24" s="65"/>
      <c r="E24" s="65">
        <v>6.7</v>
      </c>
      <c r="F24" s="65">
        <v>9</v>
      </c>
      <c r="G24" s="65">
        <v>75.599999999999994</v>
      </c>
      <c r="H24" s="65"/>
      <c r="I24" s="66">
        <v>104.2</v>
      </c>
    </row>
    <row r="25" spans="1:9" x14ac:dyDescent="0.3">
      <c r="A25" s="1"/>
      <c r="B25" s="54" t="s">
        <v>1060</v>
      </c>
      <c r="C25" s="67">
        <v>12.5</v>
      </c>
      <c r="D25" s="67"/>
      <c r="E25" s="67">
        <v>6.9</v>
      </c>
      <c r="F25" s="67">
        <v>9.5</v>
      </c>
      <c r="G25" s="67">
        <v>75.400000000000006</v>
      </c>
      <c r="H25" s="67"/>
      <c r="I25" s="68">
        <v>104.3</v>
      </c>
    </row>
    <row r="26" spans="1:9" x14ac:dyDescent="0.3">
      <c r="A26" s="1"/>
      <c r="B26" s="54" t="s">
        <v>1061</v>
      </c>
      <c r="C26" s="67">
        <v>12.2</v>
      </c>
      <c r="D26" s="67"/>
      <c r="E26" s="67">
        <v>6.4</v>
      </c>
      <c r="F26" s="67">
        <v>9.3000000000000007</v>
      </c>
      <c r="G26" s="67">
        <v>76.400000000000006</v>
      </c>
      <c r="H26" s="67"/>
      <c r="I26" s="68">
        <v>104.3</v>
      </c>
    </row>
    <row r="27" spans="1:9" x14ac:dyDescent="0.3">
      <c r="A27" s="1"/>
      <c r="B27" s="54" t="s">
        <v>810</v>
      </c>
      <c r="C27" s="67">
        <v>12.2</v>
      </c>
      <c r="D27" s="67"/>
      <c r="E27" s="67">
        <v>7.2</v>
      </c>
      <c r="F27" s="67">
        <v>9.6</v>
      </c>
      <c r="G27" s="67">
        <v>77.2</v>
      </c>
      <c r="H27" s="67"/>
      <c r="I27" s="68">
        <v>106.2</v>
      </c>
    </row>
    <row r="28" spans="1:9" x14ac:dyDescent="0.3">
      <c r="A28" s="1"/>
      <c r="B28" s="54" t="s">
        <v>811</v>
      </c>
      <c r="C28" s="67">
        <v>12.3</v>
      </c>
      <c r="D28" s="67"/>
      <c r="E28" s="67">
        <v>7.1</v>
      </c>
      <c r="F28" s="67">
        <v>9.3000000000000007</v>
      </c>
      <c r="G28" s="67">
        <v>77.5</v>
      </c>
      <c r="H28" s="67"/>
      <c r="I28" s="68">
        <v>106.2</v>
      </c>
    </row>
    <row r="29" spans="1:9" x14ac:dyDescent="0.3">
      <c r="A29" s="1"/>
      <c r="B29" s="54" t="s">
        <v>812</v>
      </c>
      <c r="C29" s="67">
        <v>13</v>
      </c>
      <c r="D29" s="67"/>
      <c r="E29" s="67">
        <v>6.2</v>
      </c>
      <c r="F29" s="67">
        <v>9.8000000000000007</v>
      </c>
      <c r="G29" s="67">
        <v>76.599999999999994</v>
      </c>
      <c r="H29" s="67"/>
      <c r="I29" s="68">
        <v>105.6</v>
      </c>
    </row>
    <row r="30" spans="1:9" x14ac:dyDescent="0.3">
      <c r="A30" s="1"/>
      <c r="B30" s="54" t="s">
        <v>813</v>
      </c>
      <c r="C30" s="67">
        <v>13</v>
      </c>
      <c r="D30" s="67"/>
      <c r="E30" s="67">
        <v>7.3</v>
      </c>
      <c r="F30" s="67">
        <v>9.5</v>
      </c>
      <c r="G30" s="67">
        <v>77.8</v>
      </c>
      <c r="H30" s="67"/>
      <c r="I30" s="68">
        <v>107.6</v>
      </c>
    </row>
    <row r="31" spans="1:9" x14ac:dyDescent="0.3">
      <c r="A31" s="1"/>
      <c r="B31" s="56" t="s">
        <v>814</v>
      </c>
      <c r="C31" s="69">
        <v>13</v>
      </c>
      <c r="D31" s="69"/>
      <c r="E31" s="69">
        <v>7.8</v>
      </c>
      <c r="F31" s="69">
        <v>9.1999999999999993</v>
      </c>
      <c r="G31" s="69">
        <v>76.3</v>
      </c>
      <c r="H31" s="69"/>
      <c r="I31" s="70">
        <v>106.3</v>
      </c>
    </row>
    <row r="32" spans="1:9" x14ac:dyDescent="0.3">
      <c r="A32" s="1"/>
      <c r="B32" s="50" t="s">
        <v>815</v>
      </c>
      <c r="C32" s="65">
        <v>13</v>
      </c>
      <c r="D32" s="65"/>
      <c r="E32" s="65">
        <v>7.7</v>
      </c>
      <c r="F32" s="65">
        <v>9.4</v>
      </c>
      <c r="G32" s="65">
        <v>76.400000000000006</v>
      </c>
      <c r="H32" s="65"/>
      <c r="I32" s="66">
        <v>106.5</v>
      </c>
    </row>
    <row r="33" spans="1:9" x14ac:dyDescent="0.3">
      <c r="A33" s="1"/>
      <c r="B33" s="54" t="s">
        <v>816</v>
      </c>
      <c r="C33" s="67">
        <v>12.5</v>
      </c>
      <c r="D33" s="67"/>
      <c r="E33" s="67">
        <v>7.3</v>
      </c>
      <c r="F33" s="67">
        <v>9.1</v>
      </c>
      <c r="G33" s="67">
        <v>77.3</v>
      </c>
      <c r="H33" s="67"/>
      <c r="I33" s="68">
        <v>106.2</v>
      </c>
    </row>
    <row r="34" spans="1:9" x14ac:dyDescent="0.3">
      <c r="A34" s="1"/>
      <c r="B34" s="54" t="s">
        <v>817</v>
      </c>
      <c r="C34" s="67">
        <v>12.3</v>
      </c>
      <c r="D34" s="67"/>
      <c r="E34" s="67">
        <v>8.1999999999999993</v>
      </c>
      <c r="F34" s="67">
        <v>9.4</v>
      </c>
      <c r="G34" s="67">
        <v>77.3</v>
      </c>
      <c r="H34" s="67"/>
      <c r="I34" s="68">
        <v>107.2</v>
      </c>
    </row>
    <row r="35" spans="1:9" x14ac:dyDescent="0.3">
      <c r="A35" s="1"/>
      <c r="B35" s="54" t="s">
        <v>818</v>
      </c>
      <c r="C35" s="67">
        <v>12</v>
      </c>
      <c r="D35" s="67"/>
      <c r="E35" s="67">
        <v>6.3</v>
      </c>
      <c r="F35" s="67">
        <v>9.4</v>
      </c>
      <c r="G35" s="67">
        <v>77</v>
      </c>
      <c r="H35" s="67"/>
      <c r="I35" s="68">
        <v>104.7</v>
      </c>
    </row>
    <row r="36" spans="1:9" x14ac:dyDescent="0.3">
      <c r="A36" s="1"/>
      <c r="B36" s="54" t="s">
        <v>819</v>
      </c>
      <c r="C36" s="67">
        <v>11</v>
      </c>
      <c r="D36" s="67"/>
      <c r="E36" s="67">
        <v>7.1</v>
      </c>
      <c r="F36" s="67">
        <v>9.4</v>
      </c>
      <c r="G36" s="67">
        <v>78.3</v>
      </c>
      <c r="H36" s="67"/>
      <c r="I36" s="68">
        <v>105.8</v>
      </c>
    </row>
    <row r="37" spans="1:9" x14ac:dyDescent="0.3">
      <c r="A37" s="1"/>
      <c r="B37" s="54" t="s">
        <v>820</v>
      </c>
      <c r="C37" s="67">
        <v>11</v>
      </c>
      <c r="D37" s="67"/>
      <c r="E37" s="67">
        <v>7.3</v>
      </c>
      <c r="F37" s="67">
        <v>9.5</v>
      </c>
      <c r="G37" s="67">
        <v>77.900000000000006</v>
      </c>
      <c r="H37" s="67"/>
      <c r="I37" s="68">
        <v>105.7</v>
      </c>
    </row>
    <row r="38" spans="1:9" x14ac:dyDescent="0.3">
      <c r="A38" s="1"/>
      <c r="B38" s="54" t="s">
        <v>821</v>
      </c>
      <c r="C38" s="67">
        <v>11</v>
      </c>
      <c r="D38" s="67"/>
      <c r="E38" s="67">
        <v>6.8</v>
      </c>
      <c r="F38" s="67">
        <v>9.1</v>
      </c>
      <c r="G38" s="67">
        <v>77.5</v>
      </c>
      <c r="H38" s="67"/>
      <c r="I38" s="68">
        <v>104.4</v>
      </c>
    </row>
    <row r="39" spans="1:9" x14ac:dyDescent="0.3">
      <c r="A39" s="1"/>
      <c r="B39" s="56" t="s">
        <v>822</v>
      </c>
      <c r="C39" s="69">
        <v>11</v>
      </c>
      <c r="D39" s="69"/>
      <c r="E39" s="69">
        <v>7.3</v>
      </c>
      <c r="F39" s="69">
        <v>8.9</v>
      </c>
      <c r="G39" s="69">
        <v>77.900000000000006</v>
      </c>
      <c r="H39" s="69"/>
      <c r="I39" s="70">
        <v>105.1</v>
      </c>
    </row>
    <row r="40" spans="1:9" x14ac:dyDescent="0.3">
      <c r="A40" s="1"/>
      <c r="B40" s="50" t="s">
        <v>823</v>
      </c>
      <c r="C40" s="65">
        <v>11.5</v>
      </c>
      <c r="D40" s="65"/>
      <c r="E40" s="65">
        <v>7.3</v>
      </c>
      <c r="F40" s="65">
        <v>9.8000000000000007</v>
      </c>
      <c r="G40" s="65">
        <v>77</v>
      </c>
      <c r="H40" s="65"/>
      <c r="I40" s="66">
        <v>105.6</v>
      </c>
    </row>
    <row r="41" spans="1:9" x14ac:dyDescent="0.3">
      <c r="A41" s="1"/>
      <c r="B41" s="54" t="s">
        <v>824</v>
      </c>
      <c r="C41" s="67">
        <v>11</v>
      </c>
      <c r="D41" s="67"/>
      <c r="E41" s="67">
        <v>7</v>
      </c>
      <c r="F41" s="67">
        <v>9.5</v>
      </c>
      <c r="G41" s="67">
        <v>77.2</v>
      </c>
      <c r="H41" s="67"/>
      <c r="I41" s="68">
        <v>104.7</v>
      </c>
    </row>
    <row r="42" spans="1:9" x14ac:dyDescent="0.3">
      <c r="A42" s="1"/>
      <c r="B42" s="54" t="s">
        <v>825</v>
      </c>
      <c r="C42" s="67">
        <v>10.5</v>
      </c>
      <c r="D42" s="67"/>
      <c r="E42" s="67">
        <v>6.8</v>
      </c>
      <c r="F42" s="67">
        <v>9.6</v>
      </c>
      <c r="G42" s="67">
        <v>77.5</v>
      </c>
      <c r="H42" s="67"/>
      <c r="I42" s="68">
        <v>104.4</v>
      </c>
    </row>
    <row r="43" spans="1:9" x14ac:dyDescent="0.3">
      <c r="A43" s="1"/>
      <c r="B43" s="54" t="s">
        <v>826</v>
      </c>
      <c r="C43" s="67">
        <v>10.7</v>
      </c>
      <c r="D43" s="67"/>
      <c r="E43" s="67">
        <v>7.9</v>
      </c>
      <c r="F43" s="67">
        <v>9.6999999999999993</v>
      </c>
      <c r="G43" s="67">
        <v>77.5</v>
      </c>
      <c r="H43" s="67"/>
      <c r="I43" s="68">
        <v>105.8</v>
      </c>
    </row>
    <row r="44" spans="1:9" x14ac:dyDescent="0.3">
      <c r="A44" s="1"/>
      <c r="B44" s="54" t="s">
        <v>827</v>
      </c>
      <c r="C44" s="67">
        <v>11</v>
      </c>
      <c r="D44" s="67"/>
      <c r="E44" s="67">
        <v>7.5</v>
      </c>
      <c r="F44" s="67">
        <v>6.2</v>
      </c>
      <c r="G44" s="67">
        <v>77.099999999999994</v>
      </c>
      <c r="H44" s="67"/>
      <c r="I44" s="68">
        <v>101.8</v>
      </c>
    </row>
    <row r="45" spans="1:9" x14ac:dyDescent="0.3">
      <c r="A45" s="1"/>
      <c r="B45" s="54" t="s">
        <v>828</v>
      </c>
      <c r="C45" s="67">
        <v>12</v>
      </c>
      <c r="D45" s="67"/>
      <c r="E45" s="67">
        <v>8.5</v>
      </c>
      <c r="F45" s="67">
        <v>6.8</v>
      </c>
      <c r="G45" s="67">
        <v>76.3</v>
      </c>
      <c r="H45" s="67"/>
      <c r="I45" s="68">
        <v>103.6</v>
      </c>
    </row>
    <row r="46" spans="1:9" x14ac:dyDescent="0.3">
      <c r="A46" s="1"/>
      <c r="B46" s="54" t="s">
        <v>829</v>
      </c>
      <c r="C46" s="67">
        <v>12.5</v>
      </c>
      <c r="D46" s="67"/>
      <c r="E46" s="67">
        <v>8.3000000000000007</v>
      </c>
      <c r="F46" s="67">
        <v>6.6</v>
      </c>
      <c r="G46" s="67">
        <v>77</v>
      </c>
      <c r="H46" s="67"/>
      <c r="I46" s="68">
        <v>104.4</v>
      </c>
    </row>
    <row r="47" spans="1:9" x14ac:dyDescent="0.3">
      <c r="A47" s="1"/>
      <c r="B47" s="56" t="s">
        <v>830</v>
      </c>
      <c r="C47" s="69">
        <v>13</v>
      </c>
      <c r="D47" s="69"/>
      <c r="E47" s="69">
        <v>8.3000000000000007</v>
      </c>
      <c r="F47" s="69">
        <v>8.6999999999999993</v>
      </c>
      <c r="G47" s="69">
        <v>77.099999999999994</v>
      </c>
      <c r="H47" s="69"/>
      <c r="I47" s="70">
        <v>107.1</v>
      </c>
    </row>
    <row r="48" spans="1:9" x14ac:dyDescent="0.3">
      <c r="A48" s="1"/>
      <c r="B48" s="50" t="s">
        <v>831</v>
      </c>
      <c r="C48" s="65">
        <v>13</v>
      </c>
      <c r="D48" s="65"/>
      <c r="E48" s="65">
        <v>7.9</v>
      </c>
      <c r="F48" s="65">
        <v>9</v>
      </c>
      <c r="G48" s="65">
        <v>76.7</v>
      </c>
      <c r="H48" s="65"/>
      <c r="I48" s="66">
        <v>106.6</v>
      </c>
    </row>
    <row r="49" spans="1:9" x14ac:dyDescent="0.3">
      <c r="A49" s="1"/>
      <c r="B49" s="54" t="s">
        <v>832</v>
      </c>
      <c r="C49" s="67">
        <v>12.9</v>
      </c>
      <c r="D49" s="67"/>
      <c r="E49" s="67">
        <v>8.1999999999999993</v>
      </c>
      <c r="F49" s="67">
        <v>9.4</v>
      </c>
      <c r="G49" s="67">
        <v>76.3</v>
      </c>
      <c r="H49" s="67"/>
      <c r="I49" s="68">
        <v>106.8</v>
      </c>
    </row>
    <row r="50" spans="1:9" x14ac:dyDescent="0.3">
      <c r="A50" s="1"/>
      <c r="B50" s="54" t="s">
        <v>833</v>
      </c>
      <c r="C50" s="67">
        <v>11.5</v>
      </c>
      <c r="D50" s="67"/>
      <c r="E50" s="67">
        <v>8.1999999999999993</v>
      </c>
      <c r="F50" s="67">
        <v>9</v>
      </c>
      <c r="G50" s="67">
        <v>76.099999999999994</v>
      </c>
      <c r="H50" s="67"/>
      <c r="I50" s="68">
        <v>104.8</v>
      </c>
    </row>
    <row r="51" spans="1:9" x14ac:dyDescent="0.3">
      <c r="A51" s="1"/>
      <c r="B51" s="54" t="s">
        <v>834</v>
      </c>
      <c r="C51" s="67">
        <v>11.7</v>
      </c>
      <c r="D51" s="67"/>
      <c r="E51" s="67">
        <v>8.1</v>
      </c>
      <c r="F51" s="67">
        <v>9.8000000000000007</v>
      </c>
      <c r="G51" s="67">
        <v>77.2</v>
      </c>
      <c r="H51" s="67"/>
      <c r="I51" s="68">
        <v>106.8</v>
      </c>
    </row>
    <row r="52" spans="1:9" x14ac:dyDescent="0.3">
      <c r="A52" s="1"/>
      <c r="B52" s="54" t="s">
        <v>835</v>
      </c>
      <c r="C52" s="67">
        <v>11.8</v>
      </c>
      <c r="D52" s="67"/>
      <c r="E52" s="67">
        <v>6.1</v>
      </c>
      <c r="F52" s="67">
        <v>9.6</v>
      </c>
      <c r="G52" s="67">
        <v>78.5</v>
      </c>
      <c r="H52" s="67"/>
      <c r="I52" s="68">
        <v>106</v>
      </c>
    </row>
    <row r="53" spans="1:9" x14ac:dyDescent="0.3">
      <c r="A53" s="1"/>
      <c r="B53" s="54" t="s">
        <v>836</v>
      </c>
      <c r="C53" s="67">
        <v>11</v>
      </c>
      <c r="D53" s="67"/>
      <c r="E53" s="67">
        <v>8.4</v>
      </c>
      <c r="F53" s="67">
        <v>9.5</v>
      </c>
      <c r="G53" s="67">
        <v>78</v>
      </c>
      <c r="H53" s="67"/>
      <c r="I53" s="68">
        <v>106.9</v>
      </c>
    </row>
    <row r="54" spans="1:9" x14ac:dyDescent="0.3">
      <c r="A54" s="1"/>
      <c r="B54" s="54" t="s">
        <v>837</v>
      </c>
      <c r="C54" s="67">
        <v>11</v>
      </c>
      <c r="D54" s="67"/>
      <c r="E54" s="67">
        <v>6.2</v>
      </c>
      <c r="F54" s="67">
        <v>9.8000000000000007</v>
      </c>
      <c r="G54" s="67">
        <v>77.400000000000006</v>
      </c>
      <c r="H54" s="67"/>
      <c r="I54" s="68">
        <v>104.4</v>
      </c>
    </row>
    <row r="55" spans="1:9" x14ac:dyDescent="0.3">
      <c r="A55" s="1"/>
      <c r="B55" s="56" t="s">
        <v>1062</v>
      </c>
      <c r="C55" s="69">
        <v>11</v>
      </c>
      <c r="D55" s="69"/>
      <c r="E55" s="69">
        <v>6.4</v>
      </c>
      <c r="F55" s="69">
        <v>9.5</v>
      </c>
      <c r="G55" s="69">
        <v>77.5</v>
      </c>
      <c r="H55" s="69"/>
      <c r="I55" s="70">
        <v>104.4</v>
      </c>
    </row>
    <row r="56" spans="1:9" ht="15.6" x14ac:dyDescent="0.3">
      <c r="A56" s="1"/>
      <c r="B56" s="71" t="s">
        <v>1063</v>
      </c>
      <c r="C56" s="72">
        <v>322.05</v>
      </c>
      <c r="D56" s="72">
        <v>0</v>
      </c>
      <c r="E56" s="72">
        <v>177.85</v>
      </c>
      <c r="F56" s="72">
        <v>215.9</v>
      </c>
      <c r="G56" s="72">
        <v>1845.85</v>
      </c>
      <c r="H56" s="72">
        <v>0</v>
      </c>
      <c r="I56" s="72">
        <v>2561.65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7" t="s">
        <v>1071</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1072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205" t="s">
        <v>3</v>
      </c>
      <c r="C6" s="205" t="s">
        <v>25</v>
      </c>
      <c r="D6" s="205" t="s">
        <v>1073</v>
      </c>
      <c r="E6" s="205" t="s">
        <v>1074</v>
      </c>
      <c r="F6" s="215" t="s">
        <v>1075</v>
      </c>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c r="AH6" s="215"/>
      <c r="AI6" s="215"/>
    </row>
    <row r="7" spans="1:35" ht="22.95" customHeight="1" x14ac:dyDescent="0.3">
      <c r="A7" s="1"/>
      <c r="B7" s="205"/>
      <c r="C7" s="205"/>
      <c r="D7" s="205"/>
      <c r="E7" s="20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t="s">
        <v>942</v>
      </c>
    </row>
    <row r="8" spans="1:35" x14ac:dyDescent="0.3">
      <c r="A8" s="1"/>
      <c r="B8" s="74" t="s">
        <v>625</v>
      </c>
      <c r="C8" s="74" t="s">
        <v>1020</v>
      </c>
      <c r="D8" s="74" t="s">
        <v>1076</v>
      </c>
      <c r="E8" s="75" t="s">
        <v>578</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408.8</v>
      </c>
      <c r="AE8" s="76">
        <v>406.75</v>
      </c>
      <c r="AF8" s="76">
        <v>408.1</v>
      </c>
      <c r="AG8" s="76">
        <v>390.4</v>
      </c>
      <c r="AH8" s="76">
        <v>322.05</v>
      </c>
      <c r="AI8" s="76">
        <v>10374.65</v>
      </c>
    </row>
    <row r="9" spans="1:35" x14ac:dyDescent="0.3">
      <c r="A9" s="1"/>
      <c r="B9" s="74" t="s">
        <v>153</v>
      </c>
      <c r="C9" s="74" t="s">
        <v>1077</v>
      </c>
      <c r="D9" s="74" t="s">
        <v>1078</v>
      </c>
      <c r="E9" s="75" t="s">
        <v>578</v>
      </c>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v>0</v>
      </c>
    </row>
    <row r="10" spans="1:35" x14ac:dyDescent="0.3">
      <c r="A10" s="1"/>
      <c r="B10" s="74" t="s">
        <v>626</v>
      </c>
      <c r="C10" s="74" t="s">
        <v>1079</v>
      </c>
      <c r="D10" s="74" t="s">
        <v>25</v>
      </c>
      <c r="E10" s="75" t="s">
        <v>578</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165.45</v>
      </c>
      <c r="AE10" s="76">
        <v>180.4</v>
      </c>
      <c r="AF10" s="76">
        <v>178.85</v>
      </c>
      <c r="AG10" s="76">
        <v>187.55</v>
      </c>
      <c r="AH10" s="76">
        <v>177.85</v>
      </c>
      <c r="AI10" s="76">
        <v>4570.2150000000001</v>
      </c>
    </row>
    <row r="11" spans="1:35" x14ac:dyDescent="0.3">
      <c r="A11" s="1"/>
      <c r="B11" s="74" t="s">
        <v>612</v>
      </c>
      <c r="C11" s="74" t="s">
        <v>945</v>
      </c>
      <c r="D11" s="74" t="s">
        <v>25</v>
      </c>
      <c r="E11" s="75" t="s">
        <v>577</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276.39999999999998</v>
      </c>
      <c r="AE11" s="76">
        <v>299.7</v>
      </c>
      <c r="AF11" s="76">
        <v>300.7</v>
      </c>
      <c r="AG11" s="76">
        <v>289.45</v>
      </c>
      <c r="AH11" s="76">
        <v>292.25</v>
      </c>
      <c r="AI11" s="76">
        <v>7885.45</v>
      </c>
    </row>
    <row r="12" spans="1:35" x14ac:dyDescent="0.3">
      <c r="A12" s="1"/>
      <c r="B12" s="74" t="s">
        <v>613</v>
      </c>
      <c r="C12" s="74" t="s">
        <v>947</v>
      </c>
      <c r="D12" s="74" t="s">
        <v>25</v>
      </c>
      <c r="E12" s="75" t="s">
        <v>577</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39.25</v>
      </c>
      <c r="AE12" s="76">
        <v>37.799999999999997</v>
      </c>
      <c r="AF12" s="76">
        <v>43.2</v>
      </c>
      <c r="AG12" s="76">
        <v>36.5</v>
      </c>
      <c r="AH12" s="76">
        <v>34.799999999999997</v>
      </c>
      <c r="AI12" s="76">
        <v>1296.9000000000001</v>
      </c>
    </row>
    <row r="13" spans="1:35" x14ac:dyDescent="0.3">
      <c r="A13" s="1"/>
      <c r="B13" s="74" t="s">
        <v>226</v>
      </c>
      <c r="C13" s="74" t="s">
        <v>1024</v>
      </c>
      <c r="D13" s="74" t="s">
        <v>25</v>
      </c>
      <c r="E13" s="75" t="s">
        <v>577</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c r="AE13" s="76"/>
      <c r="AF13" s="76"/>
      <c r="AG13" s="76"/>
      <c r="AH13" s="76"/>
      <c r="AI13" s="76">
        <v>71.099999999999994</v>
      </c>
    </row>
    <row r="14" spans="1:35" x14ac:dyDescent="0.3">
      <c r="A14" s="1"/>
      <c r="B14" s="74" t="s">
        <v>623</v>
      </c>
      <c r="C14" s="74" t="s">
        <v>1025</v>
      </c>
      <c r="D14" s="74" t="s">
        <v>1080</v>
      </c>
      <c r="E14" s="75" t="s">
        <v>578</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227.2</v>
      </c>
      <c r="AE14" s="76">
        <v>228.8</v>
      </c>
      <c r="AF14" s="76">
        <v>228</v>
      </c>
      <c r="AG14" s="76">
        <v>186.5</v>
      </c>
      <c r="AH14" s="76">
        <v>215.9</v>
      </c>
      <c r="AI14" s="76">
        <v>5924.75</v>
      </c>
    </row>
    <row r="15" spans="1:35" x14ac:dyDescent="0.3">
      <c r="A15" s="1"/>
      <c r="B15" s="74" t="s">
        <v>230</v>
      </c>
      <c r="C15" s="74" t="s">
        <v>948</v>
      </c>
      <c r="D15" s="74" t="s">
        <v>25</v>
      </c>
      <c r="E15" s="75" t="s">
        <v>577</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2783.3</v>
      </c>
      <c r="AE15" s="76">
        <v>2797.35</v>
      </c>
      <c r="AF15" s="76">
        <v>2681</v>
      </c>
      <c r="AG15" s="76">
        <v>2685.95</v>
      </c>
      <c r="AH15" s="76">
        <v>2685.15</v>
      </c>
      <c r="AI15" s="76">
        <v>92445.1</v>
      </c>
    </row>
    <row r="16" spans="1:35" x14ac:dyDescent="0.3">
      <c r="A16" s="1"/>
      <c r="B16" s="74" t="s">
        <v>589</v>
      </c>
      <c r="C16" s="74" t="s">
        <v>949</v>
      </c>
      <c r="D16" s="74" t="s">
        <v>25</v>
      </c>
      <c r="E16" s="75" t="s">
        <v>577</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475.2</v>
      </c>
      <c r="AE16" s="76">
        <v>475.2</v>
      </c>
      <c r="AF16" s="76">
        <v>475.2</v>
      </c>
      <c r="AG16" s="76">
        <v>474.2</v>
      </c>
      <c r="AH16" s="76">
        <v>473.45</v>
      </c>
      <c r="AI16" s="76">
        <v>13190.15</v>
      </c>
    </row>
    <row r="17" spans="1:35" x14ac:dyDescent="0.3">
      <c r="A17" s="1"/>
      <c r="B17" s="74" t="s">
        <v>591</v>
      </c>
      <c r="C17" s="74" t="s">
        <v>1081</v>
      </c>
      <c r="D17" s="74" t="s">
        <v>25</v>
      </c>
      <c r="E17" s="75" t="s">
        <v>577</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v>0</v>
      </c>
    </row>
    <row r="18" spans="1:35" x14ac:dyDescent="0.3">
      <c r="A18" s="1"/>
      <c r="B18" s="74" t="s">
        <v>591</v>
      </c>
      <c r="C18" s="74" t="s">
        <v>1082</v>
      </c>
      <c r="D18" s="74" t="s">
        <v>25</v>
      </c>
      <c r="E18" s="75" t="s">
        <v>577</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v>0</v>
      </c>
    </row>
    <row r="19" spans="1:35" x14ac:dyDescent="0.3">
      <c r="A19" s="1"/>
      <c r="B19" s="74" t="s">
        <v>235</v>
      </c>
      <c r="C19" s="74" t="s">
        <v>950</v>
      </c>
      <c r="D19" s="74" t="s">
        <v>25</v>
      </c>
      <c r="E19" s="75" t="s">
        <v>577</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1941.05</v>
      </c>
      <c r="AE19" s="76">
        <v>1807.95</v>
      </c>
      <c r="AF19" s="76">
        <v>1953.35</v>
      </c>
      <c r="AG19" s="76">
        <v>2288.9</v>
      </c>
      <c r="AH19" s="76">
        <v>1983.15</v>
      </c>
      <c r="AI19" s="76">
        <v>63906.760499999997</v>
      </c>
    </row>
    <row r="20" spans="1:35" x14ac:dyDescent="0.3">
      <c r="A20" s="1"/>
      <c r="B20" s="74" t="s">
        <v>235</v>
      </c>
      <c r="C20" s="74" t="s">
        <v>951</v>
      </c>
      <c r="D20" s="74" t="s">
        <v>25</v>
      </c>
      <c r="E20" s="75" t="s">
        <v>577</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711.7</v>
      </c>
      <c r="AE20" s="76">
        <v>678.7</v>
      </c>
      <c r="AF20" s="76">
        <v>709.5</v>
      </c>
      <c r="AG20" s="76">
        <v>735.65</v>
      </c>
      <c r="AH20" s="76">
        <v>698.7</v>
      </c>
      <c r="AI20" s="76">
        <v>22345.579000000002</v>
      </c>
    </row>
    <row r="21" spans="1:35" x14ac:dyDescent="0.3">
      <c r="A21" s="1"/>
      <c r="B21" s="74" t="s">
        <v>595</v>
      </c>
      <c r="C21" s="74" t="s">
        <v>1083</v>
      </c>
      <c r="D21" s="74" t="s">
        <v>25</v>
      </c>
      <c r="E21" s="75" t="s">
        <v>579</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6.85</v>
      </c>
      <c r="AE21" s="76">
        <v>8.1999999999999993</v>
      </c>
      <c r="AF21" s="76">
        <v>7.95</v>
      </c>
      <c r="AG21" s="76">
        <v>8.25</v>
      </c>
      <c r="AH21" s="76">
        <v>7.5</v>
      </c>
      <c r="AI21" s="76">
        <v>217.45</v>
      </c>
    </row>
    <row r="22" spans="1:35" x14ac:dyDescent="0.3">
      <c r="A22" s="1"/>
      <c r="B22" s="74" t="s">
        <v>67</v>
      </c>
      <c r="C22" s="74" t="s">
        <v>952</v>
      </c>
      <c r="D22" s="74" t="s">
        <v>25</v>
      </c>
      <c r="E22" s="75" t="s">
        <v>577</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163.95</v>
      </c>
      <c r="AE22" s="76">
        <v>161.35</v>
      </c>
      <c r="AF22" s="76">
        <v>161.9</v>
      </c>
      <c r="AG22" s="76">
        <v>163.19999999999999</v>
      </c>
      <c r="AH22" s="76">
        <v>163.30000000000001</v>
      </c>
      <c r="AI22" s="76">
        <v>4729.59</v>
      </c>
    </row>
    <row r="23" spans="1:35" x14ac:dyDescent="0.3">
      <c r="A23" s="1"/>
      <c r="B23" s="74" t="s">
        <v>67</v>
      </c>
      <c r="C23" s="74" t="s">
        <v>953</v>
      </c>
      <c r="D23" s="74" t="s">
        <v>25</v>
      </c>
      <c r="E23" s="75" t="s">
        <v>577</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299.60000000000002</v>
      </c>
      <c r="AE23" s="76">
        <v>287.55</v>
      </c>
      <c r="AF23" s="76">
        <v>280.85000000000002</v>
      </c>
      <c r="AG23" s="76">
        <v>290.3</v>
      </c>
      <c r="AH23" s="76">
        <v>287.39999999999998</v>
      </c>
      <c r="AI23" s="76">
        <v>8334.31</v>
      </c>
    </row>
    <row r="24" spans="1:35" x14ac:dyDescent="0.3">
      <c r="A24" s="1"/>
      <c r="B24" s="74" t="s">
        <v>67</v>
      </c>
      <c r="C24" s="74" t="s">
        <v>954</v>
      </c>
      <c r="D24" s="74" t="s">
        <v>25</v>
      </c>
      <c r="E24" s="75" t="s">
        <v>577</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1860.25</v>
      </c>
      <c r="AE24" s="76">
        <v>1778.7</v>
      </c>
      <c r="AF24" s="76">
        <v>1656.1</v>
      </c>
      <c r="AG24" s="76">
        <v>1803.8</v>
      </c>
      <c r="AH24" s="76">
        <v>1798.3</v>
      </c>
      <c r="AI24" s="76">
        <v>52597.49</v>
      </c>
    </row>
    <row r="25" spans="1:35" x14ac:dyDescent="0.3">
      <c r="A25" s="1"/>
      <c r="B25" s="74" t="s">
        <v>67</v>
      </c>
      <c r="C25" s="74" t="s">
        <v>1084</v>
      </c>
      <c r="D25" s="74" t="s">
        <v>25</v>
      </c>
      <c r="E25" s="75" t="s">
        <v>577</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v>0</v>
      </c>
    </row>
    <row r="26" spans="1:35" x14ac:dyDescent="0.3">
      <c r="A26" s="1"/>
      <c r="B26" s="74" t="s">
        <v>67</v>
      </c>
      <c r="C26" s="74" t="s">
        <v>1085</v>
      </c>
      <c r="D26" s="74" t="s">
        <v>25</v>
      </c>
      <c r="E26" s="75" t="s">
        <v>578</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c r="AE26" s="76"/>
      <c r="AF26" s="76"/>
      <c r="AG26" s="76"/>
      <c r="AH26" s="76"/>
      <c r="AI26" s="76">
        <v>19.324999999999999</v>
      </c>
    </row>
    <row r="27" spans="1:35" x14ac:dyDescent="0.3">
      <c r="A27" s="1"/>
      <c r="B27" s="74" t="s">
        <v>67</v>
      </c>
      <c r="C27" s="74" t="s">
        <v>1085</v>
      </c>
      <c r="D27" s="74" t="s">
        <v>1086</v>
      </c>
      <c r="E27" s="75" t="s">
        <v>578</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v>0</v>
      </c>
    </row>
    <row r="28" spans="1:35" x14ac:dyDescent="0.3">
      <c r="A28" s="1"/>
      <c r="B28" s="74" t="s">
        <v>67</v>
      </c>
      <c r="C28" s="74" t="s">
        <v>1087</v>
      </c>
      <c r="D28" s="74" t="s">
        <v>25</v>
      </c>
      <c r="E28" s="75" t="s">
        <v>578</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c r="AE28" s="76"/>
      <c r="AF28" s="76"/>
      <c r="AG28" s="76"/>
      <c r="AH28" s="76"/>
      <c r="AI28" s="76">
        <v>19</v>
      </c>
    </row>
    <row r="29" spans="1:35" x14ac:dyDescent="0.3">
      <c r="A29" s="1"/>
      <c r="B29" s="74" t="s">
        <v>298</v>
      </c>
      <c r="C29" s="74" t="s">
        <v>955</v>
      </c>
      <c r="D29" s="74" t="s">
        <v>1080</v>
      </c>
      <c r="E29" s="75" t="s">
        <v>577</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237.95</v>
      </c>
      <c r="AE29" s="76">
        <v>234.4</v>
      </c>
      <c r="AF29" s="76">
        <v>235.7</v>
      </c>
      <c r="AG29" s="76">
        <v>238.75</v>
      </c>
      <c r="AH29" s="76">
        <v>236.05</v>
      </c>
      <c r="AI29" s="76">
        <v>8333.4500000000007</v>
      </c>
    </row>
    <row r="30" spans="1:35" x14ac:dyDescent="0.3">
      <c r="A30" s="1"/>
      <c r="B30" s="74" t="s">
        <v>298</v>
      </c>
      <c r="C30" s="74" t="s">
        <v>956</v>
      </c>
      <c r="D30" s="74" t="s">
        <v>25</v>
      </c>
      <c r="E30" s="75" t="s">
        <v>577</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149.6</v>
      </c>
      <c r="AE30" s="76">
        <v>148.30000000000001</v>
      </c>
      <c r="AF30" s="76">
        <v>168.2</v>
      </c>
      <c r="AG30" s="76">
        <v>158.5</v>
      </c>
      <c r="AH30" s="76">
        <v>146.55000000000001</v>
      </c>
      <c r="AI30" s="76">
        <v>5046.8999999999996</v>
      </c>
    </row>
    <row r="31" spans="1:35" x14ac:dyDescent="0.3">
      <c r="A31" s="1"/>
      <c r="B31" s="74" t="s">
        <v>298</v>
      </c>
      <c r="C31" s="74" t="s">
        <v>957</v>
      </c>
      <c r="D31" s="74" t="s">
        <v>25</v>
      </c>
      <c r="E31" s="75" t="s">
        <v>577</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212.1</v>
      </c>
      <c r="AE31" s="76">
        <v>204.35</v>
      </c>
      <c r="AF31" s="76">
        <v>238.55</v>
      </c>
      <c r="AG31" s="76">
        <v>222.65</v>
      </c>
      <c r="AH31" s="76">
        <v>208.85</v>
      </c>
      <c r="AI31" s="76">
        <v>7134.9</v>
      </c>
    </row>
    <row r="32" spans="1:35" x14ac:dyDescent="0.3">
      <c r="A32" s="1"/>
      <c r="B32" s="74" t="s">
        <v>298</v>
      </c>
      <c r="C32" s="74" t="s">
        <v>958</v>
      </c>
      <c r="D32" s="74" t="s">
        <v>1080</v>
      </c>
      <c r="E32" s="75" t="s">
        <v>577</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109.5</v>
      </c>
      <c r="AE32" s="76">
        <v>111.75</v>
      </c>
      <c r="AF32" s="76">
        <v>117.9</v>
      </c>
      <c r="AG32" s="76">
        <v>112.5</v>
      </c>
      <c r="AH32" s="76">
        <v>108.45</v>
      </c>
      <c r="AI32" s="76">
        <v>3308.9</v>
      </c>
    </row>
    <row r="33" spans="1:35" x14ac:dyDescent="0.3">
      <c r="A33" s="1"/>
      <c r="B33" s="74" t="s">
        <v>583</v>
      </c>
      <c r="C33" s="74" t="s">
        <v>959</v>
      </c>
      <c r="D33" s="74" t="s">
        <v>25</v>
      </c>
      <c r="E33" s="75" t="s">
        <v>577</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3447.6446550000001</v>
      </c>
      <c r="AE33" s="76">
        <v>3468.5</v>
      </c>
      <c r="AF33" s="76">
        <v>3559.25</v>
      </c>
      <c r="AG33" s="76">
        <v>3556.3</v>
      </c>
      <c r="AH33" s="76">
        <v>3498.65</v>
      </c>
      <c r="AI33" s="76">
        <v>109621.644695</v>
      </c>
    </row>
    <row r="34" spans="1:35" x14ac:dyDescent="0.3">
      <c r="A34" s="1"/>
      <c r="B34" s="74" t="s">
        <v>303</v>
      </c>
      <c r="C34" s="74" t="s">
        <v>960</v>
      </c>
      <c r="D34" s="74" t="s">
        <v>25</v>
      </c>
      <c r="E34" s="75" t="s">
        <v>577</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177.3</v>
      </c>
      <c r="AE34" s="76">
        <v>175.4</v>
      </c>
      <c r="AF34" s="76">
        <v>174.95</v>
      </c>
      <c r="AG34" s="76">
        <v>175.1</v>
      </c>
      <c r="AH34" s="76">
        <v>176.2</v>
      </c>
      <c r="AI34" s="76">
        <v>5056.8670000000002</v>
      </c>
    </row>
    <row r="35" spans="1:35" x14ac:dyDescent="0.3">
      <c r="A35" s="1"/>
      <c r="B35" s="74" t="s">
        <v>303</v>
      </c>
      <c r="C35" s="74" t="s">
        <v>961</v>
      </c>
      <c r="D35" s="74" t="s">
        <v>25</v>
      </c>
      <c r="E35" s="75" t="s">
        <v>577</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125.6</v>
      </c>
      <c r="AE35" s="76">
        <v>128.30000000000001</v>
      </c>
      <c r="AF35" s="76">
        <v>128.4</v>
      </c>
      <c r="AG35" s="76">
        <v>124.7</v>
      </c>
      <c r="AH35" s="76">
        <v>124.5</v>
      </c>
      <c r="AI35" s="76">
        <v>3678.498</v>
      </c>
    </row>
    <row r="36" spans="1:35" x14ac:dyDescent="0.3">
      <c r="A36" s="1"/>
      <c r="B36" s="74" t="s">
        <v>303</v>
      </c>
      <c r="C36" s="74" t="s">
        <v>1088</v>
      </c>
      <c r="D36" s="74" t="s">
        <v>1089</v>
      </c>
      <c r="E36" s="75" t="s">
        <v>578</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185.7</v>
      </c>
      <c r="AE36" s="76">
        <v>40.35</v>
      </c>
      <c r="AF36" s="76"/>
      <c r="AG36" s="76">
        <v>22.15</v>
      </c>
      <c r="AH36" s="76"/>
      <c r="AI36" s="76">
        <v>3559.2</v>
      </c>
    </row>
    <row r="37" spans="1:35" x14ac:dyDescent="0.3">
      <c r="A37" s="1"/>
      <c r="B37" s="74" t="s">
        <v>611</v>
      </c>
      <c r="C37" s="74" t="s">
        <v>962</v>
      </c>
      <c r="D37" s="74" t="s">
        <v>25</v>
      </c>
      <c r="E37" s="75" t="s">
        <v>577</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57.6</v>
      </c>
      <c r="AE37" s="76">
        <v>57.6</v>
      </c>
      <c r="AF37" s="76">
        <v>57.6</v>
      </c>
      <c r="AG37" s="76">
        <v>56.2</v>
      </c>
      <c r="AH37" s="76">
        <v>56.05</v>
      </c>
      <c r="AI37" s="76">
        <v>1995.1</v>
      </c>
    </row>
    <row r="38" spans="1:35" x14ac:dyDescent="0.3">
      <c r="A38" s="1"/>
      <c r="B38" s="74" t="s">
        <v>307</v>
      </c>
      <c r="C38" s="74" t="s">
        <v>963</v>
      </c>
      <c r="D38" s="74" t="s">
        <v>25</v>
      </c>
      <c r="E38" s="75" t="s">
        <v>577</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15548.2</v>
      </c>
      <c r="AE38" s="76">
        <v>15537.3</v>
      </c>
      <c r="AF38" s="76">
        <v>15534.6</v>
      </c>
      <c r="AG38" s="76">
        <v>14352.4</v>
      </c>
      <c r="AH38" s="76">
        <v>14383.95</v>
      </c>
      <c r="AI38" s="76">
        <v>440900.685</v>
      </c>
    </row>
    <row r="39" spans="1:35" x14ac:dyDescent="0.3">
      <c r="A39" s="1"/>
      <c r="B39" s="74" t="s">
        <v>307</v>
      </c>
      <c r="C39" s="74" t="s">
        <v>964</v>
      </c>
      <c r="D39" s="74" t="s">
        <v>25</v>
      </c>
      <c r="E39" s="75" t="s">
        <v>577</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5142.75</v>
      </c>
      <c r="AE39" s="76">
        <v>5142.25</v>
      </c>
      <c r="AF39" s="76">
        <v>5139.3</v>
      </c>
      <c r="AG39" s="76">
        <v>4837.8500000000004</v>
      </c>
      <c r="AH39" s="76">
        <v>4849.05</v>
      </c>
      <c r="AI39" s="76">
        <v>140152.92000000001</v>
      </c>
    </row>
    <row r="40" spans="1:35" x14ac:dyDescent="0.3">
      <c r="A40" s="1"/>
      <c r="B40" s="74" t="s">
        <v>307</v>
      </c>
      <c r="C40" s="74" t="s">
        <v>1090</v>
      </c>
      <c r="D40" s="74" t="s">
        <v>1091</v>
      </c>
      <c r="E40" s="75" t="s">
        <v>578</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v>0</v>
      </c>
    </row>
    <row r="41" spans="1:35" x14ac:dyDescent="0.3">
      <c r="A41" s="1"/>
      <c r="B41" s="74" t="s">
        <v>307</v>
      </c>
      <c r="C41" s="74" t="s">
        <v>1090</v>
      </c>
      <c r="D41" s="74" t="s">
        <v>1092</v>
      </c>
      <c r="E41" s="75" t="s">
        <v>578</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v>0</v>
      </c>
    </row>
    <row r="42" spans="1:35" ht="27.6" x14ac:dyDescent="0.3">
      <c r="A42" s="1"/>
      <c r="B42" s="74" t="s">
        <v>601</v>
      </c>
      <c r="C42" s="74" t="s">
        <v>965</v>
      </c>
      <c r="D42" s="74" t="s">
        <v>25</v>
      </c>
      <c r="E42" s="75" t="s">
        <v>577</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62.4</v>
      </c>
      <c r="AE42" s="76">
        <v>62.4</v>
      </c>
      <c r="AF42" s="76">
        <v>62.4</v>
      </c>
      <c r="AG42" s="76">
        <v>61.8</v>
      </c>
      <c r="AH42" s="76">
        <v>62.4</v>
      </c>
      <c r="AI42" s="76">
        <v>2273</v>
      </c>
    </row>
    <row r="43" spans="1:35" ht="27.6" x14ac:dyDescent="0.3">
      <c r="A43" s="1"/>
      <c r="B43" s="74" t="s">
        <v>614</v>
      </c>
      <c r="C43" s="74" t="s">
        <v>966</v>
      </c>
      <c r="D43" s="74" t="s">
        <v>25</v>
      </c>
      <c r="E43" s="75" t="s">
        <v>577</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354.8</v>
      </c>
      <c r="AE43" s="76">
        <v>368.2</v>
      </c>
      <c r="AF43" s="76">
        <v>373.2</v>
      </c>
      <c r="AG43" s="76">
        <v>426.3</v>
      </c>
      <c r="AH43" s="76">
        <v>357.15</v>
      </c>
      <c r="AI43" s="76">
        <v>12274.8</v>
      </c>
    </row>
    <row r="44" spans="1:35" ht="27.6" x14ac:dyDescent="0.3">
      <c r="A44" s="1"/>
      <c r="B44" s="74" t="s">
        <v>22</v>
      </c>
      <c r="C44" s="74" t="s">
        <v>967</v>
      </c>
      <c r="D44" s="74" t="s">
        <v>25</v>
      </c>
      <c r="E44" s="75" t="s">
        <v>577</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486.65</v>
      </c>
      <c r="AE44" s="76">
        <v>485.45</v>
      </c>
      <c r="AF44" s="76">
        <v>485</v>
      </c>
      <c r="AG44" s="76">
        <v>485.7</v>
      </c>
      <c r="AH44" s="76">
        <v>475.3</v>
      </c>
      <c r="AI44" s="76">
        <v>13956.1</v>
      </c>
    </row>
    <row r="45" spans="1:35" x14ac:dyDescent="0.3">
      <c r="A45" s="1"/>
      <c r="B45" s="74" t="s">
        <v>586</v>
      </c>
      <c r="C45" s="74" t="s">
        <v>968</v>
      </c>
      <c r="D45" s="74" t="s">
        <v>25</v>
      </c>
      <c r="E45" s="75" t="s">
        <v>577</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3792.7</v>
      </c>
      <c r="AE45" s="76">
        <v>3223.35</v>
      </c>
      <c r="AF45" s="76">
        <v>2947.95</v>
      </c>
      <c r="AG45" s="76">
        <v>4277.75</v>
      </c>
      <c r="AH45" s="76">
        <v>2728.45</v>
      </c>
      <c r="AI45" s="76">
        <v>160540.65</v>
      </c>
    </row>
    <row r="46" spans="1:35" x14ac:dyDescent="0.3">
      <c r="A46" s="1"/>
      <c r="B46" s="74" t="s">
        <v>586</v>
      </c>
      <c r="C46" s="74" t="s">
        <v>969</v>
      </c>
      <c r="D46" s="74" t="s">
        <v>25</v>
      </c>
      <c r="E46" s="75" t="s">
        <v>577</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41.4</v>
      </c>
      <c r="AE46" s="76">
        <v>156</v>
      </c>
      <c r="AF46" s="76">
        <v>156</v>
      </c>
      <c r="AG46" s="76">
        <v>156</v>
      </c>
      <c r="AH46" s="76">
        <v>156.05000000000001</v>
      </c>
      <c r="AI46" s="76">
        <v>3800.75</v>
      </c>
    </row>
    <row r="47" spans="1:35" x14ac:dyDescent="0.3">
      <c r="A47" s="1"/>
      <c r="B47" s="74" t="s">
        <v>970</v>
      </c>
      <c r="C47" s="74" t="s">
        <v>971</v>
      </c>
      <c r="D47" s="74" t="s">
        <v>25</v>
      </c>
      <c r="E47" s="75" t="s">
        <v>577</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1048.45</v>
      </c>
      <c r="AE47" s="76">
        <v>1062.25</v>
      </c>
      <c r="AF47" s="76">
        <v>1153.3</v>
      </c>
      <c r="AG47" s="76">
        <v>1051.4000000000001</v>
      </c>
      <c r="AH47" s="76">
        <v>1045.7</v>
      </c>
      <c r="AI47" s="76">
        <v>20989.8</v>
      </c>
    </row>
    <row r="48" spans="1:35" x14ac:dyDescent="0.3">
      <c r="A48" s="1"/>
      <c r="B48" s="74" t="s">
        <v>312</v>
      </c>
      <c r="C48" s="74" t="s">
        <v>972</v>
      </c>
      <c r="D48" s="74" t="s">
        <v>25</v>
      </c>
      <c r="E48" s="75" t="s">
        <v>577</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354.9</v>
      </c>
      <c r="AE48" s="76">
        <v>344.35</v>
      </c>
      <c r="AF48" s="76">
        <v>393.7</v>
      </c>
      <c r="AG48" s="76">
        <v>374.55</v>
      </c>
      <c r="AH48" s="76">
        <v>222.5</v>
      </c>
      <c r="AI48" s="76">
        <v>12644.035</v>
      </c>
    </row>
    <row r="49" spans="1:35" x14ac:dyDescent="0.3">
      <c r="A49" s="1"/>
      <c r="B49" s="74" t="s">
        <v>602</v>
      </c>
      <c r="C49" s="74" t="s">
        <v>973</v>
      </c>
      <c r="D49" s="74" t="s">
        <v>25</v>
      </c>
      <c r="E49" s="75" t="s">
        <v>577</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238.75</v>
      </c>
      <c r="AE49" s="76">
        <v>237.7</v>
      </c>
      <c r="AF49" s="76">
        <v>271</v>
      </c>
      <c r="AG49" s="76">
        <v>239.25</v>
      </c>
      <c r="AH49" s="76">
        <v>237.7</v>
      </c>
      <c r="AI49" s="76">
        <v>9002.2450000000008</v>
      </c>
    </row>
    <row r="50" spans="1:35" x14ac:dyDescent="0.3">
      <c r="A50" s="1"/>
      <c r="B50" s="74" t="s">
        <v>76</v>
      </c>
      <c r="C50" s="74" t="s">
        <v>1093</v>
      </c>
      <c r="D50" s="74" t="s">
        <v>1094</v>
      </c>
      <c r="E50" s="75" t="s">
        <v>578</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639</v>
      </c>
      <c r="AE50" s="76">
        <v>1120.9000000000001</v>
      </c>
      <c r="AF50" s="76">
        <v>669.4</v>
      </c>
      <c r="AG50" s="76">
        <v>762.95</v>
      </c>
      <c r="AH50" s="76">
        <v>563.6</v>
      </c>
      <c r="AI50" s="76">
        <v>10712.7</v>
      </c>
    </row>
    <row r="51" spans="1:35" x14ac:dyDescent="0.3">
      <c r="A51" s="1"/>
      <c r="B51" s="74" t="s">
        <v>76</v>
      </c>
      <c r="C51" s="74" t="s">
        <v>1095</v>
      </c>
      <c r="D51" s="74" t="s">
        <v>81</v>
      </c>
      <c r="E51" s="75" t="s">
        <v>578</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v>0</v>
      </c>
    </row>
    <row r="52" spans="1:35" x14ac:dyDescent="0.3">
      <c r="A52" s="1"/>
      <c r="B52" s="74" t="s">
        <v>76</v>
      </c>
      <c r="C52" s="74" t="s">
        <v>1096</v>
      </c>
      <c r="D52" s="74" t="s">
        <v>1097</v>
      </c>
      <c r="E52" s="75" t="s">
        <v>578</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v>0</v>
      </c>
    </row>
    <row r="53" spans="1:35" x14ac:dyDescent="0.3">
      <c r="A53" s="1"/>
      <c r="B53" s="74" t="s">
        <v>615</v>
      </c>
      <c r="C53" s="74" t="s">
        <v>1098</v>
      </c>
      <c r="D53" s="74" t="s">
        <v>25</v>
      </c>
      <c r="E53" s="75" t="s">
        <v>580</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1073.05</v>
      </c>
      <c r="AE53" s="76">
        <v>1203.4000000000001</v>
      </c>
      <c r="AF53" s="76">
        <v>793.3</v>
      </c>
      <c r="AG53" s="76">
        <v>944.75</v>
      </c>
      <c r="AH53" s="76">
        <v>705.55</v>
      </c>
      <c r="AI53" s="76">
        <v>20632.400000000001</v>
      </c>
    </row>
    <row r="54" spans="1:35" x14ac:dyDescent="0.3">
      <c r="A54" s="1"/>
      <c r="B54" s="74" t="s">
        <v>615</v>
      </c>
      <c r="C54" s="74" t="s">
        <v>1099</v>
      </c>
      <c r="D54" s="74" t="s">
        <v>25</v>
      </c>
      <c r="E54" s="75" t="s">
        <v>580</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466.45</v>
      </c>
      <c r="AE54" s="76">
        <v>592.5</v>
      </c>
      <c r="AF54" s="76">
        <v>622.79999999999995</v>
      </c>
      <c r="AG54" s="76">
        <v>504.15</v>
      </c>
      <c r="AH54" s="76">
        <v>613.15</v>
      </c>
      <c r="AI54" s="76">
        <v>12445.45</v>
      </c>
    </row>
    <row r="55" spans="1:35" x14ac:dyDescent="0.3">
      <c r="A55" s="1"/>
      <c r="B55" s="74" t="s">
        <v>596</v>
      </c>
      <c r="C55" s="74" t="s">
        <v>1100</v>
      </c>
      <c r="D55" s="74" t="s">
        <v>25</v>
      </c>
      <c r="E55" s="75" t="s">
        <v>580</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372.35</v>
      </c>
      <c r="AE55" s="76">
        <v>2687.8</v>
      </c>
      <c r="AF55" s="76">
        <v>2403.3000000000002</v>
      </c>
      <c r="AG55" s="76">
        <v>2913.9</v>
      </c>
      <c r="AH55" s="76">
        <v>2422.1999999999998</v>
      </c>
      <c r="AI55" s="76">
        <v>44715.1</v>
      </c>
    </row>
    <row r="56" spans="1:35" x14ac:dyDescent="0.3">
      <c r="A56" s="1"/>
      <c r="B56" s="74" t="s">
        <v>30</v>
      </c>
      <c r="C56" s="74" t="s">
        <v>83</v>
      </c>
      <c r="D56" s="74" t="s">
        <v>1101</v>
      </c>
      <c r="E56" s="75" t="s">
        <v>580</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1097.8499999999999</v>
      </c>
      <c r="AE56" s="76">
        <v>1827.65</v>
      </c>
      <c r="AF56" s="76">
        <v>2257.4499999999998</v>
      </c>
      <c r="AG56" s="76">
        <v>2111.0500000000002</v>
      </c>
      <c r="AH56" s="76">
        <v>1876.1</v>
      </c>
      <c r="AI56" s="76">
        <v>33976.050000000003</v>
      </c>
    </row>
    <row r="57" spans="1:35" x14ac:dyDescent="0.3">
      <c r="A57" s="1"/>
      <c r="B57" s="74" t="s">
        <v>30</v>
      </c>
      <c r="C57" s="74" t="s">
        <v>83</v>
      </c>
      <c r="D57" s="74" t="s">
        <v>1102</v>
      </c>
      <c r="E57" s="75" t="s">
        <v>580</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1442.3</v>
      </c>
      <c r="AE57" s="76">
        <v>2099.35</v>
      </c>
      <c r="AF57" s="76">
        <v>2463.5</v>
      </c>
      <c r="AG57" s="76">
        <v>2023.5</v>
      </c>
      <c r="AH57" s="76">
        <v>2001.05</v>
      </c>
      <c r="AI57" s="76">
        <v>39161.599999999999</v>
      </c>
    </row>
    <row r="58" spans="1:35" x14ac:dyDescent="0.3">
      <c r="A58" s="1"/>
      <c r="B58" s="74" t="s">
        <v>30</v>
      </c>
      <c r="C58" s="74" t="s">
        <v>1103</v>
      </c>
      <c r="D58" s="74" t="s">
        <v>1104</v>
      </c>
      <c r="E58" s="75" t="s">
        <v>580</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145.30000000000001</v>
      </c>
      <c r="AE58" s="76">
        <v>294.10000000000002</v>
      </c>
      <c r="AF58" s="76">
        <v>328.95</v>
      </c>
      <c r="AG58" s="76">
        <v>359.8</v>
      </c>
      <c r="AH58" s="76">
        <v>311.25</v>
      </c>
      <c r="AI58" s="76">
        <v>4821.95</v>
      </c>
    </row>
    <row r="59" spans="1:35" x14ac:dyDescent="0.3">
      <c r="A59" s="1"/>
      <c r="B59" s="74" t="s">
        <v>30</v>
      </c>
      <c r="C59" s="74" t="s">
        <v>1103</v>
      </c>
      <c r="D59" s="74" t="s">
        <v>1105</v>
      </c>
      <c r="E59" s="75" t="s">
        <v>580</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98.8</v>
      </c>
      <c r="AE59" s="76">
        <v>181.85</v>
      </c>
      <c r="AF59" s="76">
        <v>237.25</v>
      </c>
      <c r="AG59" s="76">
        <v>265.55</v>
      </c>
      <c r="AH59" s="76">
        <v>186.05</v>
      </c>
      <c r="AI59" s="76">
        <v>3192.45</v>
      </c>
    </row>
    <row r="60" spans="1:35" x14ac:dyDescent="0.3">
      <c r="A60" s="1"/>
      <c r="B60" s="74" t="s">
        <v>30</v>
      </c>
      <c r="C60" s="74" t="s">
        <v>974</v>
      </c>
      <c r="D60" s="74" t="s">
        <v>25</v>
      </c>
      <c r="E60" s="75" t="s">
        <v>577</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c r="AE60" s="76"/>
      <c r="AF60" s="76"/>
      <c r="AG60" s="76"/>
      <c r="AH60" s="76">
        <v>356.25</v>
      </c>
      <c r="AI60" s="76">
        <v>1152.9000000000001</v>
      </c>
    </row>
    <row r="61" spans="1:35" x14ac:dyDescent="0.3">
      <c r="A61" s="1"/>
      <c r="B61" s="74" t="s">
        <v>30</v>
      </c>
      <c r="C61" s="74" t="s">
        <v>975</v>
      </c>
      <c r="D61" s="74" t="s">
        <v>25</v>
      </c>
      <c r="E61" s="75" t="s">
        <v>577</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1656.55</v>
      </c>
      <c r="AE61" s="76">
        <v>1573.4</v>
      </c>
      <c r="AF61" s="76">
        <v>1575.8</v>
      </c>
      <c r="AG61" s="76">
        <v>1548.15</v>
      </c>
      <c r="AH61" s="76">
        <v>1530.65</v>
      </c>
      <c r="AI61" s="76">
        <v>51735.25</v>
      </c>
    </row>
    <row r="62" spans="1:35" x14ac:dyDescent="0.3">
      <c r="A62" s="1"/>
      <c r="B62" s="74" t="s">
        <v>30</v>
      </c>
      <c r="C62" s="74" t="s">
        <v>1106</v>
      </c>
      <c r="D62" s="74" t="s">
        <v>25</v>
      </c>
      <c r="E62" s="75" t="s">
        <v>579</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c r="AE62" s="76"/>
      <c r="AF62" s="76"/>
      <c r="AG62" s="76"/>
      <c r="AH62" s="76"/>
      <c r="AI62" s="76">
        <v>4216.6499999999996</v>
      </c>
    </row>
    <row r="63" spans="1:35" x14ac:dyDescent="0.3">
      <c r="A63" s="1"/>
      <c r="B63" s="74" t="s">
        <v>30</v>
      </c>
      <c r="C63" s="74" t="s">
        <v>88</v>
      </c>
      <c r="D63" s="74" t="s">
        <v>1107</v>
      </c>
      <c r="E63" s="75" t="s">
        <v>578</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4220.05</v>
      </c>
      <c r="AE63" s="76">
        <v>4209.3500000000004</v>
      </c>
      <c r="AF63" s="76">
        <v>4232.3</v>
      </c>
      <c r="AG63" s="76">
        <v>4245.95</v>
      </c>
      <c r="AH63" s="76">
        <v>2442.4499999999998</v>
      </c>
      <c r="AI63" s="76">
        <v>109715.6</v>
      </c>
    </row>
    <row r="64" spans="1:35" x14ac:dyDescent="0.3">
      <c r="A64" s="1"/>
      <c r="B64" s="74" t="s">
        <v>30</v>
      </c>
      <c r="C64" s="74" t="s">
        <v>88</v>
      </c>
      <c r="D64" s="74" t="s">
        <v>1108</v>
      </c>
      <c r="E64" s="75" t="s">
        <v>578</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4164.8999999999996</v>
      </c>
      <c r="AE64" s="76">
        <v>4160.45</v>
      </c>
      <c r="AF64" s="76">
        <v>4179.45</v>
      </c>
      <c r="AG64" s="76">
        <v>4191.45</v>
      </c>
      <c r="AH64" s="76">
        <v>54.65</v>
      </c>
      <c r="AI64" s="76">
        <v>101878.5</v>
      </c>
    </row>
    <row r="65" spans="1:35" x14ac:dyDescent="0.3">
      <c r="A65" s="1"/>
      <c r="B65" s="74" t="s">
        <v>30</v>
      </c>
      <c r="C65" s="74" t="s">
        <v>88</v>
      </c>
      <c r="D65" s="74" t="s">
        <v>1109</v>
      </c>
      <c r="E65" s="75" t="s">
        <v>578</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4800</v>
      </c>
      <c r="AE65" s="76">
        <v>4800</v>
      </c>
      <c r="AF65" s="76">
        <v>4800</v>
      </c>
      <c r="AG65" s="76">
        <v>4800</v>
      </c>
      <c r="AH65" s="76">
        <v>4376.1000000000004</v>
      </c>
      <c r="AI65" s="76">
        <v>100505.85</v>
      </c>
    </row>
    <row r="66" spans="1:35" x14ac:dyDescent="0.3">
      <c r="A66" s="1"/>
      <c r="B66" s="74" t="s">
        <v>30</v>
      </c>
      <c r="C66" s="74" t="s">
        <v>88</v>
      </c>
      <c r="D66" s="74" t="s">
        <v>1078</v>
      </c>
      <c r="E66" s="75" t="s">
        <v>578</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6536.3</v>
      </c>
      <c r="AE66" s="76">
        <v>6531.15</v>
      </c>
      <c r="AF66" s="76">
        <v>6558.25</v>
      </c>
      <c r="AG66" s="76">
        <v>6565.05</v>
      </c>
      <c r="AH66" s="76">
        <v>3334.95</v>
      </c>
      <c r="AI66" s="76">
        <v>150483.75</v>
      </c>
    </row>
    <row r="67" spans="1:35" x14ac:dyDescent="0.3">
      <c r="A67" s="1"/>
      <c r="B67" s="74" t="s">
        <v>30</v>
      </c>
      <c r="C67" s="74" t="s">
        <v>91</v>
      </c>
      <c r="D67" s="74" t="s">
        <v>1110</v>
      </c>
      <c r="E67" s="75" t="s">
        <v>578</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c r="AE67" s="76"/>
      <c r="AF67" s="76"/>
      <c r="AG67" s="76"/>
      <c r="AH67" s="76"/>
      <c r="AI67" s="76">
        <v>2122.9</v>
      </c>
    </row>
    <row r="68" spans="1:35" x14ac:dyDescent="0.3">
      <c r="A68" s="1"/>
      <c r="B68" s="74" t="s">
        <v>30</v>
      </c>
      <c r="C68" s="74" t="s">
        <v>91</v>
      </c>
      <c r="D68" s="74" t="s">
        <v>1111</v>
      </c>
      <c r="E68" s="75" t="s">
        <v>578</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v>0</v>
      </c>
    </row>
    <row r="69" spans="1:35" x14ac:dyDescent="0.3">
      <c r="A69" s="1"/>
      <c r="B69" s="74" t="s">
        <v>30</v>
      </c>
      <c r="C69" s="74" t="s">
        <v>1112</v>
      </c>
      <c r="D69" s="74" t="s">
        <v>1110</v>
      </c>
      <c r="E69" s="75" t="s">
        <v>578</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v>0</v>
      </c>
    </row>
    <row r="70" spans="1:35" x14ac:dyDescent="0.3">
      <c r="A70" s="1"/>
      <c r="B70" s="74" t="s">
        <v>30</v>
      </c>
      <c r="C70" s="74" t="s">
        <v>1112</v>
      </c>
      <c r="D70" s="74" t="s">
        <v>1113</v>
      </c>
      <c r="E70" s="75" t="s">
        <v>578</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c r="AE70" s="76"/>
      <c r="AF70" s="76"/>
      <c r="AG70" s="76"/>
      <c r="AH70" s="76"/>
      <c r="AI70" s="76">
        <v>456.15</v>
      </c>
    </row>
    <row r="71" spans="1:35" x14ac:dyDescent="0.3">
      <c r="A71" s="1"/>
      <c r="B71" s="74" t="s">
        <v>30</v>
      </c>
      <c r="C71" s="74" t="s">
        <v>1112</v>
      </c>
      <c r="D71" s="74" t="s">
        <v>1114</v>
      </c>
      <c r="E71" s="75" t="s">
        <v>578</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c r="AE71" s="76"/>
      <c r="AF71" s="76"/>
      <c r="AG71" s="76"/>
      <c r="AH71" s="76"/>
      <c r="AI71" s="76">
        <v>455.6</v>
      </c>
    </row>
    <row r="72" spans="1:35" x14ac:dyDescent="0.3">
      <c r="A72" s="1"/>
      <c r="B72" s="74" t="s">
        <v>30</v>
      </c>
      <c r="C72" s="74" t="s">
        <v>1115</v>
      </c>
      <c r="D72" s="74" t="s">
        <v>1116</v>
      </c>
      <c r="E72" s="75" t="s">
        <v>578</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v>0</v>
      </c>
    </row>
    <row r="73" spans="1:35" x14ac:dyDescent="0.3">
      <c r="A73" s="1"/>
      <c r="B73" s="74" t="s">
        <v>30</v>
      </c>
      <c r="C73" s="74" t="s">
        <v>1115</v>
      </c>
      <c r="D73" s="74" t="s">
        <v>1117</v>
      </c>
      <c r="E73" s="75" t="s">
        <v>578</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v>0</v>
      </c>
    </row>
    <row r="74" spans="1:35" x14ac:dyDescent="0.3">
      <c r="A74" s="1"/>
      <c r="B74" s="74" t="s">
        <v>30</v>
      </c>
      <c r="C74" s="74" t="s">
        <v>1115</v>
      </c>
      <c r="D74" s="74" t="s">
        <v>1109</v>
      </c>
      <c r="E74" s="75" t="s">
        <v>578</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v>0</v>
      </c>
    </row>
    <row r="75" spans="1:35" x14ac:dyDescent="0.3">
      <c r="A75" s="1"/>
      <c r="B75" s="74" t="s">
        <v>93</v>
      </c>
      <c r="C75" s="74" t="s">
        <v>94</v>
      </c>
      <c r="D75" s="74" t="s">
        <v>1118</v>
      </c>
      <c r="E75" s="75" t="s">
        <v>578</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4380.4245700000001</v>
      </c>
      <c r="AE75" s="76">
        <v>4344.5837449999999</v>
      </c>
      <c r="AF75" s="76">
        <v>3988.3</v>
      </c>
      <c r="AG75" s="76">
        <v>4103.2</v>
      </c>
      <c r="AH75" s="76">
        <v>4260.3</v>
      </c>
      <c r="AI75" s="76">
        <v>111864.92346999999</v>
      </c>
    </row>
    <row r="76" spans="1:35" x14ac:dyDescent="0.3">
      <c r="A76" s="1"/>
      <c r="B76" s="74" t="s">
        <v>93</v>
      </c>
      <c r="C76" s="74" t="s">
        <v>94</v>
      </c>
      <c r="D76" s="74" t="s">
        <v>1119</v>
      </c>
      <c r="E76" s="75" t="s">
        <v>578</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4389.9428099999996</v>
      </c>
      <c r="AE76" s="76">
        <v>4355.3271249999998</v>
      </c>
      <c r="AF76" s="76">
        <v>4004.4</v>
      </c>
      <c r="AG76" s="76">
        <v>4106.3</v>
      </c>
      <c r="AH76" s="76">
        <v>4273.95</v>
      </c>
      <c r="AI76" s="76">
        <v>114103.375455</v>
      </c>
    </row>
    <row r="77" spans="1:35" x14ac:dyDescent="0.3">
      <c r="A77" s="1"/>
      <c r="B77" s="74" t="s">
        <v>93</v>
      </c>
      <c r="C77" s="74" t="s">
        <v>94</v>
      </c>
      <c r="D77" s="74" t="s">
        <v>1120</v>
      </c>
      <c r="E77" s="75" t="s">
        <v>578</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4406.437285</v>
      </c>
      <c r="AE77" s="76">
        <v>4402.7872699999998</v>
      </c>
      <c r="AF77" s="76">
        <v>4226.25</v>
      </c>
      <c r="AG77" s="76">
        <v>4274.55</v>
      </c>
      <c r="AH77" s="76">
        <v>4356.6499999999996</v>
      </c>
      <c r="AI77" s="76">
        <v>116760.89851</v>
      </c>
    </row>
    <row r="78" spans="1:35" x14ac:dyDescent="0.3">
      <c r="A78" s="1"/>
      <c r="B78" s="74" t="s">
        <v>616</v>
      </c>
      <c r="C78" s="74" t="s">
        <v>976</v>
      </c>
      <c r="D78" s="74" t="s">
        <v>25</v>
      </c>
      <c r="E78" s="75" t="s">
        <v>577</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264</v>
      </c>
      <c r="AE78" s="76">
        <v>264</v>
      </c>
      <c r="AF78" s="76">
        <v>264</v>
      </c>
      <c r="AG78" s="76">
        <v>264</v>
      </c>
      <c r="AH78" s="76">
        <v>258.35000000000002</v>
      </c>
      <c r="AI78" s="76">
        <v>8697.1</v>
      </c>
    </row>
    <row r="79" spans="1:35" x14ac:dyDescent="0.3">
      <c r="A79" s="1"/>
      <c r="B79" s="74" t="s">
        <v>616</v>
      </c>
      <c r="C79" s="74" t="s">
        <v>977</v>
      </c>
      <c r="D79" s="74" t="s">
        <v>25</v>
      </c>
      <c r="E79" s="75" t="s">
        <v>577</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95.05</v>
      </c>
      <c r="AE79" s="76">
        <v>94</v>
      </c>
      <c r="AF79" s="76">
        <v>88.4</v>
      </c>
      <c r="AG79" s="76">
        <v>84.8</v>
      </c>
      <c r="AH79" s="76">
        <v>77.8</v>
      </c>
      <c r="AI79" s="76">
        <v>2813.8</v>
      </c>
    </row>
    <row r="80" spans="1:35" x14ac:dyDescent="0.3">
      <c r="A80" s="1"/>
      <c r="B80" s="74" t="s">
        <v>617</v>
      </c>
      <c r="C80" s="74" t="s">
        <v>978</v>
      </c>
      <c r="D80" s="74" t="s">
        <v>25</v>
      </c>
      <c r="E80" s="75" t="s">
        <v>577</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150</v>
      </c>
      <c r="AE80" s="76">
        <v>153</v>
      </c>
      <c r="AF80" s="76">
        <v>162.19999999999999</v>
      </c>
      <c r="AG80" s="76">
        <v>153.25</v>
      </c>
      <c r="AH80" s="76">
        <v>145.44999999999999</v>
      </c>
      <c r="AI80" s="76">
        <v>5486.75</v>
      </c>
    </row>
    <row r="81" spans="1:35" x14ac:dyDescent="0.3">
      <c r="A81" s="1"/>
      <c r="B81" s="74" t="s">
        <v>617</v>
      </c>
      <c r="C81" s="74" t="s">
        <v>979</v>
      </c>
      <c r="D81" s="74" t="s">
        <v>25</v>
      </c>
      <c r="E81" s="75" t="s">
        <v>577</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165</v>
      </c>
      <c r="AE81" s="76">
        <v>167.5</v>
      </c>
      <c r="AF81" s="76">
        <v>176.85</v>
      </c>
      <c r="AG81" s="76">
        <v>166.05</v>
      </c>
      <c r="AH81" s="76">
        <v>158.05000000000001</v>
      </c>
      <c r="AI81" s="76">
        <v>5936.35</v>
      </c>
    </row>
    <row r="82" spans="1:35" x14ac:dyDescent="0.3">
      <c r="A82" s="1"/>
      <c r="B82" s="74" t="s">
        <v>617</v>
      </c>
      <c r="C82" s="74" t="s">
        <v>980</v>
      </c>
      <c r="D82" s="74" t="s">
        <v>25</v>
      </c>
      <c r="E82" s="75" t="s">
        <v>577</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169.85</v>
      </c>
      <c r="AE82" s="76">
        <v>172.3</v>
      </c>
      <c r="AF82" s="76">
        <v>182.25</v>
      </c>
      <c r="AG82" s="76">
        <v>171.15</v>
      </c>
      <c r="AH82" s="76">
        <v>160.15</v>
      </c>
      <c r="AI82" s="76">
        <v>6046.35</v>
      </c>
    </row>
    <row r="83" spans="1:35" x14ac:dyDescent="0.3">
      <c r="A83" s="1"/>
      <c r="B83" s="74" t="s">
        <v>617</v>
      </c>
      <c r="C83" s="74" t="s">
        <v>981</v>
      </c>
      <c r="D83" s="74" t="s">
        <v>25</v>
      </c>
      <c r="E83" s="75" t="s">
        <v>577</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211.2</v>
      </c>
      <c r="AE83" s="76">
        <v>191</v>
      </c>
      <c r="AF83" s="76">
        <v>200.75</v>
      </c>
      <c r="AG83" s="76">
        <v>198.95</v>
      </c>
      <c r="AH83" s="76">
        <v>202.45</v>
      </c>
      <c r="AI83" s="76">
        <v>4828.75</v>
      </c>
    </row>
    <row r="84" spans="1:35" x14ac:dyDescent="0.3">
      <c r="A84" s="1"/>
      <c r="B84" s="74" t="s">
        <v>624</v>
      </c>
      <c r="C84" s="74" t="s">
        <v>1121</v>
      </c>
      <c r="D84" s="74" t="s">
        <v>1122</v>
      </c>
      <c r="E84" s="75" t="s">
        <v>578</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1034.9000000000001</v>
      </c>
      <c r="AE84" s="76">
        <v>1036.25</v>
      </c>
      <c r="AF84" s="76">
        <v>1028.75</v>
      </c>
      <c r="AG84" s="76">
        <v>1009.35</v>
      </c>
      <c r="AH84" s="76">
        <v>1031.5999999999999</v>
      </c>
      <c r="AI84" s="76">
        <v>29664.03</v>
      </c>
    </row>
    <row r="85" spans="1:35" x14ac:dyDescent="0.3">
      <c r="A85" s="1"/>
      <c r="B85" s="74" t="s">
        <v>624</v>
      </c>
      <c r="C85" s="74" t="s">
        <v>1121</v>
      </c>
      <c r="D85" s="74" t="s">
        <v>1123</v>
      </c>
      <c r="E85" s="75" t="s">
        <v>578</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755.85</v>
      </c>
      <c r="AE85" s="76">
        <v>773.9</v>
      </c>
      <c r="AF85" s="76">
        <v>738.4</v>
      </c>
      <c r="AG85" s="76">
        <v>685.25</v>
      </c>
      <c r="AH85" s="76">
        <v>814.25</v>
      </c>
      <c r="AI85" s="76">
        <v>13254.554</v>
      </c>
    </row>
    <row r="86" spans="1:35" x14ac:dyDescent="0.3">
      <c r="A86" s="1"/>
      <c r="B86" s="74" t="s">
        <v>597</v>
      </c>
      <c r="C86" s="74" t="s">
        <v>1124</v>
      </c>
      <c r="D86" s="74" t="s">
        <v>1124</v>
      </c>
      <c r="E86" s="75" t="s">
        <v>579</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476.7</v>
      </c>
      <c r="AE86" s="76">
        <v>555.1</v>
      </c>
      <c r="AF86" s="76">
        <v>488.35</v>
      </c>
      <c r="AG86" s="76">
        <v>417.9</v>
      </c>
      <c r="AH86" s="76">
        <v>527.70000000000005</v>
      </c>
      <c r="AI86" s="76">
        <v>15739.4</v>
      </c>
    </row>
    <row r="87" spans="1:35" x14ac:dyDescent="0.3">
      <c r="A87" s="1"/>
      <c r="B87" s="74" t="s">
        <v>618</v>
      </c>
      <c r="C87" s="74" t="s">
        <v>1125</v>
      </c>
      <c r="D87" s="74" t="s">
        <v>25</v>
      </c>
      <c r="E87" s="75" t="s">
        <v>580</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150.80000000000001</v>
      </c>
      <c r="AE87" s="76">
        <v>189.1</v>
      </c>
      <c r="AF87" s="76">
        <v>222.65</v>
      </c>
      <c r="AG87" s="76">
        <v>192.8</v>
      </c>
      <c r="AH87" s="76">
        <v>252.9</v>
      </c>
      <c r="AI87" s="76">
        <v>5597.1</v>
      </c>
    </row>
    <row r="88" spans="1:35" x14ac:dyDescent="0.3">
      <c r="A88" s="1"/>
      <c r="B88" s="74" t="s">
        <v>598</v>
      </c>
      <c r="C88" s="74" t="s">
        <v>1126</v>
      </c>
      <c r="D88" s="74" t="s">
        <v>25</v>
      </c>
      <c r="E88" s="75" t="s">
        <v>580</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206.85</v>
      </c>
      <c r="AE88" s="76">
        <v>254.5</v>
      </c>
      <c r="AF88" s="76">
        <v>324.39999999999998</v>
      </c>
      <c r="AG88" s="76">
        <v>283.89999999999998</v>
      </c>
      <c r="AH88" s="76">
        <v>329.8</v>
      </c>
      <c r="AI88" s="76">
        <v>7187.5</v>
      </c>
    </row>
    <row r="89" spans="1:35" x14ac:dyDescent="0.3">
      <c r="A89" s="1"/>
      <c r="B89" s="74" t="s">
        <v>603</v>
      </c>
      <c r="C89" s="74" t="s">
        <v>982</v>
      </c>
      <c r="D89" s="74" t="s">
        <v>1080</v>
      </c>
      <c r="E89" s="75" t="s">
        <v>577</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78.150000000000006</v>
      </c>
      <c r="AE89" s="76">
        <v>78.8</v>
      </c>
      <c r="AF89" s="76">
        <v>81.349999999999994</v>
      </c>
      <c r="AG89" s="76">
        <v>81.5</v>
      </c>
      <c r="AH89" s="76">
        <v>83.5</v>
      </c>
      <c r="AI89" s="76">
        <v>2378.25</v>
      </c>
    </row>
    <row r="90" spans="1:35" x14ac:dyDescent="0.3">
      <c r="A90" s="1"/>
      <c r="B90" s="74" t="s">
        <v>588</v>
      </c>
      <c r="C90" s="74" t="s">
        <v>983</v>
      </c>
      <c r="D90" s="74" t="s">
        <v>25</v>
      </c>
      <c r="E90" s="75" t="s">
        <v>577</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445.05</v>
      </c>
      <c r="AE90" s="76">
        <v>445.8</v>
      </c>
      <c r="AF90" s="76">
        <v>444.2</v>
      </c>
      <c r="AG90" s="76">
        <v>442.85</v>
      </c>
      <c r="AH90" s="76">
        <v>442.5</v>
      </c>
      <c r="AI90" s="76">
        <v>13024.9</v>
      </c>
    </row>
    <row r="91" spans="1:35" x14ac:dyDescent="0.3">
      <c r="A91" s="1"/>
      <c r="B91" s="74" t="s">
        <v>604</v>
      </c>
      <c r="C91" s="74" t="s">
        <v>984</v>
      </c>
      <c r="D91" s="74" t="s">
        <v>25</v>
      </c>
      <c r="E91" s="75" t="s">
        <v>577</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444</v>
      </c>
      <c r="AE91" s="76">
        <v>443.85</v>
      </c>
      <c r="AF91" s="76">
        <v>441.65</v>
      </c>
      <c r="AG91" s="76">
        <v>441.6</v>
      </c>
      <c r="AH91" s="76">
        <v>441.6</v>
      </c>
      <c r="AI91" s="76">
        <v>12841.25</v>
      </c>
    </row>
    <row r="92" spans="1:35" x14ac:dyDescent="0.3">
      <c r="A92" s="1"/>
      <c r="B92" s="74" t="s">
        <v>581</v>
      </c>
      <c r="C92" s="74" t="s">
        <v>985</v>
      </c>
      <c r="D92" s="74" t="s">
        <v>25</v>
      </c>
      <c r="E92" s="75" t="s">
        <v>577</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2173.6999999999998</v>
      </c>
      <c r="AE92" s="76">
        <v>2495.9499999999998</v>
      </c>
      <c r="AF92" s="76">
        <v>2372.25</v>
      </c>
      <c r="AG92" s="76">
        <v>2664.35</v>
      </c>
      <c r="AH92" s="76">
        <v>2353.25</v>
      </c>
      <c r="AI92" s="76">
        <v>68755.199999999997</v>
      </c>
    </row>
    <row r="93" spans="1:35" x14ac:dyDescent="0.3">
      <c r="A93" s="1"/>
      <c r="B93" s="74" t="s">
        <v>593</v>
      </c>
      <c r="C93" s="74" t="s">
        <v>1127</v>
      </c>
      <c r="D93" s="74" t="s">
        <v>25</v>
      </c>
      <c r="E93" s="75" t="s">
        <v>578</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c r="AE93" s="76"/>
      <c r="AF93" s="76"/>
      <c r="AG93" s="76"/>
      <c r="AH93" s="76"/>
      <c r="AI93" s="76">
        <v>176.2</v>
      </c>
    </row>
    <row r="94" spans="1:35" x14ac:dyDescent="0.3">
      <c r="A94" s="1"/>
      <c r="B94" s="74" t="s">
        <v>593</v>
      </c>
      <c r="C94" s="74" t="s">
        <v>1128</v>
      </c>
      <c r="D94" s="74" t="s">
        <v>25</v>
      </c>
      <c r="E94" s="75" t="s">
        <v>578</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c r="AE94" s="76"/>
      <c r="AF94" s="76">
        <v>37.1</v>
      </c>
      <c r="AG94" s="76"/>
      <c r="AH94" s="76"/>
      <c r="AI94" s="76">
        <v>1549.7</v>
      </c>
    </row>
    <row r="95" spans="1:35" x14ac:dyDescent="0.3">
      <c r="A95" s="1"/>
      <c r="B95" s="74" t="s">
        <v>590</v>
      </c>
      <c r="C95" s="74" t="s">
        <v>986</v>
      </c>
      <c r="D95" s="74" t="s">
        <v>25</v>
      </c>
      <c r="E95" s="75" t="s">
        <v>577</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1853.25</v>
      </c>
      <c r="AE95" s="76">
        <v>2079.75</v>
      </c>
      <c r="AF95" s="76">
        <v>1928.7</v>
      </c>
      <c r="AG95" s="76">
        <v>1930.7</v>
      </c>
      <c r="AH95" s="76">
        <v>1890.1</v>
      </c>
      <c r="AI95" s="76">
        <v>59936.800000000003</v>
      </c>
    </row>
    <row r="96" spans="1:35" x14ac:dyDescent="0.3">
      <c r="A96" s="1"/>
      <c r="B96" s="74" t="s">
        <v>594</v>
      </c>
      <c r="C96" s="74" t="s">
        <v>987</v>
      </c>
      <c r="D96" s="74" t="s">
        <v>25</v>
      </c>
      <c r="E96" s="75" t="s">
        <v>577</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29.45</v>
      </c>
      <c r="AE96" s="76">
        <v>32.25</v>
      </c>
      <c r="AF96" s="76">
        <v>36</v>
      </c>
      <c r="AG96" s="76">
        <v>34.35</v>
      </c>
      <c r="AH96" s="76">
        <v>33.25</v>
      </c>
      <c r="AI96" s="76">
        <v>1726.35</v>
      </c>
    </row>
    <row r="97" spans="1:35" x14ac:dyDescent="0.3">
      <c r="A97" s="1"/>
      <c r="B97" s="74" t="s">
        <v>619</v>
      </c>
      <c r="C97" s="74" t="s">
        <v>1129</v>
      </c>
      <c r="D97" s="74" t="s">
        <v>25</v>
      </c>
      <c r="E97" s="75" t="s">
        <v>579</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1640.25</v>
      </c>
      <c r="AE97" s="76">
        <v>1909.25</v>
      </c>
      <c r="AF97" s="76">
        <v>1589.85</v>
      </c>
      <c r="AG97" s="76">
        <v>1349.1</v>
      </c>
      <c r="AH97" s="76">
        <v>1924.85</v>
      </c>
      <c r="AI97" s="76">
        <v>52311.55</v>
      </c>
    </row>
    <row r="98" spans="1:35" x14ac:dyDescent="0.3">
      <c r="A98" s="1"/>
      <c r="B98" s="74" t="s">
        <v>97</v>
      </c>
      <c r="C98" s="74" t="s">
        <v>988</v>
      </c>
      <c r="D98" s="74" t="s">
        <v>25</v>
      </c>
      <c r="E98" s="75" t="s">
        <v>577</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9431.4</v>
      </c>
      <c r="AE98" s="76">
        <v>8714.35</v>
      </c>
      <c r="AF98" s="76">
        <v>9490.7000000000007</v>
      </c>
      <c r="AG98" s="76">
        <v>10454.6</v>
      </c>
      <c r="AH98" s="76">
        <v>9304.25</v>
      </c>
      <c r="AI98" s="76">
        <v>287980.84999999998</v>
      </c>
    </row>
    <row r="99" spans="1:35" x14ac:dyDescent="0.3">
      <c r="A99" s="1"/>
      <c r="B99" s="74" t="s">
        <v>97</v>
      </c>
      <c r="C99" s="74" t="s">
        <v>101</v>
      </c>
      <c r="D99" s="74" t="s">
        <v>1107</v>
      </c>
      <c r="E99" s="75" t="s">
        <v>578</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4242.3500000000004</v>
      </c>
      <c r="AE99" s="76">
        <v>3964.6</v>
      </c>
      <c r="AF99" s="76">
        <v>3914.3</v>
      </c>
      <c r="AG99" s="76">
        <v>3666.25</v>
      </c>
      <c r="AH99" s="76">
        <v>3995.2</v>
      </c>
      <c r="AI99" s="76">
        <v>85195</v>
      </c>
    </row>
    <row r="100" spans="1:35" x14ac:dyDescent="0.3">
      <c r="A100" s="1"/>
      <c r="B100" s="74" t="s">
        <v>97</v>
      </c>
      <c r="C100" s="74" t="s">
        <v>101</v>
      </c>
      <c r="D100" s="74" t="s">
        <v>1108</v>
      </c>
      <c r="E100" s="75" t="s">
        <v>578</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4515.7</v>
      </c>
      <c r="AE100" s="76">
        <v>4018.1</v>
      </c>
      <c r="AF100" s="76">
        <v>3994.2</v>
      </c>
      <c r="AG100" s="76">
        <v>3680.5</v>
      </c>
      <c r="AH100" s="76">
        <v>4084.05</v>
      </c>
      <c r="AI100" s="76">
        <v>122781.95</v>
      </c>
    </row>
    <row r="101" spans="1:35" x14ac:dyDescent="0.3">
      <c r="A101" s="1"/>
      <c r="B101" s="74" t="s">
        <v>97</v>
      </c>
      <c r="C101" s="74" t="s">
        <v>101</v>
      </c>
      <c r="D101" s="74" t="s">
        <v>1109</v>
      </c>
      <c r="E101" s="75" t="s">
        <v>578</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4544.75</v>
      </c>
      <c r="AE101" s="76">
        <v>4025.85</v>
      </c>
      <c r="AF101" s="76">
        <v>4000.75</v>
      </c>
      <c r="AG101" s="76">
        <v>3681.15</v>
      </c>
      <c r="AH101" s="76">
        <v>4079.45</v>
      </c>
      <c r="AI101" s="76">
        <v>123418.4</v>
      </c>
    </row>
    <row r="102" spans="1:35" x14ac:dyDescent="0.3">
      <c r="A102" s="1"/>
      <c r="B102" s="74" t="s">
        <v>97</v>
      </c>
      <c r="C102" s="74" t="s">
        <v>101</v>
      </c>
      <c r="D102" s="74" t="s">
        <v>1078</v>
      </c>
      <c r="E102" s="75" t="s">
        <v>578</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6578.1</v>
      </c>
      <c r="AE102" s="76">
        <v>6211.25</v>
      </c>
      <c r="AF102" s="76">
        <v>6167.15</v>
      </c>
      <c r="AG102" s="76">
        <v>5907</v>
      </c>
      <c r="AH102" s="76">
        <v>6230.8</v>
      </c>
      <c r="AI102" s="76">
        <v>167523.15</v>
      </c>
    </row>
    <row r="103" spans="1:35" x14ac:dyDescent="0.3">
      <c r="A103" s="1"/>
      <c r="B103" s="74" t="s">
        <v>97</v>
      </c>
      <c r="C103" s="74" t="s">
        <v>106</v>
      </c>
      <c r="D103" s="74" t="s">
        <v>1116</v>
      </c>
      <c r="E103" s="75" t="s">
        <v>578</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4675.95</v>
      </c>
      <c r="AE103" s="76">
        <v>4581.05</v>
      </c>
      <c r="AF103" s="76">
        <v>5157</v>
      </c>
      <c r="AG103" s="76">
        <v>5164.1499999999996</v>
      </c>
      <c r="AH103" s="76">
        <v>5159.8999999999996</v>
      </c>
      <c r="AI103" s="76">
        <v>39124.400000000001</v>
      </c>
    </row>
    <row r="104" spans="1:35" x14ac:dyDescent="0.3">
      <c r="A104" s="1"/>
      <c r="B104" s="74" t="s">
        <v>97</v>
      </c>
      <c r="C104" s="74" t="s">
        <v>106</v>
      </c>
      <c r="D104" s="74" t="s">
        <v>1078</v>
      </c>
      <c r="E104" s="75" t="s">
        <v>578</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2468.8000000000002</v>
      </c>
      <c r="AE104" s="76">
        <v>2428.9</v>
      </c>
      <c r="AF104" s="76">
        <v>2670.85</v>
      </c>
      <c r="AG104" s="76">
        <v>2670.45</v>
      </c>
      <c r="AH104" s="76">
        <v>2669.3</v>
      </c>
      <c r="AI104" s="76">
        <v>18779.5</v>
      </c>
    </row>
    <row r="105" spans="1:35" x14ac:dyDescent="0.3">
      <c r="A105" s="1"/>
      <c r="B105" s="74" t="s">
        <v>97</v>
      </c>
      <c r="C105" s="74" t="s">
        <v>989</v>
      </c>
      <c r="D105" s="74" t="s">
        <v>25</v>
      </c>
      <c r="E105" s="75" t="s">
        <v>577</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117.05</v>
      </c>
      <c r="AE105" s="76">
        <v>118</v>
      </c>
      <c r="AF105" s="76">
        <v>118.95</v>
      </c>
      <c r="AG105" s="76">
        <v>118.85</v>
      </c>
      <c r="AH105" s="76">
        <v>119.05</v>
      </c>
      <c r="AI105" s="76">
        <v>3278.95</v>
      </c>
    </row>
    <row r="106" spans="1:35" x14ac:dyDescent="0.3">
      <c r="A106" s="1"/>
      <c r="B106" s="74" t="s">
        <v>599</v>
      </c>
      <c r="C106" s="74" t="s">
        <v>1130</v>
      </c>
      <c r="D106" s="74" t="s">
        <v>25</v>
      </c>
      <c r="E106" s="75" t="s">
        <v>579</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2.0499999999999998</v>
      </c>
      <c r="AE106" s="76">
        <v>2.1</v>
      </c>
      <c r="AF106" s="76">
        <v>1.1000000000000001</v>
      </c>
      <c r="AG106" s="76">
        <v>2.75</v>
      </c>
      <c r="AH106" s="76">
        <v>2.2000000000000002</v>
      </c>
      <c r="AI106" s="76">
        <v>54.218485000000001</v>
      </c>
    </row>
    <row r="107" spans="1:35" x14ac:dyDescent="0.3">
      <c r="A107" s="1"/>
      <c r="B107" s="74" t="s">
        <v>587</v>
      </c>
      <c r="C107" s="74" t="s">
        <v>990</v>
      </c>
      <c r="D107" s="74" t="s">
        <v>25</v>
      </c>
      <c r="E107" s="75" t="s">
        <v>577</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1124.8499999999999</v>
      </c>
      <c r="AE107" s="76">
        <v>1096.8</v>
      </c>
      <c r="AF107" s="76">
        <v>1139.5</v>
      </c>
      <c r="AG107" s="76">
        <v>1160.5</v>
      </c>
      <c r="AH107" s="76">
        <v>1107.95</v>
      </c>
      <c r="AI107" s="76">
        <v>38038.35</v>
      </c>
    </row>
    <row r="108" spans="1:35" x14ac:dyDescent="0.3">
      <c r="A108" s="1"/>
      <c r="B108" s="74" t="s">
        <v>37</v>
      </c>
      <c r="C108" s="74" t="s">
        <v>991</v>
      </c>
      <c r="D108" s="74" t="s">
        <v>25</v>
      </c>
      <c r="E108" s="75" t="s">
        <v>577</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51.65</v>
      </c>
      <c r="AE108" s="76">
        <v>63.85</v>
      </c>
      <c r="AF108" s="76">
        <v>62.05</v>
      </c>
      <c r="AG108" s="76">
        <v>52.75</v>
      </c>
      <c r="AH108" s="76">
        <v>56</v>
      </c>
      <c r="AI108" s="76">
        <v>885.45</v>
      </c>
    </row>
    <row r="109" spans="1:35" x14ac:dyDescent="0.3">
      <c r="A109" s="1"/>
      <c r="B109" s="74" t="s">
        <v>620</v>
      </c>
      <c r="C109" s="74" t="s">
        <v>1131</v>
      </c>
      <c r="D109" s="74" t="s">
        <v>25</v>
      </c>
      <c r="E109" s="75" t="s">
        <v>579</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100.5</v>
      </c>
      <c r="AE109" s="76">
        <v>116.2</v>
      </c>
      <c r="AF109" s="76">
        <v>100.8</v>
      </c>
      <c r="AG109" s="76">
        <v>94.45</v>
      </c>
      <c r="AH109" s="76">
        <v>113.85</v>
      </c>
      <c r="AI109" s="76">
        <v>3264.59</v>
      </c>
    </row>
    <row r="110" spans="1:35" x14ac:dyDescent="0.3">
      <c r="A110" s="1"/>
      <c r="B110" s="74" t="s">
        <v>388</v>
      </c>
      <c r="C110" s="74" t="s">
        <v>1132</v>
      </c>
      <c r="D110" s="74" t="s">
        <v>25</v>
      </c>
      <c r="E110" s="75" t="s">
        <v>578</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v>0</v>
      </c>
    </row>
    <row r="111" spans="1:35" x14ac:dyDescent="0.3">
      <c r="A111" s="1"/>
      <c r="B111" s="74" t="s">
        <v>605</v>
      </c>
      <c r="C111" s="74" t="s">
        <v>1133</v>
      </c>
      <c r="D111" s="74" t="s">
        <v>25</v>
      </c>
      <c r="E111" s="75" t="s">
        <v>579</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66.099999999999994</v>
      </c>
      <c r="AE111" s="76">
        <v>113.85</v>
      </c>
      <c r="AF111" s="76">
        <v>93.6</v>
      </c>
      <c r="AG111" s="76">
        <v>63.4</v>
      </c>
      <c r="AH111" s="76">
        <v>100.85</v>
      </c>
      <c r="AI111" s="76">
        <v>2898.9</v>
      </c>
    </row>
    <row r="112" spans="1:35" x14ac:dyDescent="0.3">
      <c r="A112" s="1"/>
      <c r="B112" s="74" t="s">
        <v>109</v>
      </c>
      <c r="C112" s="74" t="s">
        <v>992</v>
      </c>
      <c r="D112" s="74" t="s">
        <v>25</v>
      </c>
      <c r="E112" s="75" t="s">
        <v>577</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96.6</v>
      </c>
      <c r="AE112" s="76">
        <v>106.45</v>
      </c>
      <c r="AF112" s="76">
        <v>129.30000000000001</v>
      </c>
      <c r="AG112" s="76">
        <v>113.05</v>
      </c>
      <c r="AH112" s="76">
        <v>110.65</v>
      </c>
      <c r="AI112" s="76">
        <v>3514.9</v>
      </c>
    </row>
    <row r="113" spans="1:35" x14ac:dyDescent="0.3">
      <c r="A113" s="1"/>
      <c r="B113" s="74" t="s">
        <v>109</v>
      </c>
      <c r="C113" s="74" t="s">
        <v>993</v>
      </c>
      <c r="D113" s="74" t="s">
        <v>25</v>
      </c>
      <c r="E113" s="75" t="s">
        <v>577</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2588.65</v>
      </c>
      <c r="AE113" s="76">
        <v>2493.8000000000002</v>
      </c>
      <c r="AF113" s="76">
        <v>2402.85</v>
      </c>
      <c r="AG113" s="76">
        <v>2792.95</v>
      </c>
      <c r="AH113" s="76">
        <v>2360.9</v>
      </c>
      <c r="AI113" s="76">
        <v>95009.600000000006</v>
      </c>
    </row>
    <row r="114" spans="1:35" x14ac:dyDescent="0.3">
      <c r="A114" s="1"/>
      <c r="B114" s="74" t="s">
        <v>109</v>
      </c>
      <c r="C114" s="74" t="s">
        <v>113</v>
      </c>
      <c r="D114" s="74" t="s">
        <v>25</v>
      </c>
      <c r="E114" s="75" t="s">
        <v>577</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1346.55</v>
      </c>
      <c r="AE114" s="76">
        <v>1560</v>
      </c>
      <c r="AF114" s="76">
        <v>2127.65</v>
      </c>
      <c r="AG114" s="76">
        <v>1654.5</v>
      </c>
      <c r="AH114" s="76">
        <v>1571.45</v>
      </c>
      <c r="AI114" s="76">
        <v>55074.9</v>
      </c>
    </row>
    <row r="115" spans="1:35" x14ac:dyDescent="0.3">
      <c r="A115" s="1"/>
      <c r="B115" s="74" t="s">
        <v>109</v>
      </c>
      <c r="C115" s="74" t="s">
        <v>995</v>
      </c>
      <c r="D115" s="74" t="s">
        <v>25</v>
      </c>
      <c r="E115" s="75" t="s">
        <v>577</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228.1</v>
      </c>
      <c r="AE115" s="76">
        <v>212.9</v>
      </c>
      <c r="AF115" s="76">
        <v>238.3</v>
      </c>
      <c r="AG115" s="76">
        <v>238.75</v>
      </c>
      <c r="AH115" s="76">
        <v>238.2</v>
      </c>
      <c r="AI115" s="76">
        <v>6776.15</v>
      </c>
    </row>
    <row r="116" spans="1:35" x14ac:dyDescent="0.3">
      <c r="A116" s="1"/>
      <c r="B116" s="74" t="s">
        <v>115</v>
      </c>
      <c r="C116" s="74" t="s">
        <v>1134</v>
      </c>
      <c r="D116" s="74" t="s">
        <v>25</v>
      </c>
      <c r="E116" s="75" t="s">
        <v>580</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1269.1500000000001</v>
      </c>
      <c r="AE116" s="76">
        <v>2663.4</v>
      </c>
      <c r="AF116" s="76">
        <v>2834.75</v>
      </c>
      <c r="AG116" s="76">
        <v>3467.85</v>
      </c>
      <c r="AH116" s="76">
        <v>2776.35</v>
      </c>
      <c r="AI116" s="76">
        <v>48613.571750000003</v>
      </c>
    </row>
    <row r="117" spans="1:35" x14ac:dyDescent="0.3">
      <c r="A117" s="1"/>
      <c r="B117" s="74" t="s">
        <v>115</v>
      </c>
      <c r="C117" s="74" t="s">
        <v>1135</v>
      </c>
      <c r="D117" s="74" t="s">
        <v>25</v>
      </c>
      <c r="E117" s="75" t="s">
        <v>580</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1210.4000000000001</v>
      </c>
      <c r="AE117" s="76">
        <v>2396.1999999999998</v>
      </c>
      <c r="AF117" s="76">
        <v>2689.55</v>
      </c>
      <c r="AG117" s="76">
        <v>2961.35</v>
      </c>
      <c r="AH117" s="76">
        <v>2508.5</v>
      </c>
      <c r="AI117" s="76">
        <v>45513.815499999997</v>
      </c>
    </row>
    <row r="118" spans="1:35" x14ac:dyDescent="0.3">
      <c r="A118" s="1"/>
      <c r="B118" s="74" t="s">
        <v>115</v>
      </c>
      <c r="C118" s="74" t="s">
        <v>998</v>
      </c>
      <c r="D118" s="74" t="s">
        <v>25</v>
      </c>
      <c r="E118" s="75" t="s">
        <v>577</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1703.7</v>
      </c>
      <c r="AE118" s="76">
        <v>1703.45</v>
      </c>
      <c r="AF118" s="76">
        <v>1682</v>
      </c>
      <c r="AG118" s="76">
        <v>1693.2</v>
      </c>
      <c r="AH118" s="76">
        <v>1668.3</v>
      </c>
      <c r="AI118" s="76">
        <v>50636.175000000003</v>
      </c>
    </row>
    <row r="119" spans="1:35" x14ac:dyDescent="0.3">
      <c r="A119" s="1"/>
      <c r="B119" s="74" t="s">
        <v>115</v>
      </c>
      <c r="C119" s="74" t="s">
        <v>999</v>
      </c>
      <c r="D119" s="74" t="s">
        <v>1080</v>
      </c>
      <c r="E119" s="75" t="s">
        <v>577</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14.4</v>
      </c>
      <c r="AE119" s="76">
        <v>14.4</v>
      </c>
      <c r="AF119" s="76">
        <v>14.4</v>
      </c>
      <c r="AG119" s="76">
        <v>14.4</v>
      </c>
      <c r="AH119" s="76">
        <v>14.4</v>
      </c>
      <c r="AI119" s="76">
        <v>414.90600000000001</v>
      </c>
    </row>
    <row r="120" spans="1:35" x14ac:dyDescent="0.3">
      <c r="A120" s="1"/>
      <c r="B120" s="74" t="s">
        <v>115</v>
      </c>
      <c r="C120" s="74" t="s">
        <v>1000</v>
      </c>
      <c r="D120" s="74" t="s">
        <v>25</v>
      </c>
      <c r="E120" s="75" t="s">
        <v>577</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719.35</v>
      </c>
      <c r="AE120" s="76">
        <v>719.55</v>
      </c>
      <c r="AF120" s="76">
        <v>713.2</v>
      </c>
      <c r="AG120" s="76">
        <v>694.6</v>
      </c>
      <c r="AH120" s="76">
        <v>690.35</v>
      </c>
      <c r="AI120" s="76">
        <v>20717.101999999999</v>
      </c>
    </row>
    <row r="121" spans="1:35" x14ac:dyDescent="0.3">
      <c r="A121" s="1"/>
      <c r="B121" s="74" t="s">
        <v>115</v>
      </c>
      <c r="C121" s="74" t="s">
        <v>1001</v>
      </c>
      <c r="D121" s="74" t="s">
        <v>25</v>
      </c>
      <c r="E121" s="75" t="s">
        <v>577</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2791.05</v>
      </c>
      <c r="AE121" s="76">
        <v>2686.15</v>
      </c>
      <c r="AF121" s="76">
        <v>2788.3</v>
      </c>
      <c r="AG121" s="76">
        <v>2945.9</v>
      </c>
      <c r="AH121" s="76">
        <v>2820.8</v>
      </c>
      <c r="AI121" s="76">
        <v>73079.652499999997</v>
      </c>
    </row>
    <row r="122" spans="1:35" x14ac:dyDescent="0.3">
      <c r="A122" s="1"/>
      <c r="B122" s="74" t="s">
        <v>115</v>
      </c>
      <c r="C122" s="74" t="s">
        <v>1002</v>
      </c>
      <c r="D122" s="74" t="s">
        <v>25</v>
      </c>
      <c r="E122" s="75" t="s">
        <v>577</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2146.3000000000002</v>
      </c>
      <c r="AE122" s="76">
        <v>2165</v>
      </c>
      <c r="AF122" s="76">
        <v>2099.6999999999998</v>
      </c>
      <c r="AG122" s="76">
        <v>2153.15</v>
      </c>
      <c r="AH122" s="76">
        <v>2097.1999999999998</v>
      </c>
      <c r="AI122" s="76">
        <v>69590.502999999997</v>
      </c>
    </row>
    <row r="123" spans="1:35" x14ac:dyDescent="0.3">
      <c r="A123" s="1"/>
      <c r="B123" s="74" t="s">
        <v>115</v>
      </c>
      <c r="C123" s="74" t="s">
        <v>1003</v>
      </c>
      <c r="D123" s="74" t="s">
        <v>25</v>
      </c>
      <c r="E123" s="75" t="s">
        <v>577</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1485.85</v>
      </c>
      <c r="AE123" s="76">
        <v>1533.75</v>
      </c>
      <c r="AF123" s="76">
        <v>1534.2</v>
      </c>
      <c r="AG123" s="76">
        <v>1539.15</v>
      </c>
      <c r="AH123" s="76">
        <v>1539.2</v>
      </c>
      <c r="AI123" s="76">
        <v>44611.896500000003</v>
      </c>
    </row>
    <row r="124" spans="1:35" x14ac:dyDescent="0.3">
      <c r="A124" s="1"/>
      <c r="B124" s="74" t="s">
        <v>115</v>
      </c>
      <c r="C124" s="74" t="s">
        <v>1136</v>
      </c>
      <c r="D124" s="74" t="s">
        <v>1137</v>
      </c>
      <c r="E124" s="75" t="s">
        <v>579</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400.35</v>
      </c>
      <c r="AE124" s="76">
        <v>758.85</v>
      </c>
      <c r="AF124" s="76">
        <v>625.5</v>
      </c>
      <c r="AG124" s="76">
        <v>458.95</v>
      </c>
      <c r="AH124" s="76">
        <v>780.55</v>
      </c>
      <c r="AI124" s="76">
        <v>20792.849999999999</v>
      </c>
    </row>
    <row r="125" spans="1:35" x14ac:dyDescent="0.3">
      <c r="A125" s="1"/>
      <c r="B125" s="74" t="s">
        <v>115</v>
      </c>
      <c r="C125" s="74" t="s">
        <v>1138</v>
      </c>
      <c r="D125" s="74" t="s">
        <v>25</v>
      </c>
      <c r="E125" s="75" t="s">
        <v>579</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577.04999999999995</v>
      </c>
      <c r="AE125" s="76">
        <v>1026.5999999999999</v>
      </c>
      <c r="AF125" s="76">
        <v>830.35</v>
      </c>
      <c r="AG125" s="76">
        <v>600.4</v>
      </c>
      <c r="AH125" s="76">
        <v>1055.0999999999999</v>
      </c>
      <c r="AI125" s="76">
        <v>27902.75</v>
      </c>
    </row>
    <row r="126" spans="1:35" x14ac:dyDescent="0.3">
      <c r="A126" s="1"/>
      <c r="B126" s="74" t="s">
        <v>115</v>
      </c>
      <c r="C126" s="74" t="s">
        <v>1139</v>
      </c>
      <c r="D126" s="74" t="s">
        <v>117</v>
      </c>
      <c r="E126" s="75" t="s">
        <v>578</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168.3</v>
      </c>
      <c r="AE126" s="76">
        <v>197.55</v>
      </c>
      <c r="AF126" s="76">
        <v>168.15</v>
      </c>
      <c r="AG126" s="76">
        <v>177.3</v>
      </c>
      <c r="AH126" s="76">
        <v>146.5</v>
      </c>
      <c r="AI126" s="76">
        <v>989.75</v>
      </c>
    </row>
    <row r="127" spans="1:35" x14ac:dyDescent="0.3">
      <c r="A127" s="1"/>
      <c r="B127" s="74" t="s">
        <v>115</v>
      </c>
      <c r="C127" s="74" t="s">
        <v>1139</v>
      </c>
      <c r="D127" s="74" t="s">
        <v>1140</v>
      </c>
      <c r="E127" s="75" t="s">
        <v>578</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v>0</v>
      </c>
    </row>
    <row r="128" spans="1:35" x14ac:dyDescent="0.3">
      <c r="A128" s="1"/>
      <c r="B128" s="74" t="s">
        <v>115</v>
      </c>
      <c r="C128" s="74" t="s">
        <v>1139</v>
      </c>
      <c r="D128" s="74" t="s">
        <v>1141</v>
      </c>
      <c r="E128" s="75" t="s">
        <v>578</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c r="AE128" s="76"/>
      <c r="AF128" s="76"/>
      <c r="AG128" s="76"/>
      <c r="AH128" s="76"/>
      <c r="AI128" s="76">
        <v>37.950000000000003</v>
      </c>
    </row>
    <row r="129" spans="1:35" x14ac:dyDescent="0.3">
      <c r="A129" s="1"/>
      <c r="B129" s="74" t="s">
        <v>115</v>
      </c>
      <c r="C129" s="74" t="s">
        <v>1142</v>
      </c>
      <c r="D129" s="74" t="s">
        <v>1143</v>
      </c>
      <c r="E129" s="75" t="s">
        <v>578</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1230.7</v>
      </c>
      <c r="AE129" s="76"/>
      <c r="AF129" s="76"/>
      <c r="AG129" s="76"/>
      <c r="AH129" s="76"/>
      <c r="AI129" s="76">
        <v>11993.9</v>
      </c>
    </row>
    <row r="130" spans="1:35" x14ac:dyDescent="0.3">
      <c r="A130" s="1"/>
      <c r="B130" s="74" t="s">
        <v>115</v>
      </c>
      <c r="C130" s="74" t="s">
        <v>120</v>
      </c>
      <c r="D130" s="74" t="s">
        <v>1109</v>
      </c>
      <c r="E130" s="75" t="s">
        <v>578</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3406.6</v>
      </c>
      <c r="AE130" s="76">
        <v>3357.6</v>
      </c>
      <c r="AF130" s="76">
        <v>3166.45</v>
      </c>
      <c r="AG130" s="76">
        <v>812.35</v>
      </c>
      <c r="AH130" s="76"/>
      <c r="AI130" s="76">
        <v>89125.678</v>
      </c>
    </row>
    <row r="131" spans="1:35" x14ac:dyDescent="0.3">
      <c r="A131" s="1"/>
      <c r="B131" s="74" t="s">
        <v>115</v>
      </c>
      <c r="C131" s="74" t="s">
        <v>120</v>
      </c>
      <c r="D131" s="74" t="s">
        <v>81</v>
      </c>
      <c r="E131" s="75" t="s">
        <v>578</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262.39999999999998</v>
      </c>
      <c r="AE131" s="76"/>
      <c r="AF131" s="76"/>
      <c r="AG131" s="76"/>
      <c r="AH131" s="76"/>
      <c r="AI131" s="76">
        <v>78902.310500000007</v>
      </c>
    </row>
    <row r="132" spans="1:35" x14ac:dyDescent="0.3">
      <c r="A132" s="1"/>
      <c r="B132" s="74" t="s">
        <v>115</v>
      </c>
      <c r="C132" s="74" t="s">
        <v>120</v>
      </c>
      <c r="D132" s="74" t="s">
        <v>1144</v>
      </c>
      <c r="E132" s="75" t="s">
        <v>578</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1761.3</v>
      </c>
      <c r="AE132" s="76">
        <v>1606</v>
      </c>
      <c r="AF132" s="76">
        <v>1524.7</v>
      </c>
      <c r="AG132" s="76"/>
      <c r="AH132" s="76"/>
      <c r="AI132" s="76">
        <v>87852.817999999999</v>
      </c>
    </row>
    <row r="133" spans="1:35" x14ac:dyDescent="0.3">
      <c r="A133" s="1"/>
      <c r="B133" s="74" t="s">
        <v>1145</v>
      </c>
      <c r="C133" s="74" t="s">
        <v>1146</v>
      </c>
      <c r="D133" s="74" t="s">
        <v>25</v>
      </c>
      <c r="E133" s="75" t="s">
        <v>579</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78.25</v>
      </c>
      <c r="AE133" s="76">
        <v>137.85</v>
      </c>
      <c r="AF133" s="76">
        <v>110.7</v>
      </c>
      <c r="AG133" s="76">
        <v>76.75</v>
      </c>
      <c r="AH133" s="76">
        <v>119.5</v>
      </c>
      <c r="AI133" s="76">
        <v>3451</v>
      </c>
    </row>
    <row r="134" spans="1:35" x14ac:dyDescent="0.3">
      <c r="A134" s="1"/>
      <c r="B134" s="74" t="s">
        <v>607</v>
      </c>
      <c r="C134" s="74" t="s">
        <v>1147</v>
      </c>
      <c r="D134" s="74" t="s">
        <v>25</v>
      </c>
      <c r="E134" s="75" t="s">
        <v>580</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305.60000000000002</v>
      </c>
      <c r="AE134" s="76">
        <v>752.15</v>
      </c>
      <c r="AF134" s="76">
        <v>711.7</v>
      </c>
      <c r="AG134" s="76">
        <v>738.55</v>
      </c>
      <c r="AH134" s="76">
        <v>712.15</v>
      </c>
      <c r="AI134" s="76">
        <v>12393.8</v>
      </c>
    </row>
    <row r="135" spans="1:35" x14ac:dyDescent="0.3">
      <c r="A135" s="1"/>
      <c r="B135" s="74" t="s">
        <v>608</v>
      </c>
      <c r="C135" s="74" t="s">
        <v>1148</v>
      </c>
      <c r="D135" s="74" t="s">
        <v>25</v>
      </c>
      <c r="E135" s="75" t="s">
        <v>580</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878.85</v>
      </c>
      <c r="AE135" s="76">
        <v>1948.5</v>
      </c>
      <c r="AF135" s="76">
        <v>1844.15</v>
      </c>
      <c r="AG135" s="76">
        <v>2029.9</v>
      </c>
      <c r="AH135" s="76">
        <v>1924.95</v>
      </c>
      <c r="AI135" s="76">
        <v>34322</v>
      </c>
    </row>
    <row r="136" spans="1:35" ht="27.6" x14ac:dyDescent="0.3">
      <c r="A136" s="1"/>
      <c r="B136" s="74" t="s">
        <v>600</v>
      </c>
      <c r="C136" s="74" t="s">
        <v>1004</v>
      </c>
      <c r="D136" s="74" t="s">
        <v>25</v>
      </c>
      <c r="E136" s="75" t="s">
        <v>577</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302.39999999999998</v>
      </c>
      <c r="AE136" s="76">
        <v>306.5</v>
      </c>
      <c r="AF136" s="76">
        <v>319.10000000000002</v>
      </c>
      <c r="AG136" s="76">
        <v>317.8</v>
      </c>
      <c r="AH136" s="76">
        <v>306.39999999999998</v>
      </c>
      <c r="AI136" s="76">
        <v>10423.15</v>
      </c>
    </row>
    <row r="137" spans="1:35" x14ac:dyDescent="0.3">
      <c r="A137" s="1"/>
      <c r="B137" s="74" t="s">
        <v>414</v>
      </c>
      <c r="C137" s="74" t="s">
        <v>1036</v>
      </c>
      <c r="D137" s="74" t="s">
        <v>25</v>
      </c>
      <c r="E137" s="75" t="s">
        <v>578</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79.45</v>
      </c>
      <c r="AE137" s="76">
        <v>108</v>
      </c>
      <c r="AF137" s="76">
        <v>104.8</v>
      </c>
      <c r="AG137" s="76">
        <v>103.9</v>
      </c>
      <c r="AH137" s="76">
        <v>100.8</v>
      </c>
      <c r="AI137" s="76">
        <v>2752.4</v>
      </c>
    </row>
    <row r="138" spans="1:35" x14ac:dyDescent="0.3">
      <c r="A138" s="1"/>
      <c r="B138" s="74" t="s">
        <v>414</v>
      </c>
      <c r="C138" s="74" t="s">
        <v>1149</v>
      </c>
      <c r="D138" s="74" t="s">
        <v>25</v>
      </c>
      <c r="E138" s="75" t="s">
        <v>578</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67.2</v>
      </c>
      <c r="AE138" s="76">
        <v>69.7</v>
      </c>
      <c r="AF138" s="76">
        <v>69.349999999999994</v>
      </c>
      <c r="AG138" s="76">
        <v>69.7</v>
      </c>
      <c r="AH138" s="76">
        <v>69.599999999999994</v>
      </c>
      <c r="AI138" s="76">
        <v>1847.25</v>
      </c>
    </row>
    <row r="139" spans="1:35" x14ac:dyDescent="0.3">
      <c r="A139" s="1"/>
      <c r="B139" s="74" t="s">
        <v>414</v>
      </c>
      <c r="C139" s="74" t="s">
        <v>1150</v>
      </c>
      <c r="D139" s="74" t="s">
        <v>25</v>
      </c>
      <c r="E139" s="75" t="s">
        <v>578</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26.5</v>
      </c>
      <c r="AE139" s="76">
        <v>8.8000000000000007</v>
      </c>
      <c r="AF139" s="76"/>
      <c r="AG139" s="76">
        <v>8.5</v>
      </c>
      <c r="AH139" s="76">
        <v>26.4</v>
      </c>
      <c r="AI139" s="76">
        <v>1141.8</v>
      </c>
    </row>
    <row r="140" spans="1:35" x14ac:dyDescent="0.3">
      <c r="A140" s="1"/>
      <c r="B140" s="74" t="s">
        <v>414</v>
      </c>
      <c r="C140" s="74" t="s">
        <v>1151</v>
      </c>
      <c r="D140" s="74" t="s">
        <v>25</v>
      </c>
      <c r="E140" s="75" t="s">
        <v>578</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52.8</v>
      </c>
      <c r="AE140" s="76">
        <v>52.8</v>
      </c>
      <c r="AF140" s="76">
        <v>44.4</v>
      </c>
      <c r="AG140" s="76">
        <v>52.8</v>
      </c>
      <c r="AH140" s="76">
        <v>52.55</v>
      </c>
      <c r="AI140" s="76">
        <v>1069.3</v>
      </c>
    </row>
    <row r="141" spans="1:35" ht="27.6" x14ac:dyDescent="0.3">
      <c r="A141" s="1"/>
      <c r="B141" s="74" t="s">
        <v>585</v>
      </c>
      <c r="C141" s="74" t="s">
        <v>1152</v>
      </c>
      <c r="D141" s="74" t="s">
        <v>1153</v>
      </c>
      <c r="E141" s="75" t="s">
        <v>578</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v>0</v>
      </c>
    </row>
    <row r="142" spans="1:35" ht="27.6" x14ac:dyDescent="0.3">
      <c r="A142" s="1"/>
      <c r="B142" s="74" t="s">
        <v>585</v>
      </c>
      <c r="C142" s="74" t="s">
        <v>1152</v>
      </c>
      <c r="D142" s="74" t="s">
        <v>1154</v>
      </c>
      <c r="E142" s="75" t="s">
        <v>578</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v>0</v>
      </c>
    </row>
    <row r="143" spans="1:35" x14ac:dyDescent="0.3">
      <c r="A143" s="1"/>
      <c r="B143" s="74" t="s">
        <v>621</v>
      </c>
      <c r="C143" s="74" t="s">
        <v>1155</v>
      </c>
      <c r="D143" s="74" t="s">
        <v>25</v>
      </c>
      <c r="E143" s="75" t="s">
        <v>579</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100.05</v>
      </c>
      <c r="AE143" s="76">
        <v>113.9</v>
      </c>
      <c r="AF143" s="76">
        <v>87.4</v>
      </c>
      <c r="AG143" s="76">
        <v>80.849999999999994</v>
      </c>
      <c r="AH143" s="76">
        <v>111.8</v>
      </c>
      <c r="AI143" s="76">
        <v>3122.05</v>
      </c>
    </row>
    <row r="144" spans="1:35" x14ac:dyDescent="0.3">
      <c r="A144" s="1"/>
      <c r="B144" s="74" t="s">
        <v>126</v>
      </c>
      <c r="C144" s="74" t="s">
        <v>127</v>
      </c>
      <c r="D144" s="74" t="s">
        <v>1116</v>
      </c>
      <c r="E144" s="75" t="s">
        <v>578</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v>0</v>
      </c>
    </row>
    <row r="145" spans="1:35" x14ac:dyDescent="0.3">
      <c r="A145" s="1"/>
      <c r="B145" s="74" t="s">
        <v>126</v>
      </c>
      <c r="C145" s="74" t="s">
        <v>127</v>
      </c>
      <c r="D145" s="74" t="s">
        <v>1117</v>
      </c>
      <c r="E145" s="75" t="s">
        <v>578</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v>0</v>
      </c>
    </row>
    <row r="146" spans="1:35" x14ac:dyDescent="0.3">
      <c r="A146" s="1"/>
      <c r="B146" s="74" t="s">
        <v>126</v>
      </c>
      <c r="C146" s="74" t="s">
        <v>127</v>
      </c>
      <c r="D146" s="74" t="s">
        <v>1109</v>
      </c>
      <c r="E146" s="75" t="s">
        <v>578</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v>0</v>
      </c>
    </row>
    <row r="147" spans="1:35" x14ac:dyDescent="0.3">
      <c r="A147" s="1"/>
      <c r="B147" s="74" t="s">
        <v>126</v>
      </c>
      <c r="C147" s="74" t="s">
        <v>127</v>
      </c>
      <c r="D147" s="74" t="s">
        <v>81</v>
      </c>
      <c r="E147" s="75" t="s">
        <v>578</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v>0</v>
      </c>
    </row>
    <row r="148" spans="1:35" x14ac:dyDescent="0.3">
      <c r="A148" s="1"/>
      <c r="B148" s="74" t="s">
        <v>584</v>
      </c>
      <c r="C148" s="74" t="s">
        <v>1005</v>
      </c>
      <c r="D148" s="74" t="s">
        <v>25</v>
      </c>
      <c r="E148" s="75" t="s">
        <v>577</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1636.85</v>
      </c>
      <c r="AE148" s="76">
        <v>1748.65</v>
      </c>
      <c r="AF148" s="76">
        <v>1611.15</v>
      </c>
      <c r="AG148" s="76">
        <v>1880</v>
      </c>
      <c r="AH148" s="76">
        <v>1663.55</v>
      </c>
      <c r="AI148" s="76">
        <v>55923.95</v>
      </c>
    </row>
    <row r="149" spans="1:35" x14ac:dyDescent="0.3">
      <c r="A149" s="1"/>
      <c r="B149" s="74" t="s">
        <v>584</v>
      </c>
      <c r="C149" s="74" t="s">
        <v>1006</v>
      </c>
      <c r="D149" s="74" t="s">
        <v>25</v>
      </c>
      <c r="E149" s="75" t="s">
        <v>577</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12</v>
      </c>
      <c r="AE149" s="76">
        <v>12</v>
      </c>
      <c r="AF149" s="76">
        <v>12</v>
      </c>
      <c r="AG149" s="76">
        <v>12</v>
      </c>
      <c r="AH149" s="76">
        <v>11.95</v>
      </c>
      <c r="AI149" s="76">
        <v>420.8</v>
      </c>
    </row>
    <row r="150" spans="1:35" x14ac:dyDescent="0.3">
      <c r="A150" s="1"/>
      <c r="B150" s="74" t="s">
        <v>627</v>
      </c>
      <c r="C150" s="74" t="s">
        <v>1041</v>
      </c>
      <c r="D150" s="74" t="s">
        <v>1116</v>
      </c>
      <c r="E150" s="75" t="s">
        <v>578</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v>0</v>
      </c>
    </row>
    <row r="151" spans="1:35" x14ac:dyDescent="0.3">
      <c r="A151" s="1"/>
      <c r="B151" s="74" t="s">
        <v>627</v>
      </c>
      <c r="C151" s="74" t="s">
        <v>1041</v>
      </c>
      <c r="D151" s="74" t="s">
        <v>1156</v>
      </c>
      <c r="E151" s="75" t="s">
        <v>578</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v>0</v>
      </c>
    </row>
    <row r="152" spans="1:35" x14ac:dyDescent="0.3">
      <c r="A152" s="1"/>
      <c r="B152" s="74" t="s">
        <v>582</v>
      </c>
      <c r="C152" s="74" t="s">
        <v>1157</v>
      </c>
      <c r="D152" s="74" t="s">
        <v>1158</v>
      </c>
      <c r="E152" s="75" t="s">
        <v>578</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v>0</v>
      </c>
    </row>
    <row r="153" spans="1:35" x14ac:dyDescent="0.3">
      <c r="A153" s="1"/>
      <c r="B153" s="74" t="s">
        <v>582</v>
      </c>
      <c r="C153" s="74" t="s">
        <v>1157</v>
      </c>
      <c r="D153" s="74" t="s">
        <v>1156</v>
      </c>
      <c r="E153" s="75" t="s">
        <v>578</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v>0</v>
      </c>
    </row>
    <row r="154" spans="1:35" x14ac:dyDescent="0.3">
      <c r="A154" s="1"/>
      <c r="B154" s="74" t="s">
        <v>582</v>
      </c>
      <c r="C154" s="74" t="s">
        <v>1157</v>
      </c>
      <c r="D154" s="74" t="s">
        <v>1159</v>
      </c>
      <c r="E154" s="75" t="s">
        <v>578</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v>0</v>
      </c>
    </row>
    <row r="155" spans="1:35" x14ac:dyDescent="0.3">
      <c r="A155" s="1"/>
      <c r="B155" s="74" t="s">
        <v>582</v>
      </c>
      <c r="C155" s="74" t="s">
        <v>1157</v>
      </c>
      <c r="D155" s="74" t="s">
        <v>1160</v>
      </c>
      <c r="E155" s="75" t="s">
        <v>578</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v>0</v>
      </c>
    </row>
    <row r="156" spans="1:35" x14ac:dyDescent="0.3">
      <c r="A156" s="1"/>
      <c r="B156" s="74" t="s">
        <v>1007</v>
      </c>
      <c r="C156" s="74" t="s">
        <v>1008</v>
      </c>
      <c r="D156" s="74" t="s">
        <v>25</v>
      </c>
      <c r="E156" s="75" t="s">
        <v>577</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414.75</v>
      </c>
      <c r="AE156" s="76">
        <v>441.75</v>
      </c>
      <c r="AF156" s="76">
        <v>443.15</v>
      </c>
      <c r="AG156" s="76">
        <v>336.8</v>
      </c>
      <c r="AH156" s="76">
        <v>440</v>
      </c>
      <c r="AI156" s="76">
        <v>13025.45</v>
      </c>
    </row>
    <row r="157" spans="1:35" x14ac:dyDescent="0.3">
      <c r="A157" s="1"/>
      <c r="B157" s="74" t="s">
        <v>1007</v>
      </c>
      <c r="C157" s="74" t="s">
        <v>1009</v>
      </c>
      <c r="D157" s="74" t="s">
        <v>25</v>
      </c>
      <c r="E157" s="75" t="s">
        <v>577</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101.7</v>
      </c>
      <c r="AE157" s="76">
        <v>124.5</v>
      </c>
      <c r="AF157" s="76">
        <v>203.35</v>
      </c>
      <c r="AG157" s="76">
        <v>208.7</v>
      </c>
      <c r="AH157" s="76">
        <v>220.85</v>
      </c>
      <c r="AI157" s="76">
        <v>5295.85</v>
      </c>
    </row>
    <row r="158" spans="1:35" x14ac:dyDescent="0.3">
      <c r="A158" s="1"/>
      <c r="B158" s="74" t="s">
        <v>129</v>
      </c>
      <c r="C158" s="74" t="s">
        <v>1010</v>
      </c>
      <c r="D158" s="74" t="s">
        <v>25</v>
      </c>
      <c r="E158" s="75" t="s">
        <v>577</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91.2</v>
      </c>
      <c r="AE158" s="76">
        <v>91.2</v>
      </c>
      <c r="AF158" s="76">
        <v>91.2</v>
      </c>
      <c r="AG158" s="76">
        <v>91.2</v>
      </c>
      <c r="AH158" s="76">
        <v>91.2</v>
      </c>
      <c r="AI158" s="76">
        <v>1985.05</v>
      </c>
    </row>
    <row r="159" spans="1:35" x14ac:dyDescent="0.3">
      <c r="A159" s="1"/>
      <c r="B159" s="74" t="s">
        <v>129</v>
      </c>
      <c r="C159" s="74" t="s">
        <v>1011</v>
      </c>
      <c r="D159" s="74" t="s">
        <v>25</v>
      </c>
      <c r="E159" s="75" t="s">
        <v>577</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834.5</v>
      </c>
      <c r="AE159" s="76">
        <v>811.05</v>
      </c>
      <c r="AF159" s="76">
        <v>813.4</v>
      </c>
      <c r="AG159" s="76">
        <v>796.15</v>
      </c>
      <c r="AH159" s="76">
        <v>786.25</v>
      </c>
      <c r="AI159" s="76">
        <v>27590.3</v>
      </c>
    </row>
    <row r="160" spans="1:35" x14ac:dyDescent="0.3">
      <c r="A160" s="1"/>
      <c r="B160" s="74" t="s">
        <v>129</v>
      </c>
      <c r="C160" s="74" t="s">
        <v>130</v>
      </c>
      <c r="D160" s="74" t="s">
        <v>25</v>
      </c>
      <c r="E160" s="75" t="s">
        <v>577</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1804</v>
      </c>
      <c r="AE160" s="76">
        <v>1986.35</v>
      </c>
      <c r="AF160" s="76">
        <v>2122.4499999999998</v>
      </c>
      <c r="AG160" s="76">
        <v>1819.85</v>
      </c>
      <c r="AH160" s="76">
        <v>2046.05</v>
      </c>
      <c r="AI160" s="76">
        <v>65239.15</v>
      </c>
    </row>
    <row r="161" spans="1:35" x14ac:dyDescent="0.3">
      <c r="A161" s="1"/>
      <c r="B161" s="74" t="s">
        <v>129</v>
      </c>
      <c r="C161" s="74" t="s">
        <v>1012</v>
      </c>
      <c r="D161" s="74" t="s">
        <v>25</v>
      </c>
      <c r="E161" s="75" t="s">
        <v>577</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196.8</v>
      </c>
      <c r="AE161" s="76">
        <v>218.4</v>
      </c>
      <c r="AF161" s="76">
        <v>233.05</v>
      </c>
      <c r="AG161" s="76">
        <v>241.35</v>
      </c>
      <c r="AH161" s="76">
        <v>241.95</v>
      </c>
      <c r="AI161" s="76">
        <v>7716.9</v>
      </c>
    </row>
    <row r="162" spans="1:35" x14ac:dyDescent="0.3">
      <c r="A162" s="1"/>
      <c r="B162" s="74" t="s">
        <v>129</v>
      </c>
      <c r="C162" s="74" t="s">
        <v>1013</v>
      </c>
      <c r="D162" s="74" t="s">
        <v>25</v>
      </c>
      <c r="E162" s="75" t="s">
        <v>577</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798.8</v>
      </c>
      <c r="AE162" s="76">
        <v>797.25</v>
      </c>
      <c r="AF162" s="76">
        <v>797</v>
      </c>
      <c r="AG162" s="76">
        <v>797.45</v>
      </c>
      <c r="AH162" s="76">
        <v>795.5</v>
      </c>
      <c r="AI162" s="76">
        <v>20074.25</v>
      </c>
    </row>
    <row r="163" spans="1:35" x14ac:dyDescent="0.3">
      <c r="A163" s="1"/>
      <c r="B163" s="74" t="s">
        <v>129</v>
      </c>
      <c r="C163" s="74" t="s">
        <v>1014</v>
      </c>
      <c r="D163" s="74" t="s">
        <v>25</v>
      </c>
      <c r="E163" s="75" t="s">
        <v>577</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173.8</v>
      </c>
      <c r="AE163" s="76">
        <v>84.4</v>
      </c>
      <c r="AF163" s="76">
        <v>168.45</v>
      </c>
      <c r="AG163" s="76">
        <v>160.80000000000001</v>
      </c>
      <c r="AH163" s="76">
        <v>166</v>
      </c>
      <c r="AI163" s="76">
        <v>5315.2</v>
      </c>
    </row>
    <row r="164" spans="1:35" x14ac:dyDescent="0.3">
      <c r="A164" s="1"/>
      <c r="B164" s="74" t="s">
        <v>129</v>
      </c>
      <c r="C164" s="74" t="s">
        <v>1015</v>
      </c>
      <c r="D164" s="74" t="s">
        <v>25</v>
      </c>
      <c r="E164" s="75" t="s">
        <v>577</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38.299999999999997</v>
      </c>
      <c r="AE164" s="76">
        <v>38</v>
      </c>
      <c r="AF164" s="76">
        <v>38</v>
      </c>
      <c r="AG164" s="76">
        <v>37.75</v>
      </c>
      <c r="AH164" s="76">
        <v>37.9</v>
      </c>
      <c r="AI164" s="76">
        <v>1520.8</v>
      </c>
    </row>
    <row r="165" spans="1:35" x14ac:dyDescent="0.3">
      <c r="A165" s="1"/>
      <c r="B165" s="74" t="s">
        <v>129</v>
      </c>
      <c r="C165" s="74" t="s">
        <v>1016</v>
      </c>
      <c r="D165" s="74" t="s">
        <v>25</v>
      </c>
      <c r="E165" s="75" t="s">
        <v>577</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2086.9</v>
      </c>
      <c r="AE165" s="76">
        <v>2089.4</v>
      </c>
      <c r="AF165" s="76">
        <v>2108.6999999999998</v>
      </c>
      <c r="AG165" s="76">
        <v>2078.1999999999998</v>
      </c>
      <c r="AH165" s="76">
        <v>2042.3</v>
      </c>
      <c r="AI165" s="76">
        <v>66564.399999999994</v>
      </c>
    </row>
    <row r="166" spans="1:35" x14ac:dyDescent="0.3">
      <c r="A166" s="1"/>
      <c r="B166" s="74" t="s">
        <v>1161</v>
      </c>
      <c r="C166" s="74" t="s">
        <v>1162</v>
      </c>
      <c r="D166" s="74" t="s">
        <v>25</v>
      </c>
      <c r="E166" s="75" t="s">
        <v>579</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72.95</v>
      </c>
      <c r="AE166" s="76">
        <v>116.4</v>
      </c>
      <c r="AF166" s="76">
        <v>22.5</v>
      </c>
      <c r="AG166" s="76">
        <v>22.3</v>
      </c>
      <c r="AH166" s="76">
        <v>98.5</v>
      </c>
      <c r="AI166" s="76">
        <v>2727.5</v>
      </c>
    </row>
    <row r="167" spans="1:35" x14ac:dyDescent="0.3">
      <c r="A167" s="1"/>
      <c r="B167" s="74" t="s">
        <v>132</v>
      </c>
      <c r="C167" s="74" t="s">
        <v>1163</v>
      </c>
      <c r="D167" s="74" t="s">
        <v>1116</v>
      </c>
      <c r="E167" s="75" t="s">
        <v>578</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4130.3</v>
      </c>
      <c r="AE167" s="76">
        <v>35.4</v>
      </c>
      <c r="AF167" s="76"/>
      <c r="AG167" s="76"/>
      <c r="AH167" s="76"/>
      <c r="AI167" s="76">
        <v>49216.724999999999</v>
      </c>
    </row>
    <row r="168" spans="1:35" x14ac:dyDescent="0.3">
      <c r="A168" s="1"/>
      <c r="B168" s="74" t="s">
        <v>132</v>
      </c>
      <c r="C168" s="74" t="s">
        <v>1163</v>
      </c>
      <c r="D168" s="74" t="s">
        <v>1078</v>
      </c>
      <c r="E168" s="75" t="s">
        <v>578</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2141.25</v>
      </c>
      <c r="AE168" s="76">
        <v>0.1</v>
      </c>
      <c r="AF168" s="76"/>
      <c r="AG168" s="76"/>
      <c r="AH168" s="76"/>
      <c r="AI168" s="76">
        <v>21446.01</v>
      </c>
    </row>
    <row r="169" spans="1:35" x14ac:dyDescent="0.3">
      <c r="A169" s="1"/>
      <c r="B169" s="74" t="s">
        <v>136</v>
      </c>
      <c r="C169" s="74" t="s">
        <v>1164</v>
      </c>
      <c r="D169" s="74" t="s">
        <v>1116</v>
      </c>
      <c r="E169" s="75" t="s">
        <v>578</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c r="AE169" s="76"/>
      <c r="AF169" s="76"/>
      <c r="AG169" s="76"/>
      <c r="AH169" s="76"/>
      <c r="AI169" s="76">
        <v>7742.6</v>
      </c>
    </row>
    <row r="170" spans="1:35" x14ac:dyDescent="0.3">
      <c r="A170" s="1"/>
      <c r="B170" s="74" t="s">
        <v>136</v>
      </c>
      <c r="C170" s="74" t="s">
        <v>1164</v>
      </c>
      <c r="D170" s="74" t="s">
        <v>1117</v>
      </c>
      <c r="E170" s="75" t="s">
        <v>578</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v>0</v>
      </c>
    </row>
    <row r="171" spans="1:35" x14ac:dyDescent="0.3">
      <c r="A171" s="1"/>
      <c r="B171" s="216" t="s">
        <v>1165</v>
      </c>
      <c r="C171" s="216"/>
      <c r="D171" s="216"/>
      <c r="E171" s="216"/>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169117.99932</v>
      </c>
      <c r="AE171" s="77">
        <v>168807.14814</v>
      </c>
      <c r="AF171" s="77">
        <v>168866.8</v>
      </c>
      <c r="AG171" s="77">
        <v>165758.6</v>
      </c>
      <c r="AH171" s="77">
        <v>152473.25</v>
      </c>
      <c r="AI171" s="77">
        <v>4751962.7678650003</v>
      </c>
    </row>
    <row r="172" spans="1:3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7.399999999999999" x14ac:dyDescent="0.3">
      <c r="A174" s="1"/>
      <c r="B174" s="2" t="s">
        <v>1166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22.95" customHeight="1" x14ac:dyDescent="0.3">
      <c r="A175" s="1"/>
      <c r="B175" s="205" t="s">
        <v>3</v>
      </c>
      <c r="C175" s="205" t="s">
        <v>25</v>
      </c>
      <c r="D175" s="205" t="s">
        <v>1073</v>
      </c>
      <c r="E175" s="205" t="s">
        <v>1074</v>
      </c>
      <c r="F175" s="215" t="s">
        <v>1075</v>
      </c>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5"/>
      <c r="AH175" s="215"/>
      <c r="AI175" s="215"/>
    </row>
    <row r="176" spans="1:35" ht="22.95" customHeight="1" x14ac:dyDescent="0.3">
      <c r="A176" s="1"/>
      <c r="B176" s="205"/>
      <c r="C176" s="205"/>
      <c r="D176" s="205"/>
      <c r="E176" s="20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t="s">
        <v>942</v>
      </c>
    </row>
    <row r="177" spans="1:35" x14ac:dyDescent="0.3">
      <c r="A177" s="1"/>
      <c r="B177" s="74" t="s">
        <v>630</v>
      </c>
      <c r="C177" s="74" t="s">
        <v>1167</v>
      </c>
      <c r="D177" s="74" t="s">
        <v>1080</v>
      </c>
      <c r="E177" s="75" t="s">
        <v>577</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c r="AE177" s="76"/>
      <c r="AF177" s="76">
        <v>147.66</v>
      </c>
      <c r="AG177" s="76">
        <v>113.914</v>
      </c>
      <c r="AH177" s="76"/>
      <c r="AI177" s="76">
        <v>283.63600000000002</v>
      </c>
    </row>
    <row r="178" spans="1:35" x14ac:dyDescent="0.3">
      <c r="A178" s="1"/>
      <c r="B178" s="74" t="s">
        <v>629</v>
      </c>
      <c r="C178" s="74" t="s">
        <v>1168</v>
      </c>
      <c r="D178" s="74" t="s">
        <v>1080</v>
      </c>
      <c r="E178" s="75" t="s">
        <v>577</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106.747</v>
      </c>
      <c r="AE178" s="76">
        <v>96.908649999999994</v>
      </c>
      <c r="AF178" s="76">
        <v>106.9</v>
      </c>
      <c r="AG178" s="76">
        <v>113.768</v>
      </c>
      <c r="AH178" s="76">
        <v>103.20050000000001</v>
      </c>
      <c r="AI178" s="76">
        <v>3242.8400999999999</v>
      </c>
    </row>
    <row r="179" spans="1:35" x14ac:dyDescent="0.3">
      <c r="A179" s="1"/>
      <c r="B179" s="74" t="s">
        <v>631</v>
      </c>
      <c r="C179" s="74" t="s">
        <v>1169</v>
      </c>
      <c r="D179" s="74" t="s">
        <v>25</v>
      </c>
      <c r="E179" s="75" t="s">
        <v>577</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249.5</v>
      </c>
      <c r="AE179" s="76">
        <v>250.75</v>
      </c>
      <c r="AF179" s="76">
        <v>258.8</v>
      </c>
      <c r="AG179" s="76">
        <v>255.2</v>
      </c>
      <c r="AH179" s="76">
        <v>254.65</v>
      </c>
      <c r="AI179" s="76">
        <v>8448.7999999999993</v>
      </c>
    </row>
    <row r="180" spans="1:35" x14ac:dyDescent="0.3">
      <c r="A180" s="1"/>
      <c r="B180" s="74" t="s">
        <v>632</v>
      </c>
      <c r="C180" s="74" t="s">
        <v>1170</v>
      </c>
      <c r="D180" s="74" t="s">
        <v>25</v>
      </c>
      <c r="E180" s="75" t="s">
        <v>578</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643.79255999999998</v>
      </c>
      <c r="AE180" s="76">
        <v>645.76136499999996</v>
      </c>
      <c r="AF180" s="76">
        <v>643.70000000000005</v>
      </c>
      <c r="AG180" s="76">
        <v>648.29762500000004</v>
      </c>
      <c r="AH180" s="76">
        <v>647.10744499999998</v>
      </c>
      <c r="AI180" s="76">
        <v>17864.349924999999</v>
      </c>
    </row>
    <row r="181" spans="1:35" x14ac:dyDescent="0.3">
      <c r="A181" s="1"/>
      <c r="B181" s="74" t="s">
        <v>1171</v>
      </c>
      <c r="C181" s="74" t="s">
        <v>1172</v>
      </c>
      <c r="D181" s="74" t="s">
        <v>1172</v>
      </c>
      <c r="E181" s="75" t="s">
        <v>578</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454.13999000000001</v>
      </c>
      <c r="AE181" s="76">
        <v>454.380785</v>
      </c>
      <c r="AF181" s="76">
        <v>453.6</v>
      </c>
      <c r="AG181" s="76">
        <v>454.08462500000002</v>
      </c>
      <c r="AH181" s="76">
        <v>454.18321500000002</v>
      </c>
      <c r="AI181" s="76">
        <v>12833.89315</v>
      </c>
    </row>
    <row r="182" spans="1:35" x14ac:dyDescent="0.3">
      <c r="A182" s="1"/>
      <c r="B182" s="74" t="s">
        <v>1007</v>
      </c>
      <c r="C182" s="74" t="s">
        <v>1173</v>
      </c>
      <c r="D182" s="74" t="s">
        <v>25</v>
      </c>
      <c r="E182" s="75" t="s">
        <v>577</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c r="AE182" s="76"/>
      <c r="AF182" s="76">
        <v>173.4</v>
      </c>
      <c r="AG182" s="76">
        <v>200.65</v>
      </c>
      <c r="AH182" s="76">
        <v>225.2</v>
      </c>
      <c r="AI182" s="76">
        <v>5180.2</v>
      </c>
    </row>
    <row r="183" spans="1:35" x14ac:dyDescent="0.3">
      <c r="A183" s="1"/>
      <c r="B183" s="74" t="s">
        <v>1007</v>
      </c>
      <c r="C183" s="74" t="s">
        <v>1174</v>
      </c>
      <c r="D183" s="74" t="s">
        <v>25</v>
      </c>
      <c r="E183" s="75" t="s">
        <v>577</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377.3</v>
      </c>
      <c r="AE183" s="76">
        <v>385</v>
      </c>
      <c r="AF183" s="76">
        <v>385.45</v>
      </c>
      <c r="AG183" s="76">
        <v>385.4</v>
      </c>
      <c r="AH183" s="76">
        <v>385.65</v>
      </c>
      <c r="AI183" s="76">
        <v>10782.15</v>
      </c>
    </row>
    <row r="184" spans="1:35" x14ac:dyDescent="0.3">
      <c r="A184" s="1"/>
      <c r="B184" s="74" t="s">
        <v>628</v>
      </c>
      <c r="C184" s="74" t="s">
        <v>1175</v>
      </c>
      <c r="D184" s="74" t="s">
        <v>1080</v>
      </c>
      <c r="E184" s="75" t="s">
        <v>577</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567.49884499999996</v>
      </c>
      <c r="AE184" s="76">
        <v>559.87565500000005</v>
      </c>
      <c r="AF184" s="76">
        <v>569.84153000000003</v>
      </c>
      <c r="AG184" s="76">
        <v>573.48575000000005</v>
      </c>
      <c r="AH184" s="76">
        <v>559.13676499999997</v>
      </c>
      <c r="AI184" s="76">
        <v>15671.052879999999</v>
      </c>
    </row>
    <row r="185" spans="1:35" x14ac:dyDescent="0.3">
      <c r="A185" s="1"/>
      <c r="B185" s="216" t="s">
        <v>1176</v>
      </c>
      <c r="C185" s="216"/>
      <c r="D185" s="216"/>
      <c r="E185" s="216"/>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2398.9783950000001</v>
      </c>
      <c r="AE185" s="77">
        <v>2392.6764549999998</v>
      </c>
      <c r="AF185" s="77">
        <v>2739.3515299999999</v>
      </c>
      <c r="AG185" s="77">
        <v>2744.8</v>
      </c>
      <c r="AH185" s="77">
        <v>2629.1279249999998</v>
      </c>
      <c r="AI185" s="77">
        <v>74306.922055000003</v>
      </c>
    </row>
    <row r="186" spans="1:3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
      <c r="A190" s="1"/>
      <c r="B190" s="1"/>
      <c r="C190" s="1"/>
      <c r="D190" s="1"/>
      <c r="E190" s="1"/>
      <c r="F190" s="1"/>
      <c r="G190" s="1"/>
      <c r="H190" s="1"/>
      <c r="I190" s="78" t="s">
        <v>97</v>
      </c>
      <c r="J190" s="78">
        <v>848082.2</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78" t="s">
        <v>115</v>
      </c>
      <c r="J191" s="78">
        <v>670775.62875000003</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78" t="s">
        <v>30</v>
      </c>
      <c r="J192" s="78">
        <v>603875.19999999995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78" t="s">
        <v>307</v>
      </c>
      <c r="J193" s="78">
        <v>581053.60499999998</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8" t="s">
        <v>93</v>
      </c>
      <c r="J194" s="78">
        <v>342729.19743499998</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8" t="s">
        <v>129</v>
      </c>
      <c r="J195" s="78">
        <v>196006.05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8" t="s">
        <v>586</v>
      </c>
      <c r="J196" s="78">
        <v>164341.4</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8" t="s">
        <v>109</v>
      </c>
      <c r="J197" s="78">
        <v>160375.54999999999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8" t="s">
        <v>583</v>
      </c>
      <c r="J198" s="78">
        <v>109621.644695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8" t="s">
        <v>230</v>
      </c>
      <c r="J199" s="78">
        <v>92445.1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8" t="s">
        <v>235</v>
      </c>
      <c r="J200" s="78">
        <v>86252.339500000002</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8" t="s">
        <v>132</v>
      </c>
      <c r="J201" s="78">
        <v>70662.735000000001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8" t="s">
        <v>581</v>
      </c>
      <c r="J202" s="78">
        <v>68755.199999999997</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8" t="s">
        <v>67</v>
      </c>
      <c r="J203" s="78">
        <v>65699.714999999997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8" t="s">
        <v>590</v>
      </c>
      <c r="J204" s="78">
        <v>59936.800000000003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8" t="s">
        <v>584</v>
      </c>
      <c r="J205" s="78">
        <v>56344.75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8" t="s">
        <v>619</v>
      </c>
      <c r="J206" s="78">
        <v>52311.55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8" t="s">
        <v>596</v>
      </c>
      <c r="J207" s="78">
        <v>44715.1</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8" t="s">
        <v>624</v>
      </c>
      <c r="J208" s="78">
        <v>42918.584000000003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8" t="s">
        <v>587</v>
      </c>
      <c r="J209" s="78">
        <v>38038.35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8" t="s">
        <v>608</v>
      </c>
      <c r="J210" s="78">
        <v>34322</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8" t="s">
        <v>615</v>
      </c>
      <c r="J211" s="78">
        <v>33077.85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8" t="s">
        <v>298</v>
      </c>
      <c r="J212" s="78">
        <v>23824.15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8" t="s">
        <v>617</v>
      </c>
      <c r="J213" s="78">
        <v>22298.2</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8" t="s">
        <v>592</v>
      </c>
      <c r="J214" s="78">
        <v>20989.8</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8" t="s">
        <v>622</v>
      </c>
      <c r="J215" s="78">
        <v>18321.3</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8" t="s">
        <v>597</v>
      </c>
      <c r="J216" s="78">
        <v>15739.4</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8" t="s">
        <v>22</v>
      </c>
      <c r="J217" s="78">
        <v>13956.1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8" t="s">
        <v>589</v>
      </c>
      <c r="J218" s="78">
        <v>13190.15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8" t="s">
        <v>588</v>
      </c>
      <c r="J219" s="78">
        <v>13024.9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8" t="s">
        <v>604</v>
      </c>
      <c r="J220" s="78">
        <v>12841.25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8" t="s">
        <v>312</v>
      </c>
      <c r="J221" s="78">
        <v>12644.035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8" t="s">
        <v>607</v>
      </c>
      <c r="J222" s="78">
        <v>12393.8</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8" t="s">
        <v>303</v>
      </c>
      <c r="J223" s="78">
        <v>12294.565000000001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8" t="s">
        <v>614</v>
      </c>
      <c r="J224" s="78">
        <v>12274.8</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8" t="s">
        <v>616</v>
      </c>
      <c r="J225" s="78">
        <v>11510.9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8" t="s">
        <v>76</v>
      </c>
      <c r="J226" s="78">
        <v>10712.7</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8" t="s">
        <v>600</v>
      </c>
      <c r="J227" s="78">
        <v>10423.15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8" t="s">
        <v>625</v>
      </c>
      <c r="J228" s="78">
        <v>10374.65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8" t="s">
        <v>602</v>
      </c>
      <c r="J229" s="78">
        <v>9002.2450000000008</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8" t="s">
        <v>612</v>
      </c>
      <c r="J230" s="78">
        <v>7885.45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8" t="s">
        <v>136</v>
      </c>
      <c r="J231" s="78">
        <v>7742.6</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8" t="s">
        <v>598</v>
      </c>
      <c r="J232" s="78">
        <v>7187.5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8" t="s">
        <v>609</v>
      </c>
      <c r="J233" s="78">
        <v>6810.75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8" t="s">
        <v>623</v>
      </c>
      <c r="J234" s="78">
        <v>5924.75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8" t="s">
        <v>618</v>
      </c>
      <c r="J235" s="78">
        <v>5597.1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8" t="s">
        <v>626</v>
      </c>
      <c r="J236" s="78">
        <v>4570.2150000000001</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8" t="s">
        <v>606</v>
      </c>
      <c r="J237" s="78">
        <v>3451</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8" t="s">
        <v>620</v>
      </c>
      <c r="J238" s="78">
        <v>3264.59</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8" t="s">
        <v>621</v>
      </c>
      <c r="J239" s="78">
        <v>3122.05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8" t="s">
        <v>605</v>
      </c>
      <c r="J240" s="78">
        <v>2898.9</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8" t="s">
        <v>610</v>
      </c>
      <c r="J241" s="78">
        <v>2727.5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8" t="s">
        <v>603</v>
      </c>
      <c r="J242" s="78">
        <v>2378.25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8" t="s">
        <v>601</v>
      </c>
      <c r="J243" s="78">
        <v>2273</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8" t="s">
        <v>611</v>
      </c>
      <c r="J244" s="78">
        <v>1995.1</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8" t="s">
        <v>594</v>
      </c>
      <c r="J245" s="78">
        <v>1726.35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8" t="s">
        <v>593</v>
      </c>
      <c r="J246" s="78">
        <v>1725.9</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8" t="s">
        <v>613</v>
      </c>
      <c r="J247" s="78">
        <v>1296.9000000000001</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8" t="s">
        <v>37</v>
      </c>
      <c r="J248" s="78">
        <v>885.45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8" t="s">
        <v>595</v>
      </c>
      <c r="J249" s="78">
        <v>217.45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8" t="s">
        <v>226</v>
      </c>
      <c r="J250" s="78">
        <v>71.099999999999994</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8" t="s">
        <v>599</v>
      </c>
      <c r="J251" s="78">
        <v>54.218485000000001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sheetData>
  <mergeCells count="13">
    <mergeCell ref="B3:G3"/>
    <mergeCell ref="B6:B7"/>
    <mergeCell ref="C6:C7"/>
    <mergeCell ref="D6:D7"/>
    <mergeCell ref="E6:E7"/>
    <mergeCell ref="F6:AI6"/>
    <mergeCell ref="F175:AI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571</v>
      </c>
      <c r="C5" s="217" t="s">
        <v>1177</v>
      </c>
      <c r="D5" s="217" t="s">
        <v>1177</v>
      </c>
      <c r="E5" s="217" t="s">
        <v>1177</v>
      </c>
      <c r="F5" s="217" t="s">
        <v>1177</v>
      </c>
      <c r="G5" s="217" t="s">
        <v>1177</v>
      </c>
      <c r="H5" s="217" t="s">
        <v>1177</v>
      </c>
      <c r="I5" s="217" t="s">
        <v>1177</v>
      </c>
      <c r="J5" s="217" t="s">
        <v>1177</v>
      </c>
      <c r="K5" s="217" t="s">
        <v>1177</v>
      </c>
      <c r="L5" s="217" t="s">
        <v>1177</v>
      </c>
      <c r="M5" s="217" t="s">
        <v>1177</v>
      </c>
      <c r="N5" s="217" t="s">
        <v>1177</v>
      </c>
      <c r="O5" s="217" t="s">
        <v>1177</v>
      </c>
      <c r="P5" s="217" t="s">
        <v>1177</v>
      </c>
      <c r="Q5" s="217" t="s">
        <v>1177</v>
      </c>
      <c r="R5" s="217" t="s">
        <v>1177</v>
      </c>
      <c r="S5" s="221" t="s">
        <v>571</v>
      </c>
      <c r="T5" s="218" t="s">
        <v>1178</v>
      </c>
      <c r="U5" s="218" t="s">
        <v>1178</v>
      </c>
      <c r="V5" s="218" t="s">
        <v>1178</v>
      </c>
      <c r="W5" s="218" t="s">
        <v>1178</v>
      </c>
      <c r="X5" s="218" t="s">
        <v>1178</v>
      </c>
      <c r="Y5" s="221" t="s">
        <v>571</v>
      </c>
      <c r="Z5" s="219" t="s">
        <v>1178</v>
      </c>
      <c r="AA5" s="219" t="s">
        <v>1178</v>
      </c>
      <c r="AB5" s="219" t="s">
        <v>1178</v>
      </c>
      <c r="AC5" s="219" t="s">
        <v>1178</v>
      </c>
      <c r="AD5" s="219" t="s">
        <v>1178</v>
      </c>
    </row>
    <row r="6" spans="1:30" ht="21" x14ac:dyDescent="0.3">
      <c r="A6" s="1"/>
      <c r="B6" s="221"/>
      <c r="C6" s="220" t="s">
        <v>576</v>
      </c>
      <c r="D6" s="220" t="s">
        <v>576</v>
      </c>
      <c r="E6" s="220" t="s">
        <v>576</v>
      </c>
      <c r="F6" s="220" t="s">
        <v>576</v>
      </c>
      <c r="G6" s="220" t="s">
        <v>575</v>
      </c>
      <c r="H6" s="220" t="s">
        <v>575</v>
      </c>
      <c r="I6" s="220" t="s">
        <v>575</v>
      </c>
      <c r="J6" s="220" t="s">
        <v>575</v>
      </c>
      <c r="K6" s="220" t="s">
        <v>574</v>
      </c>
      <c r="L6" s="220" t="s">
        <v>574</v>
      </c>
      <c r="M6" s="220" t="s">
        <v>574</v>
      </c>
      <c r="N6" s="220" t="s">
        <v>574</v>
      </c>
      <c r="O6" s="217" t="s">
        <v>1179</v>
      </c>
      <c r="P6" s="217" t="s">
        <v>1179</v>
      </c>
      <c r="Q6" s="217" t="s">
        <v>1179</v>
      </c>
      <c r="R6" s="217" t="s">
        <v>1179</v>
      </c>
      <c r="S6" s="221"/>
      <c r="T6" s="218" t="s">
        <v>1180</v>
      </c>
      <c r="U6" s="218" t="s">
        <v>1180</v>
      </c>
      <c r="V6" s="218" t="s">
        <v>1180</v>
      </c>
      <c r="W6" s="218" t="s">
        <v>1180</v>
      </c>
      <c r="X6" s="218" t="s">
        <v>1180</v>
      </c>
      <c r="Y6" s="221"/>
      <c r="Z6" s="219" t="s">
        <v>1181</v>
      </c>
      <c r="AA6" s="219" t="s">
        <v>1181</v>
      </c>
      <c r="AB6" s="219" t="s">
        <v>1181</v>
      </c>
      <c r="AC6" s="219" t="s">
        <v>1181</v>
      </c>
      <c r="AD6" s="219" t="s">
        <v>1181</v>
      </c>
    </row>
    <row r="7" spans="1:30" ht="30.6" x14ac:dyDescent="0.3">
      <c r="A7" s="1"/>
      <c r="B7" s="221"/>
      <c r="C7" s="79" t="s">
        <v>1182</v>
      </c>
      <c r="D7" s="79" t="s">
        <v>1183</v>
      </c>
      <c r="E7" s="79" t="s">
        <v>1184</v>
      </c>
      <c r="F7" s="79" t="s">
        <v>1185</v>
      </c>
      <c r="G7" s="79" t="s">
        <v>1186</v>
      </c>
      <c r="H7" s="79" t="s">
        <v>1187</v>
      </c>
      <c r="I7" s="79" t="s">
        <v>1188</v>
      </c>
      <c r="J7" s="79" t="s">
        <v>1189</v>
      </c>
      <c r="K7" s="79" t="s">
        <v>1190</v>
      </c>
      <c r="L7" s="79" t="s">
        <v>1191</v>
      </c>
      <c r="M7" s="79" t="s">
        <v>1192</v>
      </c>
      <c r="N7" s="79" t="s">
        <v>1193</v>
      </c>
      <c r="O7" s="64" t="s">
        <v>1194</v>
      </c>
      <c r="P7" s="64" t="s">
        <v>1195</v>
      </c>
      <c r="Q7" s="64" t="s">
        <v>1196</v>
      </c>
      <c r="R7" s="64" t="s">
        <v>1197</v>
      </c>
      <c r="S7" s="222"/>
      <c r="T7" s="80" t="s">
        <v>577</v>
      </c>
      <c r="U7" s="80" t="s">
        <v>578</v>
      </c>
      <c r="V7" s="80" t="s">
        <v>579</v>
      </c>
      <c r="W7" s="80" t="s">
        <v>580</v>
      </c>
      <c r="X7" s="80" t="s">
        <v>1197</v>
      </c>
      <c r="Y7" s="222"/>
      <c r="Z7" s="81" t="s">
        <v>1198</v>
      </c>
      <c r="AA7" s="81" t="s">
        <v>1199</v>
      </c>
      <c r="AB7" s="81" t="s">
        <v>1200</v>
      </c>
      <c r="AC7" s="81" t="s">
        <v>1201</v>
      </c>
      <c r="AD7" s="81" t="s">
        <v>1019</v>
      </c>
    </row>
    <row r="8" spans="1:30" x14ac:dyDescent="0.3">
      <c r="A8" s="1"/>
      <c r="B8" s="82" t="s">
        <v>791</v>
      </c>
      <c r="C8" s="83">
        <v>236.4</v>
      </c>
      <c r="D8" s="83">
        <v>138</v>
      </c>
      <c r="E8" s="83">
        <v>0</v>
      </c>
      <c r="F8" s="83">
        <v>81.900000000000006</v>
      </c>
      <c r="G8" s="83">
        <v>2311.9</v>
      </c>
      <c r="H8" s="83">
        <v>2391.6999999999998</v>
      </c>
      <c r="I8" s="83">
        <v>0</v>
      </c>
      <c r="J8" s="83">
        <v>702.6</v>
      </c>
      <c r="K8" s="83">
        <v>513.4</v>
      </c>
      <c r="L8" s="83">
        <v>0</v>
      </c>
      <c r="M8" s="83">
        <v>0</v>
      </c>
      <c r="N8" s="83">
        <v>0</v>
      </c>
      <c r="O8" s="83">
        <v>456.3</v>
      </c>
      <c r="P8" s="83">
        <v>5406.2</v>
      </c>
      <c r="Q8" s="83">
        <v>513.4</v>
      </c>
      <c r="R8" s="84">
        <v>6375.9</v>
      </c>
      <c r="S8" s="82" t="s">
        <v>791</v>
      </c>
      <c r="T8" s="83">
        <v>3061.7</v>
      </c>
      <c r="U8" s="83">
        <v>2529.6999999999998</v>
      </c>
      <c r="V8" s="83">
        <v>0</v>
      </c>
      <c r="W8" s="83">
        <v>784.5</v>
      </c>
      <c r="X8" s="84">
        <v>6375.9</v>
      </c>
      <c r="Y8" s="82" t="s">
        <v>791</v>
      </c>
      <c r="Z8" s="83">
        <v>226.3</v>
      </c>
      <c r="AA8" s="83">
        <v>40.6</v>
      </c>
      <c r="AB8" s="83">
        <v>0</v>
      </c>
      <c r="AC8" s="83">
        <v>784.5</v>
      </c>
      <c r="AD8" s="84">
        <v>1051.4000000000001</v>
      </c>
    </row>
    <row r="9" spans="1:30" x14ac:dyDescent="0.3">
      <c r="A9" s="1"/>
      <c r="B9" s="82" t="s">
        <v>792</v>
      </c>
      <c r="C9" s="83">
        <v>246.7</v>
      </c>
      <c r="D9" s="83">
        <v>137.4</v>
      </c>
      <c r="E9" s="83">
        <v>0</v>
      </c>
      <c r="F9" s="83">
        <v>85.1</v>
      </c>
      <c r="G9" s="83">
        <v>2393.1</v>
      </c>
      <c r="H9" s="83">
        <v>2243.1</v>
      </c>
      <c r="I9" s="83">
        <v>0</v>
      </c>
      <c r="J9" s="83">
        <v>693.4</v>
      </c>
      <c r="K9" s="83">
        <v>522.6</v>
      </c>
      <c r="L9" s="83">
        <v>0</v>
      </c>
      <c r="M9" s="83">
        <v>0</v>
      </c>
      <c r="N9" s="83">
        <v>0</v>
      </c>
      <c r="O9" s="83">
        <v>469.2</v>
      </c>
      <c r="P9" s="83">
        <v>5329.6</v>
      </c>
      <c r="Q9" s="83">
        <v>522.6</v>
      </c>
      <c r="R9" s="84">
        <v>6321.4</v>
      </c>
      <c r="S9" s="82" t="s">
        <v>792</v>
      </c>
      <c r="T9" s="83">
        <v>3162.4</v>
      </c>
      <c r="U9" s="83">
        <v>2380.5</v>
      </c>
      <c r="V9" s="83">
        <v>0</v>
      </c>
      <c r="W9" s="83">
        <v>778.5</v>
      </c>
      <c r="X9" s="84">
        <v>6321.4</v>
      </c>
      <c r="Y9" s="82" t="s">
        <v>792</v>
      </c>
      <c r="Z9" s="83">
        <v>227.4</v>
      </c>
      <c r="AA9" s="83">
        <v>40.799999999999997</v>
      </c>
      <c r="AB9" s="83">
        <v>0</v>
      </c>
      <c r="AC9" s="83">
        <v>778.5</v>
      </c>
      <c r="AD9" s="84">
        <v>1046.7</v>
      </c>
    </row>
    <row r="10" spans="1:30" x14ac:dyDescent="0.3">
      <c r="A10" s="1"/>
      <c r="B10" s="82" t="s">
        <v>793</v>
      </c>
      <c r="C10" s="83">
        <v>213.1</v>
      </c>
      <c r="D10" s="83">
        <v>139.5</v>
      </c>
      <c r="E10" s="83">
        <v>0</v>
      </c>
      <c r="F10" s="83">
        <v>73.7</v>
      </c>
      <c r="G10" s="83">
        <v>2380.6</v>
      </c>
      <c r="H10" s="83">
        <v>2140.6</v>
      </c>
      <c r="I10" s="83">
        <v>0</v>
      </c>
      <c r="J10" s="83">
        <v>713.1</v>
      </c>
      <c r="K10" s="83">
        <v>527.6</v>
      </c>
      <c r="L10" s="83">
        <v>0</v>
      </c>
      <c r="M10" s="83">
        <v>0</v>
      </c>
      <c r="N10" s="83">
        <v>0</v>
      </c>
      <c r="O10" s="83">
        <v>426.3</v>
      </c>
      <c r="P10" s="83">
        <v>5234.3</v>
      </c>
      <c r="Q10" s="83">
        <v>527.6</v>
      </c>
      <c r="R10" s="84">
        <v>6188.2</v>
      </c>
      <c r="S10" s="82" t="s">
        <v>793</v>
      </c>
      <c r="T10" s="83">
        <v>3121.3</v>
      </c>
      <c r="U10" s="83">
        <v>2280.1</v>
      </c>
      <c r="V10" s="83">
        <v>0</v>
      </c>
      <c r="W10" s="83">
        <v>786.8</v>
      </c>
      <c r="X10" s="84">
        <v>6188.2</v>
      </c>
      <c r="Y10" s="82" t="s">
        <v>793</v>
      </c>
      <c r="Z10" s="83">
        <v>225.7</v>
      </c>
      <c r="AA10" s="83">
        <v>42.4</v>
      </c>
      <c r="AB10" s="83">
        <v>0</v>
      </c>
      <c r="AC10" s="83">
        <v>786.8</v>
      </c>
      <c r="AD10" s="84">
        <v>1054.9000000000001</v>
      </c>
    </row>
    <row r="11" spans="1:30" x14ac:dyDescent="0.3">
      <c r="A11" s="1"/>
      <c r="B11" s="82" t="s">
        <v>794</v>
      </c>
      <c r="C11" s="83">
        <v>207.9</v>
      </c>
      <c r="D11" s="83">
        <v>136.9</v>
      </c>
      <c r="E11" s="83">
        <v>0</v>
      </c>
      <c r="F11" s="83">
        <v>69.5</v>
      </c>
      <c r="G11" s="83">
        <v>2418.1</v>
      </c>
      <c r="H11" s="83">
        <v>2068.6</v>
      </c>
      <c r="I11" s="83">
        <v>0</v>
      </c>
      <c r="J11" s="83">
        <v>682.8</v>
      </c>
      <c r="K11" s="83">
        <v>514.1</v>
      </c>
      <c r="L11" s="83">
        <v>0</v>
      </c>
      <c r="M11" s="83">
        <v>0</v>
      </c>
      <c r="N11" s="83">
        <v>0</v>
      </c>
      <c r="O11" s="83">
        <v>414.3</v>
      </c>
      <c r="P11" s="83">
        <v>5169.5</v>
      </c>
      <c r="Q11" s="83">
        <v>514.1</v>
      </c>
      <c r="R11" s="84">
        <v>6097.9</v>
      </c>
      <c r="S11" s="82" t="s">
        <v>794</v>
      </c>
      <c r="T11" s="83">
        <v>3140.1</v>
      </c>
      <c r="U11" s="83">
        <v>2205.5</v>
      </c>
      <c r="V11" s="83">
        <v>0</v>
      </c>
      <c r="W11" s="83">
        <v>752.3</v>
      </c>
      <c r="X11" s="84">
        <v>6097.9</v>
      </c>
      <c r="Y11" s="82" t="s">
        <v>794</v>
      </c>
      <c r="Z11" s="83">
        <v>225.6</v>
      </c>
      <c r="AA11" s="83">
        <v>42.5</v>
      </c>
      <c r="AB11" s="83">
        <v>0</v>
      </c>
      <c r="AC11" s="83">
        <v>752.3</v>
      </c>
      <c r="AD11" s="84">
        <v>1020.4</v>
      </c>
    </row>
    <row r="12" spans="1:30" x14ac:dyDescent="0.3">
      <c r="A12" s="1"/>
      <c r="B12" s="82" t="s">
        <v>795</v>
      </c>
      <c r="C12" s="83">
        <v>211.5</v>
      </c>
      <c r="D12" s="83">
        <v>139.69999999999999</v>
      </c>
      <c r="E12" s="83">
        <v>0</v>
      </c>
      <c r="F12" s="83">
        <v>68</v>
      </c>
      <c r="G12" s="83">
        <v>2361.4</v>
      </c>
      <c r="H12" s="83">
        <v>2074.4</v>
      </c>
      <c r="I12" s="83">
        <v>0</v>
      </c>
      <c r="J12" s="83">
        <v>702.6</v>
      </c>
      <c r="K12" s="83">
        <v>529.1</v>
      </c>
      <c r="L12" s="83">
        <v>0</v>
      </c>
      <c r="M12" s="83">
        <v>0</v>
      </c>
      <c r="N12" s="83">
        <v>0</v>
      </c>
      <c r="O12" s="83">
        <v>419.2</v>
      </c>
      <c r="P12" s="83">
        <v>5138.3999999999996</v>
      </c>
      <c r="Q12" s="83">
        <v>529.1</v>
      </c>
      <c r="R12" s="84">
        <v>6086.7</v>
      </c>
      <c r="S12" s="82" t="s">
        <v>795</v>
      </c>
      <c r="T12" s="83">
        <v>3102</v>
      </c>
      <c r="U12" s="83">
        <v>2214.1</v>
      </c>
      <c r="V12" s="83">
        <v>0</v>
      </c>
      <c r="W12" s="83">
        <v>770.6</v>
      </c>
      <c r="X12" s="84">
        <v>6086.7</v>
      </c>
      <c r="Y12" s="82" t="s">
        <v>795</v>
      </c>
      <c r="Z12" s="83">
        <v>226</v>
      </c>
      <c r="AA12" s="83">
        <v>43.6</v>
      </c>
      <c r="AB12" s="83">
        <v>0</v>
      </c>
      <c r="AC12" s="83">
        <v>770.6</v>
      </c>
      <c r="AD12" s="84">
        <v>1040.2</v>
      </c>
    </row>
    <row r="13" spans="1:30" x14ac:dyDescent="0.3">
      <c r="A13" s="1"/>
      <c r="B13" s="82" t="s">
        <v>796</v>
      </c>
      <c r="C13" s="83">
        <v>209.3</v>
      </c>
      <c r="D13" s="83">
        <v>140.80000000000001</v>
      </c>
      <c r="E13" s="83">
        <v>0</v>
      </c>
      <c r="F13" s="83">
        <v>68.3</v>
      </c>
      <c r="G13" s="83">
        <v>2501.6</v>
      </c>
      <c r="H13" s="83">
        <v>1921.3</v>
      </c>
      <c r="I13" s="83">
        <v>0</v>
      </c>
      <c r="J13" s="83">
        <v>708.9</v>
      </c>
      <c r="K13" s="83">
        <v>516</v>
      </c>
      <c r="L13" s="83">
        <v>0</v>
      </c>
      <c r="M13" s="83">
        <v>0</v>
      </c>
      <c r="N13" s="83">
        <v>0</v>
      </c>
      <c r="O13" s="83">
        <v>418.4</v>
      </c>
      <c r="P13" s="83">
        <v>5131.8</v>
      </c>
      <c r="Q13" s="83">
        <v>516</v>
      </c>
      <c r="R13" s="84">
        <v>6066.2</v>
      </c>
      <c r="S13" s="82" t="s">
        <v>796</v>
      </c>
      <c r="T13" s="83">
        <v>3226.9</v>
      </c>
      <c r="U13" s="83">
        <v>2062.1</v>
      </c>
      <c r="V13" s="83">
        <v>0</v>
      </c>
      <c r="W13" s="83">
        <v>777.2</v>
      </c>
      <c r="X13" s="84">
        <v>6066.2</v>
      </c>
      <c r="Y13" s="82" t="s">
        <v>796</v>
      </c>
      <c r="Z13" s="83">
        <v>225.3</v>
      </c>
      <c r="AA13" s="83">
        <v>43.5</v>
      </c>
      <c r="AB13" s="83">
        <v>0</v>
      </c>
      <c r="AC13" s="83">
        <v>777.2</v>
      </c>
      <c r="AD13" s="84">
        <v>1046</v>
      </c>
    </row>
    <row r="14" spans="1:30" x14ac:dyDescent="0.3">
      <c r="A14" s="1"/>
      <c r="B14" s="82" t="s">
        <v>797</v>
      </c>
      <c r="C14" s="83">
        <v>207.4</v>
      </c>
      <c r="D14" s="83">
        <v>140.30000000000001</v>
      </c>
      <c r="E14" s="83">
        <v>0</v>
      </c>
      <c r="F14" s="83">
        <v>66</v>
      </c>
      <c r="G14" s="83">
        <v>2452.1999999999998</v>
      </c>
      <c r="H14" s="83">
        <v>1783.1</v>
      </c>
      <c r="I14" s="83">
        <v>0</v>
      </c>
      <c r="J14" s="83">
        <v>704.9</v>
      </c>
      <c r="K14" s="83">
        <v>510.9</v>
      </c>
      <c r="L14" s="83">
        <v>0</v>
      </c>
      <c r="M14" s="83">
        <v>0</v>
      </c>
      <c r="N14" s="83">
        <v>0</v>
      </c>
      <c r="O14" s="83">
        <v>413.7</v>
      </c>
      <c r="P14" s="83">
        <v>4940.2</v>
      </c>
      <c r="Q14" s="83">
        <v>510.9</v>
      </c>
      <c r="R14" s="84">
        <v>5864.8</v>
      </c>
      <c r="S14" s="82" t="s">
        <v>797</v>
      </c>
      <c r="T14" s="83">
        <v>3170.5</v>
      </c>
      <c r="U14" s="83">
        <v>1923.4</v>
      </c>
      <c r="V14" s="83">
        <v>0</v>
      </c>
      <c r="W14" s="83">
        <v>770.9</v>
      </c>
      <c r="X14" s="84">
        <v>5864.8</v>
      </c>
      <c r="Y14" s="82" t="s">
        <v>797</v>
      </c>
      <c r="Z14" s="83">
        <v>225.3</v>
      </c>
      <c r="AA14" s="83">
        <v>43.5</v>
      </c>
      <c r="AB14" s="83">
        <v>0</v>
      </c>
      <c r="AC14" s="83">
        <v>770.9</v>
      </c>
      <c r="AD14" s="84">
        <v>1039.7</v>
      </c>
    </row>
    <row r="15" spans="1:30" x14ac:dyDescent="0.3">
      <c r="A15" s="1"/>
      <c r="B15" s="82" t="s">
        <v>798</v>
      </c>
      <c r="C15" s="83">
        <v>210.3</v>
      </c>
      <c r="D15" s="83">
        <v>141.80000000000001</v>
      </c>
      <c r="E15" s="83">
        <v>0</v>
      </c>
      <c r="F15" s="83">
        <v>60.4</v>
      </c>
      <c r="G15" s="83">
        <v>2468.8000000000002</v>
      </c>
      <c r="H15" s="83">
        <v>1815.2</v>
      </c>
      <c r="I15" s="83">
        <v>0</v>
      </c>
      <c r="J15" s="83">
        <v>730.2</v>
      </c>
      <c r="K15" s="83">
        <v>524.9</v>
      </c>
      <c r="L15" s="83">
        <v>0</v>
      </c>
      <c r="M15" s="83">
        <v>0</v>
      </c>
      <c r="N15" s="83">
        <v>0</v>
      </c>
      <c r="O15" s="83">
        <v>412.5</v>
      </c>
      <c r="P15" s="83">
        <v>5014.2</v>
      </c>
      <c r="Q15" s="83">
        <v>524.9</v>
      </c>
      <c r="R15" s="84">
        <v>5951.6</v>
      </c>
      <c r="S15" s="82" t="s">
        <v>798</v>
      </c>
      <c r="T15" s="83">
        <v>3204</v>
      </c>
      <c r="U15" s="83">
        <v>1957</v>
      </c>
      <c r="V15" s="83">
        <v>0</v>
      </c>
      <c r="W15" s="83">
        <v>790.6</v>
      </c>
      <c r="X15" s="84">
        <v>5951.6</v>
      </c>
      <c r="Y15" s="82" t="s">
        <v>798</v>
      </c>
      <c r="Z15" s="83">
        <v>224.5</v>
      </c>
      <c r="AA15" s="83">
        <v>44.6</v>
      </c>
      <c r="AB15" s="83">
        <v>0</v>
      </c>
      <c r="AC15" s="83">
        <v>790.6</v>
      </c>
      <c r="AD15" s="84">
        <v>1059.7</v>
      </c>
    </row>
    <row r="16" spans="1:30" x14ac:dyDescent="0.3">
      <c r="A16" s="1"/>
      <c r="B16" s="82" t="s">
        <v>799</v>
      </c>
      <c r="C16" s="83">
        <v>212.1</v>
      </c>
      <c r="D16" s="83">
        <v>143.30000000000001</v>
      </c>
      <c r="E16" s="83">
        <v>0</v>
      </c>
      <c r="F16" s="83">
        <v>54.8</v>
      </c>
      <c r="G16" s="83">
        <v>2435.8000000000002</v>
      </c>
      <c r="H16" s="83">
        <v>1800.4</v>
      </c>
      <c r="I16" s="83">
        <v>0</v>
      </c>
      <c r="J16" s="83">
        <v>713.1</v>
      </c>
      <c r="K16" s="83">
        <v>509.9</v>
      </c>
      <c r="L16" s="83">
        <v>0</v>
      </c>
      <c r="M16" s="83">
        <v>0</v>
      </c>
      <c r="N16" s="83">
        <v>0</v>
      </c>
      <c r="O16" s="83">
        <v>410.2</v>
      </c>
      <c r="P16" s="83">
        <v>4949.3</v>
      </c>
      <c r="Q16" s="83">
        <v>509.9</v>
      </c>
      <c r="R16" s="84">
        <v>5869.4</v>
      </c>
      <c r="S16" s="82" t="s">
        <v>799</v>
      </c>
      <c r="T16" s="83">
        <v>3157.8</v>
      </c>
      <c r="U16" s="83">
        <v>1943.7</v>
      </c>
      <c r="V16" s="83">
        <v>0</v>
      </c>
      <c r="W16" s="83">
        <v>767.9</v>
      </c>
      <c r="X16" s="84">
        <v>5869.4</v>
      </c>
      <c r="Y16" s="82" t="s">
        <v>799</v>
      </c>
      <c r="Z16" s="83">
        <v>226.5</v>
      </c>
      <c r="AA16" s="83">
        <v>46.1</v>
      </c>
      <c r="AB16" s="83">
        <v>0</v>
      </c>
      <c r="AC16" s="83">
        <v>767.9</v>
      </c>
      <c r="AD16" s="84">
        <v>1040.5</v>
      </c>
    </row>
    <row r="17" spans="1:30" x14ac:dyDescent="0.3">
      <c r="A17" s="1"/>
      <c r="B17" s="82" t="s">
        <v>800</v>
      </c>
      <c r="C17" s="83">
        <v>215.6</v>
      </c>
      <c r="D17" s="83">
        <v>94.1</v>
      </c>
      <c r="E17" s="83">
        <v>0</v>
      </c>
      <c r="F17" s="83">
        <v>55.3</v>
      </c>
      <c r="G17" s="83">
        <v>2504.9</v>
      </c>
      <c r="H17" s="83">
        <v>1879.2</v>
      </c>
      <c r="I17" s="83">
        <v>0</v>
      </c>
      <c r="J17" s="83">
        <v>718</v>
      </c>
      <c r="K17" s="83">
        <v>498.8</v>
      </c>
      <c r="L17" s="83">
        <v>0</v>
      </c>
      <c r="M17" s="83">
        <v>0</v>
      </c>
      <c r="N17" s="83">
        <v>0</v>
      </c>
      <c r="O17" s="83">
        <v>365</v>
      </c>
      <c r="P17" s="83">
        <v>5102.1000000000004</v>
      </c>
      <c r="Q17" s="83">
        <v>498.8</v>
      </c>
      <c r="R17" s="84">
        <v>5965.9</v>
      </c>
      <c r="S17" s="82" t="s">
        <v>800</v>
      </c>
      <c r="T17" s="83">
        <v>3219.3</v>
      </c>
      <c r="U17" s="83">
        <v>1973.3</v>
      </c>
      <c r="V17" s="83">
        <v>0</v>
      </c>
      <c r="W17" s="83">
        <v>773.3</v>
      </c>
      <c r="X17" s="84">
        <v>5965.9</v>
      </c>
      <c r="Y17" s="82" t="s">
        <v>800</v>
      </c>
      <c r="Z17" s="83">
        <v>228.8</v>
      </c>
      <c r="AA17" s="83">
        <v>44</v>
      </c>
      <c r="AB17" s="83">
        <v>0</v>
      </c>
      <c r="AC17" s="83">
        <v>773.3</v>
      </c>
      <c r="AD17" s="84">
        <v>1046.0999999999999</v>
      </c>
    </row>
    <row r="18" spans="1:30" x14ac:dyDescent="0.3">
      <c r="A18" s="1"/>
      <c r="B18" s="82" t="s">
        <v>801</v>
      </c>
      <c r="C18" s="83">
        <v>216.5</v>
      </c>
      <c r="D18" s="83">
        <v>93.1</v>
      </c>
      <c r="E18" s="83">
        <v>0</v>
      </c>
      <c r="F18" s="83">
        <v>53</v>
      </c>
      <c r="G18" s="83">
        <v>2536.6999999999998</v>
      </c>
      <c r="H18" s="83">
        <v>1891.6</v>
      </c>
      <c r="I18" s="83">
        <v>0</v>
      </c>
      <c r="J18" s="83">
        <v>708.9</v>
      </c>
      <c r="K18" s="83">
        <v>504.5</v>
      </c>
      <c r="L18" s="83">
        <v>0</v>
      </c>
      <c r="M18" s="83">
        <v>0</v>
      </c>
      <c r="N18" s="83">
        <v>0</v>
      </c>
      <c r="O18" s="83">
        <v>362.6</v>
      </c>
      <c r="P18" s="83">
        <v>5137.2</v>
      </c>
      <c r="Q18" s="83">
        <v>504.5</v>
      </c>
      <c r="R18" s="84">
        <v>6004.3</v>
      </c>
      <c r="S18" s="82" t="s">
        <v>801</v>
      </c>
      <c r="T18" s="83">
        <v>3257.7</v>
      </c>
      <c r="U18" s="83">
        <v>1984.7</v>
      </c>
      <c r="V18" s="83">
        <v>0</v>
      </c>
      <c r="W18" s="83">
        <v>761.9</v>
      </c>
      <c r="X18" s="84">
        <v>6004.3</v>
      </c>
      <c r="Y18" s="82" t="s">
        <v>801</v>
      </c>
      <c r="Z18" s="83">
        <v>230.2</v>
      </c>
      <c r="AA18" s="83">
        <v>42.7</v>
      </c>
      <c r="AB18" s="83">
        <v>0</v>
      </c>
      <c r="AC18" s="83">
        <v>761.9</v>
      </c>
      <c r="AD18" s="84">
        <v>1034.8</v>
      </c>
    </row>
    <row r="19" spans="1:30" x14ac:dyDescent="0.3">
      <c r="A19" s="1"/>
      <c r="B19" s="82" t="s">
        <v>802</v>
      </c>
      <c r="C19" s="83">
        <v>203.1</v>
      </c>
      <c r="D19" s="83">
        <v>94</v>
      </c>
      <c r="E19" s="83">
        <v>0</v>
      </c>
      <c r="F19" s="83">
        <v>58.3</v>
      </c>
      <c r="G19" s="83">
        <v>2427.3000000000002</v>
      </c>
      <c r="H19" s="83">
        <v>1919.5</v>
      </c>
      <c r="I19" s="83">
        <v>0</v>
      </c>
      <c r="J19" s="83">
        <v>724.1</v>
      </c>
      <c r="K19" s="83">
        <v>496.6</v>
      </c>
      <c r="L19" s="83">
        <v>0</v>
      </c>
      <c r="M19" s="83">
        <v>0</v>
      </c>
      <c r="N19" s="83">
        <v>0</v>
      </c>
      <c r="O19" s="83">
        <v>355.4</v>
      </c>
      <c r="P19" s="83">
        <v>5070.8999999999996</v>
      </c>
      <c r="Q19" s="83">
        <v>496.6</v>
      </c>
      <c r="R19" s="84">
        <v>5922.9</v>
      </c>
      <c r="S19" s="82" t="s">
        <v>802</v>
      </c>
      <c r="T19" s="83">
        <v>3127</v>
      </c>
      <c r="U19" s="83">
        <v>2013.5</v>
      </c>
      <c r="V19" s="83">
        <v>0</v>
      </c>
      <c r="W19" s="83">
        <v>782.4</v>
      </c>
      <c r="X19" s="84">
        <v>5922.9</v>
      </c>
      <c r="Y19" s="82" t="s">
        <v>802</v>
      </c>
      <c r="Z19" s="83">
        <v>231.1</v>
      </c>
      <c r="AA19" s="83">
        <v>44</v>
      </c>
      <c r="AB19" s="83">
        <v>0</v>
      </c>
      <c r="AC19" s="83">
        <v>782.4</v>
      </c>
      <c r="AD19" s="84">
        <v>1057.5</v>
      </c>
    </row>
    <row r="20" spans="1:30" x14ac:dyDescent="0.3">
      <c r="A20" s="1"/>
      <c r="B20" s="82" t="s">
        <v>803</v>
      </c>
      <c r="C20" s="83">
        <v>198.4</v>
      </c>
      <c r="D20" s="83">
        <v>93.3</v>
      </c>
      <c r="E20" s="83">
        <v>0</v>
      </c>
      <c r="F20" s="83">
        <v>57.4</v>
      </c>
      <c r="G20" s="83">
        <v>2425.3000000000002</v>
      </c>
      <c r="H20" s="83">
        <v>1832.8</v>
      </c>
      <c r="I20" s="83">
        <v>0</v>
      </c>
      <c r="J20" s="83">
        <v>709</v>
      </c>
      <c r="K20" s="83">
        <v>497.2</v>
      </c>
      <c r="L20" s="83">
        <v>0</v>
      </c>
      <c r="M20" s="83">
        <v>5.4</v>
      </c>
      <c r="N20" s="83">
        <v>0</v>
      </c>
      <c r="O20" s="83">
        <v>349.1</v>
      </c>
      <c r="P20" s="83">
        <v>4967.1000000000004</v>
      </c>
      <c r="Q20" s="83">
        <v>502.6</v>
      </c>
      <c r="R20" s="84">
        <v>5818.8</v>
      </c>
      <c r="S20" s="82" t="s">
        <v>803</v>
      </c>
      <c r="T20" s="83">
        <v>3120.9</v>
      </c>
      <c r="U20" s="83">
        <v>1926.1</v>
      </c>
      <c r="V20" s="83">
        <v>5.4</v>
      </c>
      <c r="W20" s="83">
        <v>766.4</v>
      </c>
      <c r="X20" s="84">
        <v>5818.8</v>
      </c>
      <c r="Y20" s="82" t="s">
        <v>803</v>
      </c>
      <c r="Z20" s="83">
        <v>230.8</v>
      </c>
      <c r="AA20" s="83">
        <v>44.1</v>
      </c>
      <c r="AB20" s="83">
        <v>5.4</v>
      </c>
      <c r="AC20" s="83">
        <v>766.4</v>
      </c>
      <c r="AD20" s="84">
        <v>1046.7</v>
      </c>
    </row>
    <row r="21" spans="1:30" x14ac:dyDescent="0.3">
      <c r="A21" s="1"/>
      <c r="B21" s="82" t="s">
        <v>804</v>
      </c>
      <c r="C21" s="83">
        <v>189</v>
      </c>
      <c r="D21" s="83">
        <v>93.8</v>
      </c>
      <c r="E21" s="83">
        <v>0</v>
      </c>
      <c r="F21" s="83">
        <v>56.4</v>
      </c>
      <c r="G21" s="83">
        <v>2316.3000000000002</v>
      </c>
      <c r="H21" s="83">
        <v>1649.4</v>
      </c>
      <c r="I21" s="83">
        <v>0</v>
      </c>
      <c r="J21" s="83">
        <v>704.9</v>
      </c>
      <c r="K21" s="83">
        <v>494.9</v>
      </c>
      <c r="L21" s="83">
        <v>0</v>
      </c>
      <c r="M21" s="83">
        <v>111.1</v>
      </c>
      <c r="N21" s="83">
        <v>0</v>
      </c>
      <c r="O21" s="83">
        <v>339.2</v>
      </c>
      <c r="P21" s="83">
        <v>4670.6000000000004</v>
      </c>
      <c r="Q21" s="83">
        <v>606</v>
      </c>
      <c r="R21" s="84">
        <v>5615.8</v>
      </c>
      <c r="S21" s="82" t="s">
        <v>804</v>
      </c>
      <c r="T21" s="83">
        <v>3000.2</v>
      </c>
      <c r="U21" s="83">
        <v>1743.2</v>
      </c>
      <c r="V21" s="83">
        <v>111.1</v>
      </c>
      <c r="W21" s="83">
        <v>761.3</v>
      </c>
      <c r="X21" s="84">
        <v>5615.8</v>
      </c>
      <c r="Y21" s="82" t="s">
        <v>804</v>
      </c>
      <c r="Z21" s="83">
        <v>231.4</v>
      </c>
      <c r="AA21" s="83">
        <v>44.6</v>
      </c>
      <c r="AB21" s="83">
        <v>111.1</v>
      </c>
      <c r="AC21" s="83">
        <v>761.3</v>
      </c>
      <c r="AD21" s="84">
        <v>1148.4000000000001</v>
      </c>
    </row>
    <row r="22" spans="1:30" x14ac:dyDescent="0.3">
      <c r="A22" s="1"/>
      <c r="B22" s="82" t="s">
        <v>805</v>
      </c>
      <c r="C22" s="83">
        <v>195.2</v>
      </c>
      <c r="D22" s="83">
        <v>94.1</v>
      </c>
      <c r="E22" s="83">
        <v>0</v>
      </c>
      <c r="F22" s="83">
        <v>53</v>
      </c>
      <c r="G22" s="83">
        <v>2244.9</v>
      </c>
      <c r="H22" s="83">
        <v>1652.7</v>
      </c>
      <c r="I22" s="83">
        <v>0.1</v>
      </c>
      <c r="J22" s="83">
        <v>671.8</v>
      </c>
      <c r="K22" s="83">
        <v>468.2</v>
      </c>
      <c r="L22" s="83">
        <v>0</v>
      </c>
      <c r="M22" s="83">
        <v>251.1</v>
      </c>
      <c r="N22" s="83">
        <v>0</v>
      </c>
      <c r="O22" s="83">
        <v>342.3</v>
      </c>
      <c r="P22" s="83">
        <v>4569.5</v>
      </c>
      <c r="Q22" s="83">
        <v>719.3</v>
      </c>
      <c r="R22" s="84">
        <v>5631.1</v>
      </c>
      <c r="S22" s="82" t="s">
        <v>805</v>
      </c>
      <c r="T22" s="83">
        <v>2908.3</v>
      </c>
      <c r="U22" s="83">
        <v>1746.8</v>
      </c>
      <c r="V22" s="83">
        <v>251.2</v>
      </c>
      <c r="W22" s="83">
        <v>724.8</v>
      </c>
      <c r="X22" s="84">
        <v>5631.1</v>
      </c>
      <c r="Y22" s="82" t="s">
        <v>805</v>
      </c>
      <c r="Z22" s="83">
        <v>225.9</v>
      </c>
      <c r="AA22" s="83">
        <v>42.8</v>
      </c>
      <c r="AB22" s="83">
        <v>251.2</v>
      </c>
      <c r="AC22" s="83">
        <v>724.8</v>
      </c>
      <c r="AD22" s="84">
        <v>1244.7</v>
      </c>
    </row>
    <row r="23" spans="1:30" x14ac:dyDescent="0.3">
      <c r="A23" s="1"/>
      <c r="B23" s="82" t="s">
        <v>806</v>
      </c>
      <c r="C23" s="83">
        <v>189.6</v>
      </c>
      <c r="D23" s="83">
        <v>91.4</v>
      </c>
      <c r="E23" s="83">
        <v>0</v>
      </c>
      <c r="F23" s="83">
        <v>47</v>
      </c>
      <c r="G23" s="83">
        <v>2246.3000000000002</v>
      </c>
      <c r="H23" s="83">
        <v>1727.3</v>
      </c>
      <c r="I23" s="83">
        <v>0.1</v>
      </c>
      <c r="J23" s="83">
        <v>666.5</v>
      </c>
      <c r="K23" s="83">
        <v>490</v>
      </c>
      <c r="L23" s="83">
        <v>0</v>
      </c>
      <c r="M23" s="83">
        <v>431.2</v>
      </c>
      <c r="N23" s="83">
        <v>0</v>
      </c>
      <c r="O23" s="83">
        <v>328</v>
      </c>
      <c r="P23" s="83">
        <v>4640.2</v>
      </c>
      <c r="Q23" s="83">
        <v>921.2</v>
      </c>
      <c r="R23" s="84">
        <v>5889.4</v>
      </c>
      <c r="S23" s="82" t="s">
        <v>806</v>
      </c>
      <c r="T23" s="83">
        <v>2925.9</v>
      </c>
      <c r="U23" s="83">
        <v>1818.7</v>
      </c>
      <c r="V23" s="83">
        <v>431.3</v>
      </c>
      <c r="W23" s="83">
        <v>713.5</v>
      </c>
      <c r="X23" s="84">
        <v>5889.4</v>
      </c>
      <c r="Y23" s="82" t="s">
        <v>806</v>
      </c>
      <c r="Z23" s="83">
        <v>215.2</v>
      </c>
      <c r="AA23" s="83">
        <v>40.6</v>
      </c>
      <c r="AB23" s="83">
        <v>431.3</v>
      </c>
      <c r="AC23" s="83">
        <v>713.5</v>
      </c>
      <c r="AD23" s="84">
        <v>1400.6</v>
      </c>
    </row>
    <row r="24" spans="1:30" x14ac:dyDescent="0.3">
      <c r="A24" s="1"/>
      <c r="B24" s="82" t="s">
        <v>807</v>
      </c>
      <c r="C24" s="83">
        <v>180.9</v>
      </c>
      <c r="D24" s="83">
        <v>91.3</v>
      </c>
      <c r="E24" s="83">
        <v>0.2</v>
      </c>
      <c r="F24" s="83">
        <v>48.8</v>
      </c>
      <c r="G24" s="83">
        <v>2213.5</v>
      </c>
      <c r="H24" s="83">
        <v>1822.7</v>
      </c>
      <c r="I24" s="83">
        <v>0.4</v>
      </c>
      <c r="J24" s="83">
        <v>647.1</v>
      </c>
      <c r="K24" s="83">
        <v>476.3</v>
      </c>
      <c r="L24" s="83">
        <v>0</v>
      </c>
      <c r="M24" s="83">
        <v>480.1</v>
      </c>
      <c r="N24" s="83">
        <v>0</v>
      </c>
      <c r="O24" s="83">
        <v>321.2</v>
      </c>
      <c r="P24" s="83">
        <v>4683.7</v>
      </c>
      <c r="Q24" s="83">
        <v>956.4</v>
      </c>
      <c r="R24" s="84">
        <v>5961.3</v>
      </c>
      <c r="S24" s="82" t="s">
        <v>807</v>
      </c>
      <c r="T24" s="83">
        <v>2870.7</v>
      </c>
      <c r="U24" s="83">
        <v>1914</v>
      </c>
      <c r="V24" s="83">
        <v>480.7</v>
      </c>
      <c r="W24" s="83">
        <v>695.9</v>
      </c>
      <c r="X24" s="84">
        <v>5961.3</v>
      </c>
      <c r="Y24" s="82" t="s">
        <v>807</v>
      </c>
      <c r="Z24" s="83">
        <v>215.8</v>
      </c>
      <c r="AA24" s="83">
        <v>39</v>
      </c>
      <c r="AB24" s="83">
        <v>480.7</v>
      </c>
      <c r="AC24" s="83">
        <v>695.9</v>
      </c>
      <c r="AD24" s="84">
        <v>1431.4</v>
      </c>
    </row>
    <row r="25" spans="1:30" x14ac:dyDescent="0.3">
      <c r="A25" s="1"/>
      <c r="B25" s="82" t="s">
        <v>808</v>
      </c>
      <c r="C25" s="83">
        <v>223.7</v>
      </c>
      <c r="D25" s="83">
        <v>91.8</v>
      </c>
      <c r="E25" s="83">
        <v>0.2</v>
      </c>
      <c r="F25" s="83">
        <v>47.8</v>
      </c>
      <c r="G25" s="83">
        <v>2178</v>
      </c>
      <c r="H25" s="83">
        <v>1814</v>
      </c>
      <c r="I25" s="83">
        <v>0.8</v>
      </c>
      <c r="J25" s="83">
        <v>654.6</v>
      </c>
      <c r="K25" s="83">
        <v>486.8</v>
      </c>
      <c r="L25" s="83">
        <v>0</v>
      </c>
      <c r="M25" s="83">
        <v>528.20000000000005</v>
      </c>
      <c r="N25" s="83">
        <v>0</v>
      </c>
      <c r="O25" s="83">
        <v>363.5</v>
      </c>
      <c r="P25" s="83">
        <v>4647.3999999999996</v>
      </c>
      <c r="Q25" s="83">
        <v>1015</v>
      </c>
      <c r="R25" s="84">
        <v>6025.9</v>
      </c>
      <c r="S25" s="82" t="s">
        <v>808</v>
      </c>
      <c r="T25" s="83">
        <v>2888.5</v>
      </c>
      <c r="U25" s="83">
        <v>1905.8</v>
      </c>
      <c r="V25" s="83">
        <v>529.20000000000005</v>
      </c>
      <c r="W25" s="83">
        <v>702.4</v>
      </c>
      <c r="X25" s="84">
        <v>6025.9</v>
      </c>
      <c r="Y25" s="82" t="s">
        <v>808</v>
      </c>
      <c r="Z25" s="83">
        <v>215.8</v>
      </c>
      <c r="AA25" s="83">
        <v>39.299999999999997</v>
      </c>
      <c r="AB25" s="83">
        <v>529.20000000000005</v>
      </c>
      <c r="AC25" s="83">
        <v>702.4</v>
      </c>
      <c r="AD25" s="84">
        <v>1486.7</v>
      </c>
    </row>
    <row r="26" spans="1:30" x14ac:dyDescent="0.3">
      <c r="A26" s="1"/>
      <c r="B26" s="82" t="s">
        <v>809</v>
      </c>
      <c r="C26" s="83">
        <v>258.5</v>
      </c>
      <c r="D26" s="83">
        <v>92.1</v>
      </c>
      <c r="E26" s="83">
        <v>0.2</v>
      </c>
      <c r="F26" s="83">
        <v>55.1</v>
      </c>
      <c r="G26" s="83">
        <v>2129.6999999999998</v>
      </c>
      <c r="H26" s="83">
        <v>1881.2</v>
      </c>
      <c r="I26" s="83">
        <v>0.9</v>
      </c>
      <c r="J26" s="83">
        <v>661</v>
      </c>
      <c r="K26" s="83">
        <v>489.2</v>
      </c>
      <c r="L26" s="83">
        <v>0</v>
      </c>
      <c r="M26" s="83">
        <v>545</v>
      </c>
      <c r="N26" s="83">
        <v>0</v>
      </c>
      <c r="O26" s="83">
        <v>405.9</v>
      </c>
      <c r="P26" s="83">
        <v>4672.8</v>
      </c>
      <c r="Q26" s="83">
        <v>1034.2</v>
      </c>
      <c r="R26" s="84">
        <v>6112.9</v>
      </c>
      <c r="S26" s="82" t="s">
        <v>809</v>
      </c>
      <c r="T26" s="83">
        <v>2877.4</v>
      </c>
      <c r="U26" s="83">
        <v>1973.3</v>
      </c>
      <c r="V26" s="83">
        <v>546.1</v>
      </c>
      <c r="W26" s="83">
        <v>716.1</v>
      </c>
      <c r="X26" s="84">
        <v>6112.9</v>
      </c>
      <c r="Y26" s="82" t="s">
        <v>809</v>
      </c>
      <c r="Z26" s="83">
        <v>218</v>
      </c>
      <c r="AA26" s="83">
        <v>38.299999999999997</v>
      </c>
      <c r="AB26" s="83">
        <v>546.1</v>
      </c>
      <c r="AC26" s="83">
        <v>716.1</v>
      </c>
      <c r="AD26" s="84">
        <v>1518.5</v>
      </c>
    </row>
    <row r="27" spans="1:30" x14ac:dyDescent="0.3">
      <c r="A27" s="1"/>
      <c r="B27" s="82" t="s">
        <v>810</v>
      </c>
      <c r="C27" s="83">
        <v>257.10000000000002</v>
      </c>
      <c r="D27" s="83">
        <v>94</v>
      </c>
      <c r="E27" s="83">
        <v>0.2</v>
      </c>
      <c r="F27" s="83">
        <v>60.5</v>
      </c>
      <c r="G27" s="83">
        <v>2096</v>
      </c>
      <c r="H27" s="83">
        <v>2041.7</v>
      </c>
      <c r="I27" s="83">
        <v>1</v>
      </c>
      <c r="J27" s="83">
        <v>658.6</v>
      </c>
      <c r="K27" s="83">
        <v>482.8</v>
      </c>
      <c r="L27" s="83">
        <v>0</v>
      </c>
      <c r="M27" s="83">
        <v>549.6</v>
      </c>
      <c r="N27" s="83">
        <v>0</v>
      </c>
      <c r="O27" s="83">
        <v>411.8</v>
      </c>
      <c r="P27" s="83">
        <v>4797.3</v>
      </c>
      <c r="Q27" s="83">
        <v>1032.4000000000001</v>
      </c>
      <c r="R27" s="84">
        <v>6241.5</v>
      </c>
      <c r="S27" s="82" t="s">
        <v>810</v>
      </c>
      <c r="T27" s="83">
        <v>2835.9</v>
      </c>
      <c r="U27" s="83">
        <v>2135.6999999999998</v>
      </c>
      <c r="V27" s="83">
        <v>550.79999999999995</v>
      </c>
      <c r="W27" s="83">
        <v>719.1</v>
      </c>
      <c r="X27" s="84">
        <v>6241.5</v>
      </c>
      <c r="Y27" s="82" t="s">
        <v>810</v>
      </c>
      <c r="Z27" s="83">
        <v>194.8</v>
      </c>
      <c r="AA27" s="83">
        <v>39.4</v>
      </c>
      <c r="AB27" s="83">
        <v>550.79999999999995</v>
      </c>
      <c r="AC27" s="83">
        <v>719.1</v>
      </c>
      <c r="AD27" s="84">
        <v>1504.1</v>
      </c>
    </row>
    <row r="28" spans="1:30" x14ac:dyDescent="0.3">
      <c r="A28" s="1"/>
      <c r="B28" s="82" t="s">
        <v>811</v>
      </c>
      <c r="C28" s="83">
        <v>252.2</v>
      </c>
      <c r="D28" s="83">
        <v>93.9</v>
      </c>
      <c r="E28" s="83">
        <v>0.4</v>
      </c>
      <c r="F28" s="83">
        <v>76.5</v>
      </c>
      <c r="G28" s="83">
        <v>2096</v>
      </c>
      <c r="H28" s="83">
        <v>2161.1</v>
      </c>
      <c r="I28" s="83">
        <v>1.1000000000000001</v>
      </c>
      <c r="J28" s="83">
        <v>659</v>
      </c>
      <c r="K28" s="83">
        <v>481.8</v>
      </c>
      <c r="L28" s="83">
        <v>0</v>
      </c>
      <c r="M28" s="83">
        <v>552.70000000000005</v>
      </c>
      <c r="N28" s="83">
        <v>0</v>
      </c>
      <c r="O28" s="83">
        <v>423</v>
      </c>
      <c r="P28" s="83">
        <v>4917.2</v>
      </c>
      <c r="Q28" s="83">
        <v>1034.5</v>
      </c>
      <c r="R28" s="84">
        <v>6374.7</v>
      </c>
      <c r="S28" s="82" t="s">
        <v>811</v>
      </c>
      <c r="T28" s="83">
        <v>2830</v>
      </c>
      <c r="U28" s="83">
        <v>2255</v>
      </c>
      <c r="V28" s="83">
        <v>554.20000000000005</v>
      </c>
      <c r="W28" s="83">
        <v>735.5</v>
      </c>
      <c r="X28" s="84">
        <v>6374.7</v>
      </c>
      <c r="Y28" s="82" t="s">
        <v>811</v>
      </c>
      <c r="Z28" s="83">
        <v>212.2</v>
      </c>
      <c r="AA28" s="83">
        <v>39</v>
      </c>
      <c r="AB28" s="83">
        <v>554.20000000000005</v>
      </c>
      <c r="AC28" s="83">
        <v>735.5</v>
      </c>
      <c r="AD28" s="84">
        <v>1540.9</v>
      </c>
    </row>
    <row r="29" spans="1:30" x14ac:dyDescent="0.3">
      <c r="A29" s="1"/>
      <c r="B29" s="82" t="s">
        <v>812</v>
      </c>
      <c r="C29" s="83">
        <v>252.5</v>
      </c>
      <c r="D29" s="83">
        <v>92.6</v>
      </c>
      <c r="E29" s="83">
        <v>0.3</v>
      </c>
      <c r="F29" s="83">
        <v>77.099999999999994</v>
      </c>
      <c r="G29" s="83">
        <v>2154.9</v>
      </c>
      <c r="H29" s="83">
        <v>2127.4</v>
      </c>
      <c r="I29" s="83">
        <v>1.2</v>
      </c>
      <c r="J29" s="83">
        <v>626.20000000000005</v>
      </c>
      <c r="K29" s="83">
        <v>478</v>
      </c>
      <c r="L29" s="83">
        <v>0</v>
      </c>
      <c r="M29" s="83">
        <v>555.20000000000005</v>
      </c>
      <c r="N29" s="83">
        <v>0</v>
      </c>
      <c r="O29" s="83">
        <v>422.5</v>
      </c>
      <c r="P29" s="83">
        <v>4909.7</v>
      </c>
      <c r="Q29" s="83">
        <v>1033.2</v>
      </c>
      <c r="R29" s="84">
        <v>6365.4</v>
      </c>
      <c r="S29" s="82" t="s">
        <v>812</v>
      </c>
      <c r="T29" s="83">
        <v>2885.4</v>
      </c>
      <c r="U29" s="83">
        <v>2220</v>
      </c>
      <c r="V29" s="83">
        <v>556.70000000000005</v>
      </c>
      <c r="W29" s="83">
        <v>703.3</v>
      </c>
      <c r="X29" s="84">
        <v>6365.4</v>
      </c>
      <c r="Y29" s="82" t="s">
        <v>812</v>
      </c>
      <c r="Z29" s="83">
        <v>211.4</v>
      </c>
      <c r="AA29" s="83">
        <v>39</v>
      </c>
      <c r="AB29" s="83">
        <v>556.70000000000005</v>
      </c>
      <c r="AC29" s="83">
        <v>703.3</v>
      </c>
      <c r="AD29" s="84">
        <v>1510.4</v>
      </c>
    </row>
    <row r="30" spans="1:30" x14ac:dyDescent="0.3">
      <c r="A30" s="1"/>
      <c r="B30" s="82" t="s">
        <v>813</v>
      </c>
      <c r="C30" s="83">
        <v>269.10000000000002</v>
      </c>
      <c r="D30" s="83">
        <v>94.6</v>
      </c>
      <c r="E30" s="83">
        <v>0.4</v>
      </c>
      <c r="F30" s="83">
        <v>84.5</v>
      </c>
      <c r="G30" s="83">
        <v>2083.4</v>
      </c>
      <c r="H30" s="83">
        <v>2124.6</v>
      </c>
      <c r="I30" s="83">
        <v>1.2</v>
      </c>
      <c r="J30" s="83">
        <v>598</v>
      </c>
      <c r="K30" s="83">
        <v>476.6</v>
      </c>
      <c r="L30" s="83">
        <v>0</v>
      </c>
      <c r="M30" s="83">
        <v>552.9</v>
      </c>
      <c r="N30" s="83">
        <v>0</v>
      </c>
      <c r="O30" s="83">
        <v>448.6</v>
      </c>
      <c r="P30" s="83">
        <v>4807.2</v>
      </c>
      <c r="Q30" s="83">
        <v>1029.5</v>
      </c>
      <c r="R30" s="84">
        <v>6285.3</v>
      </c>
      <c r="S30" s="82" t="s">
        <v>813</v>
      </c>
      <c r="T30" s="83">
        <v>2829.1</v>
      </c>
      <c r="U30" s="83">
        <v>2219.1999999999998</v>
      </c>
      <c r="V30" s="83">
        <v>554.5</v>
      </c>
      <c r="W30" s="83">
        <v>682.5</v>
      </c>
      <c r="X30" s="84">
        <v>6285.3</v>
      </c>
      <c r="Y30" s="82" t="s">
        <v>813</v>
      </c>
      <c r="Z30" s="83">
        <v>211.5</v>
      </c>
      <c r="AA30" s="83">
        <v>40.200000000000003</v>
      </c>
      <c r="AB30" s="83">
        <v>554.5</v>
      </c>
      <c r="AC30" s="83">
        <v>682.5</v>
      </c>
      <c r="AD30" s="84">
        <v>1488.7</v>
      </c>
    </row>
    <row r="31" spans="1:30" x14ac:dyDescent="0.3">
      <c r="A31" s="1"/>
      <c r="B31" s="82" t="s">
        <v>814</v>
      </c>
      <c r="C31" s="83">
        <v>276.39999999999998</v>
      </c>
      <c r="D31" s="83">
        <v>93.3</v>
      </c>
      <c r="E31" s="83">
        <v>0.3</v>
      </c>
      <c r="F31" s="83">
        <v>86.1</v>
      </c>
      <c r="G31" s="83">
        <v>2128.6999999999998</v>
      </c>
      <c r="H31" s="83">
        <v>2205.1</v>
      </c>
      <c r="I31" s="83">
        <v>1.3</v>
      </c>
      <c r="J31" s="83">
        <v>602.29999999999995</v>
      </c>
      <c r="K31" s="83">
        <v>492.2</v>
      </c>
      <c r="L31" s="83">
        <v>0</v>
      </c>
      <c r="M31" s="83">
        <v>556.5</v>
      </c>
      <c r="N31" s="83">
        <v>0</v>
      </c>
      <c r="O31" s="83">
        <v>456.1</v>
      </c>
      <c r="P31" s="83">
        <v>4937.3999999999996</v>
      </c>
      <c r="Q31" s="83">
        <v>1048.7</v>
      </c>
      <c r="R31" s="84">
        <v>6442.2</v>
      </c>
      <c r="S31" s="82" t="s">
        <v>814</v>
      </c>
      <c r="T31" s="83">
        <v>2897.3</v>
      </c>
      <c r="U31" s="83">
        <v>2298.4</v>
      </c>
      <c r="V31" s="83">
        <v>558.1</v>
      </c>
      <c r="W31" s="83">
        <v>688.4</v>
      </c>
      <c r="X31" s="84">
        <v>6442.2</v>
      </c>
      <c r="Y31" s="82" t="s">
        <v>814</v>
      </c>
      <c r="Z31" s="83">
        <v>212.3</v>
      </c>
      <c r="AA31" s="83">
        <v>40.4</v>
      </c>
      <c r="AB31" s="83">
        <v>558.1</v>
      </c>
      <c r="AC31" s="83">
        <v>688.4</v>
      </c>
      <c r="AD31" s="84">
        <v>1499.2</v>
      </c>
    </row>
    <row r="32" spans="1:30" x14ac:dyDescent="0.3">
      <c r="A32" s="1"/>
      <c r="B32" s="82" t="s">
        <v>815</v>
      </c>
      <c r="C32" s="83">
        <v>275.60000000000002</v>
      </c>
      <c r="D32" s="83">
        <v>93.5</v>
      </c>
      <c r="E32" s="83">
        <v>0.4</v>
      </c>
      <c r="F32" s="83">
        <v>83.2</v>
      </c>
      <c r="G32" s="83">
        <v>2047.8</v>
      </c>
      <c r="H32" s="83">
        <v>2231.6</v>
      </c>
      <c r="I32" s="83">
        <v>1.3</v>
      </c>
      <c r="J32" s="83">
        <v>590.9</v>
      </c>
      <c r="K32" s="83">
        <v>479.1</v>
      </c>
      <c r="L32" s="83">
        <v>0</v>
      </c>
      <c r="M32" s="83">
        <v>563.29999999999995</v>
      </c>
      <c r="N32" s="83">
        <v>0</v>
      </c>
      <c r="O32" s="83">
        <v>452.7</v>
      </c>
      <c r="P32" s="83">
        <v>4871.6000000000004</v>
      </c>
      <c r="Q32" s="83">
        <v>1042.4000000000001</v>
      </c>
      <c r="R32" s="84">
        <v>6366.7</v>
      </c>
      <c r="S32" s="82" t="s">
        <v>815</v>
      </c>
      <c r="T32" s="83">
        <v>2802.5</v>
      </c>
      <c r="U32" s="83">
        <v>2325.1</v>
      </c>
      <c r="V32" s="83">
        <v>565</v>
      </c>
      <c r="W32" s="83">
        <v>674.1</v>
      </c>
      <c r="X32" s="84">
        <v>6366.7</v>
      </c>
      <c r="Y32" s="82" t="s">
        <v>815</v>
      </c>
      <c r="Z32" s="83">
        <v>211.6</v>
      </c>
      <c r="AA32" s="83">
        <v>40.5</v>
      </c>
      <c r="AB32" s="83">
        <v>565</v>
      </c>
      <c r="AC32" s="83">
        <v>674.1</v>
      </c>
      <c r="AD32" s="84">
        <v>1491.2</v>
      </c>
    </row>
    <row r="33" spans="1:30" x14ac:dyDescent="0.3">
      <c r="A33" s="1"/>
      <c r="B33" s="82" t="s">
        <v>816</v>
      </c>
      <c r="C33" s="83">
        <v>273.39999999999998</v>
      </c>
      <c r="D33" s="83">
        <v>93.7</v>
      </c>
      <c r="E33" s="83">
        <v>0.4</v>
      </c>
      <c r="F33" s="83">
        <v>85.6</v>
      </c>
      <c r="G33" s="83">
        <v>2040.1</v>
      </c>
      <c r="H33" s="83">
        <v>2305.1999999999998</v>
      </c>
      <c r="I33" s="83">
        <v>1.3</v>
      </c>
      <c r="J33" s="83">
        <v>598.29999999999995</v>
      </c>
      <c r="K33" s="83">
        <v>475.5</v>
      </c>
      <c r="L33" s="83">
        <v>0</v>
      </c>
      <c r="M33" s="83">
        <v>570.20000000000005</v>
      </c>
      <c r="N33" s="83">
        <v>0</v>
      </c>
      <c r="O33" s="83">
        <v>453.1</v>
      </c>
      <c r="P33" s="83">
        <v>4944.8999999999996</v>
      </c>
      <c r="Q33" s="83">
        <v>1045.7</v>
      </c>
      <c r="R33" s="84">
        <v>6443.7</v>
      </c>
      <c r="S33" s="82" t="s">
        <v>816</v>
      </c>
      <c r="T33" s="83">
        <v>2789</v>
      </c>
      <c r="U33" s="83">
        <v>2398.9</v>
      </c>
      <c r="V33" s="83">
        <v>571.9</v>
      </c>
      <c r="W33" s="83">
        <v>683.9</v>
      </c>
      <c r="X33" s="84">
        <v>6443.7</v>
      </c>
      <c r="Y33" s="82" t="s">
        <v>816</v>
      </c>
      <c r="Z33" s="83">
        <v>211.7</v>
      </c>
      <c r="AA33" s="83">
        <v>39.299999999999997</v>
      </c>
      <c r="AB33" s="83">
        <v>571.9</v>
      </c>
      <c r="AC33" s="83">
        <v>683.9</v>
      </c>
      <c r="AD33" s="84">
        <v>1506.8</v>
      </c>
    </row>
    <row r="34" spans="1:30" x14ac:dyDescent="0.3">
      <c r="A34" s="1"/>
      <c r="B34" s="82" t="s">
        <v>817</v>
      </c>
      <c r="C34" s="83">
        <v>274.60000000000002</v>
      </c>
      <c r="D34" s="83">
        <v>94.9</v>
      </c>
      <c r="E34" s="83">
        <v>0.4</v>
      </c>
      <c r="F34" s="83">
        <v>90.4</v>
      </c>
      <c r="G34" s="83">
        <v>2119.8000000000002</v>
      </c>
      <c r="H34" s="83">
        <v>2206.1</v>
      </c>
      <c r="I34" s="83">
        <v>1.3</v>
      </c>
      <c r="J34" s="83">
        <v>606.70000000000005</v>
      </c>
      <c r="K34" s="83">
        <v>482.8</v>
      </c>
      <c r="L34" s="83">
        <v>0</v>
      </c>
      <c r="M34" s="83">
        <v>559.79999999999995</v>
      </c>
      <c r="N34" s="83">
        <v>0</v>
      </c>
      <c r="O34" s="83">
        <v>460.3</v>
      </c>
      <c r="P34" s="83">
        <v>4933.8999999999996</v>
      </c>
      <c r="Q34" s="83">
        <v>1042.5999999999999</v>
      </c>
      <c r="R34" s="84">
        <v>6436.8</v>
      </c>
      <c r="S34" s="82" t="s">
        <v>817</v>
      </c>
      <c r="T34" s="83">
        <v>2877.2</v>
      </c>
      <c r="U34" s="83">
        <v>2301</v>
      </c>
      <c r="V34" s="83">
        <v>561.5</v>
      </c>
      <c r="W34" s="83">
        <v>697.1</v>
      </c>
      <c r="X34" s="84">
        <v>6436.8</v>
      </c>
      <c r="Y34" s="82" t="s">
        <v>817</v>
      </c>
      <c r="Z34" s="83">
        <v>212</v>
      </c>
      <c r="AA34" s="83">
        <v>40.299999999999997</v>
      </c>
      <c r="AB34" s="83">
        <v>561.5</v>
      </c>
      <c r="AC34" s="83">
        <v>697.1</v>
      </c>
      <c r="AD34" s="84">
        <v>1510.9</v>
      </c>
    </row>
    <row r="35" spans="1:30" x14ac:dyDescent="0.3">
      <c r="A35" s="1"/>
      <c r="B35" s="82" t="s">
        <v>818</v>
      </c>
      <c r="C35" s="83">
        <v>273.8</v>
      </c>
      <c r="D35" s="83">
        <v>92.7</v>
      </c>
      <c r="E35" s="83">
        <v>0.4</v>
      </c>
      <c r="F35" s="83">
        <v>101.5</v>
      </c>
      <c r="G35" s="83">
        <v>2050.6999999999998</v>
      </c>
      <c r="H35" s="83">
        <v>2210.4</v>
      </c>
      <c r="I35" s="83">
        <v>0.7</v>
      </c>
      <c r="J35" s="83">
        <v>627.5</v>
      </c>
      <c r="K35" s="83">
        <v>507.6</v>
      </c>
      <c r="L35" s="83">
        <v>0</v>
      </c>
      <c r="M35" s="83">
        <v>567.6</v>
      </c>
      <c r="N35" s="83">
        <v>0</v>
      </c>
      <c r="O35" s="83">
        <v>468.4</v>
      </c>
      <c r="P35" s="83">
        <v>4889.3</v>
      </c>
      <c r="Q35" s="83">
        <v>1075.2</v>
      </c>
      <c r="R35" s="84">
        <v>6432.9</v>
      </c>
      <c r="S35" s="82" t="s">
        <v>818</v>
      </c>
      <c r="T35" s="83">
        <v>2832.1</v>
      </c>
      <c r="U35" s="83">
        <v>2303.1</v>
      </c>
      <c r="V35" s="83">
        <v>568.70000000000005</v>
      </c>
      <c r="W35" s="83">
        <v>729</v>
      </c>
      <c r="X35" s="84">
        <v>6432.9</v>
      </c>
      <c r="Y35" s="82" t="s">
        <v>818</v>
      </c>
      <c r="Z35" s="83">
        <v>213</v>
      </c>
      <c r="AA35" s="83">
        <v>38.1</v>
      </c>
      <c r="AB35" s="83">
        <v>568.70000000000005</v>
      </c>
      <c r="AC35" s="83">
        <v>729</v>
      </c>
      <c r="AD35" s="84">
        <v>1548.8</v>
      </c>
    </row>
    <row r="36" spans="1:30" x14ac:dyDescent="0.3">
      <c r="A36" s="1"/>
      <c r="B36" s="82" t="s">
        <v>819</v>
      </c>
      <c r="C36" s="83">
        <v>273.8</v>
      </c>
      <c r="D36" s="83">
        <v>94.8</v>
      </c>
      <c r="E36" s="83">
        <v>0.3</v>
      </c>
      <c r="F36" s="83">
        <v>108.1</v>
      </c>
      <c r="G36" s="83">
        <v>2060.1</v>
      </c>
      <c r="H36" s="83">
        <v>2180.3000000000002</v>
      </c>
      <c r="I36" s="83">
        <v>0.6</v>
      </c>
      <c r="J36" s="83">
        <v>567.29999999999995</v>
      </c>
      <c r="K36" s="83">
        <v>503.5</v>
      </c>
      <c r="L36" s="83">
        <v>0</v>
      </c>
      <c r="M36" s="83">
        <v>563.5</v>
      </c>
      <c r="N36" s="83">
        <v>0</v>
      </c>
      <c r="O36" s="83">
        <v>477</v>
      </c>
      <c r="P36" s="83">
        <v>4808.3</v>
      </c>
      <c r="Q36" s="83">
        <v>1067</v>
      </c>
      <c r="R36" s="84">
        <v>6352.3</v>
      </c>
      <c r="S36" s="82" t="s">
        <v>819</v>
      </c>
      <c r="T36" s="83">
        <v>2837.4</v>
      </c>
      <c r="U36" s="83">
        <v>2275.1</v>
      </c>
      <c r="V36" s="83">
        <v>564.4</v>
      </c>
      <c r="W36" s="83">
        <v>675.4</v>
      </c>
      <c r="X36" s="84">
        <v>6352.3</v>
      </c>
      <c r="Y36" s="82" t="s">
        <v>819</v>
      </c>
      <c r="Z36" s="83">
        <v>212.2</v>
      </c>
      <c r="AA36" s="83">
        <v>37.9</v>
      </c>
      <c r="AB36" s="83">
        <v>564.4</v>
      </c>
      <c r="AC36" s="83">
        <v>675.4</v>
      </c>
      <c r="AD36" s="84">
        <v>1489.9</v>
      </c>
    </row>
    <row r="37" spans="1:30" x14ac:dyDescent="0.3">
      <c r="A37" s="1"/>
      <c r="B37" s="82" t="s">
        <v>820</v>
      </c>
      <c r="C37" s="83">
        <v>272.5</v>
      </c>
      <c r="D37" s="83">
        <v>94.7</v>
      </c>
      <c r="E37" s="83">
        <v>0.1</v>
      </c>
      <c r="F37" s="83">
        <v>106</v>
      </c>
      <c r="G37" s="83">
        <v>2137.4</v>
      </c>
      <c r="H37" s="83">
        <v>2140.6</v>
      </c>
      <c r="I37" s="83">
        <v>0.7</v>
      </c>
      <c r="J37" s="83">
        <v>561.20000000000005</v>
      </c>
      <c r="K37" s="83">
        <v>506.5</v>
      </c>
      <c r="L37" s="83">
        <v>0</v>
      </c>
      <c r="M37" s="83">
        <v>528.20000000000005</v>
      </c>
      <c r="N37" s="83">
        <v>0</v>
      </c>
      <c r="O37" s="83">
        <v>473.3</v>
      </c>
      <c r="P37" s="83">
        <v>4839.8999999999996</v>
      </c>
      <c r="Q37" s="83">
        <v>1034.7</v>
      </c>
      <c r="R37" s="84">
        <v>6347.9</v>
      </c>
      <c r="S37" s="82" t="s">
        <v>820</v>
      </c>
      <c r="T37" s="83">
        <v>2916.4</v>
      </c>
      <c r="U37" s="83">
        <v>2235.3000000000002</v>
      </c>
      <c r="V37" s="83">
        <v>529</v>
      </c>
      <c r="W37" s="83">
        <v>667.2</v>
      </c>
      <c r="X37" s="84">
        <v>6347.9</v>
      </c>
      <c r="Y37" s="82" t="s">
        <v>820</v>
      </c>
      <c r="Z37" s="83">
        <v>213</v>
      </c>
      <c r="AA37" s="83">
        <v>38.200000000000003</v>
      </c>
      <c r="AB37" s="83">
        <v>529</v>
      </c>
      <c r="AC37" s="83">
        <v>667.2</v>
      </c>
      <c r="AD37" s="84">
        <v>1447.4</v>
      </c>
    </row>
    <row r="38" spans="1:30" x14ac:dyDescent="0.3">
      <c r="A38" s="1"/>
      <c r="B38" s="82" t="s">
        <v>821</v>
      </c>
      <c r="C38" s="83">
        <v>269.5</v>
      </c>
      <c r="D38" s="83">
        <v>93.4</v>
      </c>
      <c r="E38" s="83">
        <v>0.1</v>
      </c>
      <c r="F38" s="83">
        <v>106.2</v>
      </c>
      <c r="G38" s="83">
        <v>2114.9</v>
      </c>
      <c r="H38" s="83">
        <v>2046.7</v>
      </c>
      <c r="I38" s="83">
        <v>0.4</v>
      </c>
      <c r="J38" s="83">
        <v>575.20000000000005</v>
      </c>
      <c r="K38" s="83">
        <v>505.2</v>
      </c>
      <c r="L38" s="83">
        <v>0</v>
      </c>
      <c r="M38" s="83">
        <v>529</v>
      </c>
      <c r="N38" s="83">
        <v>0</v>
      </c>
      <c r="O38" s="83">
        <v>469.2</v>
      </c>
      <c r="P38" s="83">
        <v>4737.2</v>
      </c>
      <c r="Q38" s="83">
        <v>1034.2</v>
      </c>
      <c r="R38" s="84">
        <v>6240.6</v>
      </c>
      <c r="S38" s="82" t="s">
        <v>821</v>
      </c>
      <c r="T38" s="83">
        <v>2889.6</v>
      </c>
      <c r="U38" s="83">
        <v>2140.1</v>
      </c>
      <c r="V38" s="83">
        <v>529.5</v>
      </c>
      <c r="W38" s="83">
        <v>681.4</v>
      </c>
      <c r="X38" s="84">
        <v>6240.6</v>
      </c>
      <c r="Y38" s="82" t="s">
        <v>821</v>
      </c>
      <c r="Z38" s="83">
        <v>211.2</v>
      </c>
      <c r="AA38" s="83">
        <v>37.299999999999997</v>
      </c>
      <c r="AB38" s="83">
        <v>529.5</v>
      </c>
      <c r="AC38" s="83">
        <v>681.4</v>
      </c>
      <c r="AD38" s="84">
        <v>1459.4</v>
      </c>
    </row>
    <row r="39" spans="1:30" x14ac:dyDescent="0.3">
      <c r="A39" s="1"/>
      <c r="B39" s="82" t="s">
        <v>822</v>
      </c>
      <c r="C39" s="83">
        <v>275.60000000000002</v>
      </c>
      <c r="D39" s="83">
        <v>94.1</v>
      </c>
      <c r="E39" s="83">
        <v>0.1</v>
      </c>
      <c r="F39" s="83">
        <v>113.4</v>
      </c>
      <c r="G39" s="83">
        <v>2218.1999999999998</v>
      </c>
      <c r="H39" s="83">
        <v>2238.3000000000002</v>
      </c>
      <c r="I39" s="83">
        <v>0.4</v>
      </c>
      <c r="J39" s="83">
        <v>555.29999999999995</v>
      </c>
      <c r="K39" s="83">
        <v>507.9</v>
      </c>
      <c r="L39" s="83">
        <v>0</v>
      </c>
      <c r="M39" s="83">
        <v>383.7</v>
      </c>
      <c r="N39" s="83">
        <v>0</v>
      </c>
      <c r="O39" s="83">
        <v>483.2</v>
      </c>
      <c r="P39" s="83">
        <v>5012.2</v>
      </c>
      <c r="Q39" s="83">
        <v>891.6</v>
      </c>
      <c r="R39" s="84">
        <v>6387</v>
      </c>
      <c r="S39" s="82" t="s">
        <v>822</v>
      </c>
      <c r="T39" s="83">
        <v>3001.7</v>
      </c>
      <c r="U39" s="83">
        <v>2332.4</v>
      </c>
      <c r="V39" s="83">
        <v>384.2</v>
      </c>
      <c r="W39" s="83">
        <v>668.7</v>
      </c>
      <c r="X39" s="84">
        <v>6387</v>
      </c>
      <c r="Y39" s="82" t="s">
        <v>822</v>
      </c>
      <c r="Z39" s="83">
        <v>212.5</v>
      </c>
      <c r="AA39" s="83">
        <v>37.6</v>
      </c>
      <c r="AB39" s="83">
        <v>384.2</v>
      </c>
      <c r="AC39" s="83">
        <v>668.7</v>
      </c>
      <c r="AD39" s="84">
        <v>1303</v>
      </c>
    </row>
    <row r="40" spans="1:30" x14ac:dyDescent="0.3">
      <c r="A40" s="1"/>
      <c r="B40" s="82" t="s">
        <v>823</v>
      </c>
      <c r="C40" s="83">
        <v>276.89999999999998</v>
      </c>
      <c r="D40" s="83">
        <v>94.1</v>
      </c>
      <c r="E40" s="83">
        <v>0</v>
      </c>
      <c r="F40" s="83">
        <v>109.5</v>
      </c>
      <c r="G40" s="83">
        <v>2362.6999999999998</v>
      </c>
      <c r="H40" s="83">
        <v>2245.8000000000002</v>
      </c>
      <c r="I40" s="83">
        <v>0.1</v>
      </c>
      <c r="J40" s="83">
        <v>603.1</v>
      </c>
      <c r="K40" s="83">
        <v>495.3</v>
      </c>
      <c r="L40" s="83">
        <v>0</v>
      </c>
      <c r="M40" s="83">
        <v>229.6</v>
      </c>
      <c r="N40" s="83">
        <v>0</v>
      </c>
      <c r="O40" s="83">
        <v>480.5</v>
      </c>
      <c r="P40" s="83">
        <v>5211.7</v>
      </c>
      <c r="Q40" s="83">
        <v>724.9</v>
      </c>
      <c r="R40" s="84">
        <v>6417.1</v>
      </c>
      <c r="S40" s="82" t="s">
        <v>823</v>
      </c>
      <c r="T40" s="83">
        <v>3134.9</v>
      </c>
      <c r="U40" s="83">
        <v>2339.9</v>
      </c>
      <c r="V40" s="83">
        <v>229.7</v>
      </c>
      <c r="W40" s="83">
        <v>712.6</v>
      </c>
      <c r="X40" s="84">
        <v>6417.1</v>
      </c>
      <c r="Y40" s="82" t="s">
        <v>823</v>
      </c>
      <c r="Z40" s="83">
        <v>212.5</v>
      </c>
      <c r="AA40" s="83">
        <v>39</v>
      </c>
      <c r="AB40" s="83">
        <v>229.7</v>
      </c>
      <c r="AC40" s="83">
        <v>712.6</v>
      </c>
      <c r="AD40" s="84">
        <v>1193.8</v>
      </c>
    </row>
    <row r="41" spans="1:30" x14ac:dyDescent="0.3">
      <c r="A41" s="1"/>
      <c r="B41" s="82" t="s">
        <v>824</v>
      </c>
      <c r="C41" s="83">
        <v>277.2</v>
      </c>
      <c r="D41" s="83">
        <v>135.4</v>
      </c>
      <c r="E41" s="83">
        <v>0</v>
      </c>
      <c r="F41" s="83">
        <v>105.8</v>
      </c>
      <c r="G41" s="83">
        <v>2593.3000000000002</v>
      </c>
      <c r="H41" s="83">
        <v>2164.6</v>
      </c>
      <c r="I41" s="83">
        <v>0.1</v>
      </c>
      <c r="J41" s="83">
        <v>567.6</v>
      </c>
      <c r="K41" s="83">
        <v>514.4</v>
      </c>
      <c r="L41" s="83">
        <v>0</v>
      </c>
      <c r="M41" s="83">
        <v>51.4</v>
      </c>
      <c r="N41" s="83">
        <v>0</v>
      </c>
      <c r="O41" s="83">
        <v>518.4</v>
      </c>
      <c r="P41" s="83">
        <v>5325.6</v>
      </c>
      <c r="Q41" s="83">
        <v>565.79999999999995</v>
      </c>
      <c r="R41" s="84">
        <v>6409.8</v>
      </c>
      <c r="S41" s="82" t="s">
        <v>824</v>
      </c>
      <c r="T41" s="83">
        <v>3384.9</v>
      </c>
      <c r="U41" s="83">
        <v>2300</v>
      </c>
      <c r="V41" s="83">
        <v>51.5</v>
      </c>
      <c r="W41" s="83">
        <v>673.4</v>
      </c>
      <c r="X41" s="84">
        <v>6409.8</v>
      </c>
      <c r="Y41" s="82" t="s">
        <v>824</v>
      </c>
      <c r="Z41" s="83">
        <v>212.8</v>
      </c>
      <c r="AA41" s="83">
        <v>37.9</v>
      </c>
      <c r="AB41" s="83">
        <v>51.5</v>
      </c>
      <c r="AC41" s="83">
        <v>673.4</v>
      </c>
      <c r="AD41" s="84">
        <v>975.6</v>
      </c>
    </row>
    <row r="42" spans="1:30" x14ac:dyDescent="0.3">
      <c r="A42" s="1"/>
      <c r="B42" s="82" t="s">
        <v>825</v>
      </c>
      <c r="C42" s="83">
        <v>291.3</v>
      </c>
      <c r="D42" s="83">
        <v>139.4</v>
      </c>
      <c r="E42" s="83">
        <v>0</v>
      </c>
      <c r="F42" s="83">
        <v>99.7</v>
      </c>
      <c r="G42" s="83">
        <v>2653.4</v>
      </c>
      <c r="H42" s="83">
        <v>2318.1</v>
      </c>
      <c r="I42" s="83">
        <v>0</v>
      </c>
      <c r="J42" s="83">
        <v>583.70000000000005</v>
      </c>
      <c r="K42" s="83">
        <v>526.6</v>
      </c>
      <c r="L42" s="83">
        <v>0</v>
      </c>
      <c r="M42" s="83">
        <v>0.1</v>
      </c>
      <c r="N42" s="83">
        <v>0</v>
      </c>
      <c r="O42" s="83">
        <v>530.4</v>
      </c>
      <c r="P42" s="83">
        <v>5555.2</v>
      </c>
      <c r="Q42" s="83">
        <v>526.70000000000005</v>
      </c>
      <c r="R42" s="84">
        <v>6612.3</v>
      </c>
      <c r="S42" s="82" t="s">
        <v>825</v>
      </c>
      <c r="T42" s="83">
        <v>3471.3</v>
      </c>
      <c r="U42" s="83">
        <v>2457.5</v>
      </c>
      <c r="V42" s="83">
        <v>0.1</v>
      </c>
      <c r="W42" s="83">
        <v>683.4</v>
      </c>
      <c r="X42" s="84">
        <v>6612.3</v>
      </c>
      <c r="Y42" s="82" t="s">
        <v>825</v>
      </c>
      <c r="Z42" s="83">
        <v>240.6</v>
      </c>
      <c r="AA42" s="83">
        <v>37.299999999999997</v>
      </c>
      <c r="AB42" s="83">
        <v>0.1</v>
      </c>
      <c r="AC42" s="83">
        <v>683.4</v>
      </c>
      <c r="AD42" s="84">
        <v>961.4</v>
      </c>
    </row>
    <row r="43" spans="1:30" x14ac:dyDescent="0.3">
      <c r="A43" s="1"/>
      <c r="B43" s="82" t="s">
        <v>826</v>
      </c>
      <c r="C43" s="83">
        <v>293.89999999999998</v>
      </c>
      <c r="D43" s="83">
        <v>141.80000000000001</v>
      </c>
      <c r="E43" s="83">
        <v>0</v>
      </c>
      <c r="F43" s="83">
        <v>95.7</v>
      </c>
      <c r="G43" s="83">
        <v>3075.2</v>
      </c>
      <c r="H43" s="83">
        <v>2078.1999999999998</v>
      </c>
      <c r="I43" s="83">
        <v>0</v>
      </c>
      <c r="J43" s="83">
        <v>573</v>
      </c>
      <c r="K43" s="83">
        <v>640.29999999999995</v>
      </c>
      <c r="L43" s="83">
        <v>0</v>
      </c>
      <c r="M43" s="83">
        <v>0</v>
      </c>
      <c r="N43" s="83">
        <v>0</v>
      </c>
      <c r="O43" s="83">
        <v>531.4</v>
      </c>
      <c r="P43" s="83">
        <v>5726.4</v>
      </c>
      <c r="Q43" s="83">
        <v>640.29999999999995</v>
      </c>
      <c r="R43" s="84">
        <v>6898.1</v>
      </c>
      <c r="S43" s="82" t="s">
        <v>826</v>
      </c>
      <c r="T43" s="83">
        <v>4009.4</v>
      </c>
      <c r="U43" s="83">
        <v>2220</v>
      </c>
      <c r="V43" s="83">
        <v>0</v>
      </c>
      <c r="W43" s="83">
        <v>668.7</v>
      </c>
      <c r="X43" s="84">
        <v>6898.1</v>
      </c>
      <c r="Y43" s="82" t="s">
        <v>826</v>
      </c>
      <c r="Z43" s="83">
        <v>238.3</v>
      </c>
      <c r="AA43" s="83">
        <v>38.700000000000003</v>
      </c>
      <c r="AB43" s="83">
        <v>0</v>
      </c>
      <c r="AC43" s="83">
        <v>668.7</v>
      </c>
      <c r="AD43" s="84">
        <v>945.7</v>
      </c>
    </row>
    <row r="44" spans="1:30" x14ac:dyDescent="0.3">
      <c r="A44" s="1"/>
      <c r="B44" s="82" t="s">
        <v>827</v>
      </c>
      <c r="C44" s="83">
        <v>284.8</v>
      </c>
      <c r="D44" s="83">
        <v>138</v>
      </c>
      <c r="E44" s="83">
        <v>0</v>
      </c>
      <c r="F44" s="83">
        <v>106.1</v>
      </c>
      <c r="G44" s="83">
        <v>3058</v>
      </c>
      <c r="H44" s="83">
        <v>2254.6</v>
      </c>
      <c r="I44" s="83">
        <v>0</v>
      </c>
      <c r="J44" s="83">
        <v>583.1</v>
      </c>
      <c r="K44" s="83">
        <v>624</v>
      </c>
      <c r="L44" s="83">
        <v>0</v>
      </c>
      <c r="M44" s="83">
        <v>0</v>
      </c>
      <c r="N44" s="83">
        <v>0</v>
      </c>
      <c r="O44" s="83">
        <v>528.9</v>
      </c>
      <c r="P44" s="83">
        <v>5895.7</v>
      </c>
      <c r="Q44" s="83">
        <v>624</v>
      </c>
      <c r="R44" s="84">
        <v>7048.6</v>
      </c>
      <c r="S44" s="82" t="s">
        <v>827</v>
      </c>
      <c r="T44" s="83">
        <v>3966.8</v>
      </c>
      <c r="U44" s="83">
        <v>2392.6</v>
      </c>
      <c r="V44" s="83">
        <v>0</v>
      </c>
      <c r="W44" s="83">
        <v>689.2</v>
      </c>
      <c r="X44" s="84">
        <v>7048.6</v>
      </c>
      <c r="Y44" s="82" t="s">
        <v>827</v>
      </c>
      <c r="Z44" s="83">
        <v>236.9</v>
      </c>
      <c r="AA44" s="83">
        <v>35.1</v>
      </c>
      <c r="AB44" s="83">
        <v>0</v>
      </c>
      <c r="AC44" s="83">
        <v>689.2</v>
      </c>
      <c r="AD44" s="84">
        <v>961.2</v>
      </c>
    </row>
    <row r="45" spans="1:30" x14ac:dyDescent="0.3">
      <c r="A45" s="1"/>
      <c r="B45" s="82" t="s">
        <v>828</v>
      </c>
      <c r="C45" s="83">
        <v>310.5</v>
      </c>
      <c r="D45" s="83">
        <v>138.9</v>
      </c>
      <c r="E45" s="83">
        <v>0</v>
      </c>
      <c r="F45" s="83">
        <v>102.8</v>
      </c>
      <c r="G45" s="83">
        <v>3185.3</v>
      </c>
      <c r="H45" s="83">
        <v>2267.5</v>
      </c>
      <c r="I45" s="83">
        <v>0</v>
      </c>
      <c r="J45" s="83">
        <v>596.5</v>
      </c>
      <c r="K45" s="83">
        <v>630.1</v>
      </c>
      <c r="L45" s="83">
        <v>0</v>
      </c>
      <c r="M45" s="83">
        <v>0</v>
      </c>
      <c r="N45" s="83">
        <v>0</v>
      </c>
      <c r="O45" s="83">
        <v>552.20000000000005</v>
      </c>
      <c r="P45" s="83">
        <v>6049.3</v>
      </c>
      <c r="Q45" s="83">
        <v>630.1</v>
      </c>
      <c r="R45" s="84">
        <v>7231.6</v>
      </c>
      <c r="S45" s="82" t="s">
        <v>828</v>
      </c>
      <c r="T45" s="83">
        <v>4125.8999999999996</v>
      </c>
      <c r="U45" s="83">
        <v>2406.4</v>
      </c>
      <c r="V45" s="83">
        <v>0</v>
      </c>
      <c r="W45" s="83">
        <v>699.3</v>
      </c>
      <c r="X45" s="84">
        <v>7231.6</v>
      </c>
      <c r="Y45" s="82" t="s">
        <v>828</v>
      </c>
      <c r="Z45" s="83">
        <v>238</v>
      </c>
      <c r="AA45" s="83">
        <v>37.700000000000003</v>
      </c>
      <c r="AB45" s="83">
        <v>0</v>
      </c>
      <c r="AC45" s="83">
        <v>699.3</v>
      </c>
      <c r="AD45" s="84">
        <v>975</v>
      </c>
    </row>
    <row r="46" spans="1:30" x14ac:dyDescent="0.3">
      <c r="A46" s="1"/>
      <c r="B46" s="82" t="s">
        <v>829</v>
      </c>
      <c r="C46" s="83">
        <v>313.2</v>
      </c>
      <c r="D46" s="83">
        <v>139.5</v>
      </c>
      <c r="E46" s="83">
        <v>0</v>
      </c>
      <c r="F46" s="83">
        <v>87.9</v>
      </c>
      <c r="G46" s="83">
        <v>3202.4</v>
      </c>
      <c r="H46" s="83">
        <v>2306.3000000000002</v>
      </c>
      <c r="I46" s="83">
        <v>0</v>
      </c>
      <c r="J46" s="83">
        <v>563.79999999999995</v>
      </c>
      <c r="K46" s="83">
        <v>629.79999999999995</v>
      </c>
      <c r="L46" s="83">
        <v>0</v>
      </c>
      <c r="M46" s="83">
        <v>0</v>
      </c>
      <c r="N46" s="83">
        <v>0</v>
      </c>
      <c r="O46" s="83">
        <v>540.6</v>
      </c>
      <c r="P46" s="83">
        <v>6072.5</v>
      </c>
      <c r="Q46" s="83">
        <v>629.79999999999995</v>
      </c>
      <c r="R46" s="84">
        <v>7242.9</v>
      </c>
      <c r="S46" s="82" t="s">
        <v>829</v>
      </c>
      <c r="T46" s="83">
        <v>4145.3999999999996</v>
      </c>
      <c r="U46" s="83">
        <v>2445.8000000000002</v>
      </c>
      <c r="V46" s="83">
        <v>0</v>
      </c>
      <c r="W46" s="83">
        <v>651.70000000000005</v>
      </c>
      <c r="X46" s="84">
        <v>7242.9</v>
      </c>
      <c r="Y46" s="82" t="s">
        <v>829</v>
      </c>
      <c r="Z46" s="83">
        <v>238.2</v>
      </c>
      <c r="AA46" s="83">
        <v>37.799999999999997</v>
      </c>
      <c r="AB46" s="83">
        <v>0</v>
      </c>
      <c r="AC46" s="83">
        <v>651.70000000000005</v>
      </c>
      <c r="AD46" s="84">
        <v>927.7</v>
      </c>
    </row>
    <row r="47" spans="1:30" x14ac:dyDescent="0.3">
      <c r="A47" s="1"/>
      <c r="B47" s="82" t="s">
        <v>830</v>
      </c>
      <c r="C47" s="83">
        <v>285.2</v>
      </c>
      <c r="D47" s="83">
        <v>141.5</v>
      </c>
      <c r="E47" s="83">
        <v>0</v>
      </c>
      <c r="F47" s="83">
        <v>90.2</v>
      </c>
      <c r="G47" s="83">
        <v>3254.5</v>
      </c>
      <c r="H47" s="83">
        <v>2340.9</v>
      </c>
      <c r="I47" s="83">
        <v>0</v>
      </c>
      <c r="J47" s="83">
        <v>494.5</v>
      </c>
      <c r="K47" s="83">
        <v>630.29999999999995</v>
      </c>
      <c r="L47" s="83">
        <v>0</v>
      </c>
      <c r="M47" s="83">
        <v>0</v>
      </c>
      <c r="N47" s="83">
        <v>0</v>
      </c>
      <c r="O47" s="83">
        <v>516.9</v>
      </c>
      <c r="P47" s="83">
        <v>6089.9</v>
      </c>
      <c r="Q47" s="83">
        <v>630.29999999999995</v>
      </c>
      <c r="R47" s="84">
        <v>7237.1</v>
      </c>
      <c r="S47" s="82" t="s">
        <v>830</v>
      </c>
      <c r="T47" s="83">
        <v>4170</v>
      </c>
      <c r="U47" s="83">
        <v>2482.4</v>
      </c>
      <c r="V47" s="83">
        <v>0</v>
      </c>
      <c r="W47" s="83">
        <v>584.70000000000005</v>
      </c>
      <c r="X47" s="84">
        <v>7237.1</v>
      </c>
      <c r="Y47" s="82" t="s">
        <v>830</v>
      </c>
      <c r="Z47" s="83">
        <v>238.2</v>
      </c>
      <c r="AA47" s="83">
        <v>40.4</v>
      </c>
      <c r="AB47" s="83">
        <v>0</v>
      </c>
      <c r="AC47" s="83">
        <v>584.70000000000005</v>
      </c>
      <c r="AD47" s="84">
        <v>863.3</v>
      </c>
    </row>
    <row r="48" spans="1:30" x14ac:dyDescent="0.3">
      <c r="A48" s="1"/>
      <c r="B48" s="82" t="s">
        <v>831</v>
      </c>
      <c r="C48" s="83">
        <v>294.10000000000002</v>
      </c>
      <c r="D48" s="83">
        <v>140.9</v>
      </c>
      <c r="E48" s="83">
        <v>0</v>
      </c>
      <c r="F48" s="83">
        <v>93</v>
      </c>
      <c r="G48" s="83">
        <v>3236.3</v>
      </c>
      <c r="H48" s="83">
        <v>2298.8000000000002</v>
      </c>
      <c r="I48" s="83">
        <v>0</v>
      </c>
      <c r="J48" s="83">
        <v>508.9</v>
      </c>
      <c r="K48" s="83">
        <v>630.79999999999995</v>
      </c>
      <c r="L48" s="83">
        <v>0</v>
      </c>
      <c r="M48" s="83">
        <v>0</v>
      </c>
      <c r="N48" s="83">
        <v>0</v>
      </c>
      <c r="O48" s="83">
        <v>528</v>
      </c>
      <c r="P48" s="83">
        <v>6044</v>
      </c>
      <c r="Q48" s="83">
        <v>630.79999999999995</v>
      </c>
      <c r="R48" s="84">
        <v>7202.8</v>
      </c>
      <c r="S48" s="82" t="s">
        <v>831</v>
      </c>
      <c r="T48" s="83">
        <v>4161.2</v>
      </c>
      <c r="U48" s="83">
        <v>2439.6999999999998</v>
      </c>
      <c r="V48" s="83">
        <v>0</v>
      </c>
      <c r="W48" s="83">
        <v>601.9</v>
      </c>
      <c r="X48" s="84">
        <v>7202.8</v>
      </c>
      <c r="Y48" s="82" t="s">
        <v>831</v>
      </c>
      <c r="Z48" s="83">
        <v>238.5</v>
      </c>
      <c r="AA48" s="83">
        <v>40.299999999999997</v>
      </c>
      <c r="AB48" s="83">
        <v>0</v>
      </c>
      <c r="AC48" s="83">
        <v>601.9</v>
      </c>
      <c r="AD48" s="84">
        <v>880.7</v>
      </c>
    </row>
    <row r="49" spans="1:30" x14ac:dyDescent="0.3">
      <c r="A49" s="1"/>
      <c r="B49" s="82" t="s">
        <v>832</v>
      </c>
      <c r="C49" s="83">
        <v>291.7</v>
      </c>
      <c r="D49" s="83">
        <v>141.30000000000001</v>
      </c>
      <c r="E49" s="83">
        <v>0</v>
      </c>
      <c r="F49" s="83">
        <v>89.9</v>
      </c>
      <c r="G49" s="83">
        <v>3160.1</v>
      </c>
      <c r="H49" s="83">
        <v>2203.9</v>
      </c>
      <c r="I49" s="83">
        <v>0</v>
      </c>
      <c r="J49" s="83">
        <v>540.9</v>
      </c>
      <c r="K49" s="83">
        <v>632.20000000000005</v>
      </c>
      <c r="L49" s="83">
        <v>0</v>
      </c>
      <c r="M49" s="83">
        <v>0</v>
      </c>
      <c r="N49" s="83">
        <v>0</v>
      </c>
      <c r="O49" s="83">
        <v>522.9</v>
      </c>
      <c r="P49" s="83">
        <v>5904.9</v>
      </c>
      <c r="Q49" s="83">
        <v>632.20000000000005</v>
      </c>
      <c r="R49" s="84">
        <v>7060</v>
      </c>
      <c r="S49" s="82" t="s">
        <v>832</v>
      </c>
      <c r="T49" s="83">
        <v>4084</v>
      </c>
      <c r="U49" s="83">
        <v>2345.1999999999998</v>
      </c>
      <c r="V49" s="83">
        <v>0</v>
      </c>
      <c r="W49" s="83">
        <v>630.79999999999995</v>
      </c>
      <c r="X49" s="84">
        <v>7060</v>
      </c>
      <c r="Y49" s="82" t="s">
        <v>832</v>
      </c>
      <c r="Z49" s="83">
        <v>237.6</v>
      </c>
      <c r="AA49" s="83">
        <v>40.9</v>
      </c>
      <c r="AB49" s="83">
        <v>0</v>
      </c>
      <c r="AC49" s="83">
        <v>630.79999999999995</v>
      </c>
      <c r="AD49" s="84">
        <v>909.3</v>
      </c>
    </row>
    <row r="50" spans="1:30" x14ac:dyDescent="0.3">
      <c r="A50" s="1"/>
      <c r="B50" s="82" t="s">
        <v>833</v>
      </c>
      <c r="C50" s="83">
        <v>292</v>
      </c>
      <c r="D50" s="83">
        <v>140.5</v>
      </c>
      <c r="E50" s="83">
        <v>0</v>
      </c>
      <c r="F50" s="83">
        <v>83.2</v>
      </c>
      <c r="G50" s="83">
        <v>3072.3</v>
      </c>
      <c r="H50" s="83">
        <v>2275.9</v>
      </c>
      <c r="I50" s="83">
        <v>0</v>
      </c>
      <c r="J50" s="83">
        <v>579.79999999999995</v>
      </c>
      <c r="K50" s="83">
        <v>619.79999999999995</v>
      </c>
      <c r="L50" s="83">
        <v>0</v>
      </c>
      <c r="M50" s="83">
        <v>0</v>
      </c>
      <c r="N50" s="83">
        <v>0</v>
      </c>
      <c r="O50" s="83">
        <v>515.70000000000005</v>
      </c>
      <c r="P50" s="83">
        <v>5928</v>
      </c>
      <c r="Q50" s="83">
        <v>619.79999999999995</v>
      </c>
      <c r="R50" s="84">
        <v>7063.5</v>
      </c>
      <c r="S50" s="82" t="s">
        <v>833</v>
      </c>
      <c r="T50" s="83">
        <v>3984.1</v>
      </c>
      <c r="U50" s="83">
        <v>2416.4</v>
      </c>
      <c r="V50" s="83">
        <v>0</v>
      </c>
      <c r="W50" s="83">
        <v>663</v>
      </c>
      <c r="X50" s="84">
        <v>7063.5</v>
      </c>
      <c r="Y50" s="82" t="s">
        <v>833</v>
      </c>
      <c r="Z50" s="83">
        <v>234.9</v>
      </c>
      <c r="AA50" s="83">
        <v>39.1</v>
      </c>
      <c r="AB50" s="83">
        <v>0</v>
      </c>
      <c r="AC50" s="83">
        <v>663</v>
      </c>
      <c r="AD50" s="84">
        <v>937</v>
      </c>
    </row>
    <row r="51" spans="1:30" x14ac:dyDescent="0.3">
      <c r="A51" s="1"/>
      <c r="B51" s="82" t="s">
        <v>834</v>
      </c>
      <c r="C51" s="83">
        <v>292.10000000000002</v>
      </c>
      <c r="D51" s="83">
        <v>142.5</v>
      </c>
      <c r="E51" s="83">
        <v>0</v>
      </c>
      <c r="F51" s="83">
        <v>82.2</v>
      </c>
      <c r="G51" s="83">
        <v>2947.4</v>
      </c>
      <c r="H51" s="83">
        <v>2264.6999999999998</v>
      </c>
      <c r="I51" s="83">
        <v>0</v>
      </c>
      <c r="J51" s="83">
        <v>503.7</v>
      </c>
      <c r="K51" s="83">
        <v>628.20000000000005</v>
      </c>
      <c r="L51" s="83">
        <v>0</v>
      </c>
      <c r="M51" s="83">
        <v>0</v>
      </c>
      <c r="N51" s="83">
        <v>0</v>
      </c>
      <c r="O51" s="83">
        <v>516.79999999999995</v>
      </c>
      <c r="P51" s="83">
        <v>5715.8</v>
      </c>
      <c r="Q51" s="83">
        <v>628.20000000000005</v>
      </c>
      <c r="R51" s="84">
        <v>6860.8</v>
      </c>
      <c r="S51" s="82" t="s">
        <v>834</v>
      </c>
      <c r="T51" s="83">
        <v>3867.7</v>
      </c>
      <c r="U51" s="83">
        <v>2407.1999999999998</v>
      </c>
      <c r="V51" s="83">
        <v>0</v>
      </c>
      <c r="W51" s="83">
        <v>585.9</v>
      </c>
      <c r="X51" s="84">
        <v>6860.8</v>
      </c>
      <c r="Y51" s="82" t="s">
        <v>834</v>
      </c>
      <c r="Z51" s="83">
        <v>230.8</v>
      </c>
      <c r="AA51" s="83">
        <v>40</v>
      </c>
      <c r="AB51" s="83">
        <v>0</v>
      </c>
      <c r="AC51" s="83">
        <v>585.9</v>
      </c>
      <c r="AD51" s="84">
        <v>856.7</v>
      </c>
    </row>
    <row r="52" spans="1:30" x14ac:dyDescent="0.3">
      <c r="A52" s="1"/>
      <c r="B52" s="82" t="s">
        <v>835</v>
      </c>
      <c r="C52" s="83">
        <v>277.39999999999998</v>
      </c>
      <c r="D52" s="83">
        <v>141.4</v>
      </c>
      <c r="E52" s="83">
        <v>0</v>
      </c>
      <c r="F52" s="83">
        <v>73.5</v>
      </c>
      <c r="G52" s="83">
        <v>2913.4</v>
      </c>
      <c r="H52" s="83">
        <v>2142</v>
      </c>
      <c r="I52" s="83">
        <v>0</v>
      </c>
      <c r="J52" s="83">
        <v>473.4</v>
      </c>
      <c r="K52" s="83">
        <v>567.79999999999995</v>
      </c>
      <c r="L52" s="83">
        <v>0</v>
      </c>
      <c r="M52" s="83">
        <v>0</v>
      </c>
      <c r="N52" s="83">
        <v>0</v>
      </c>
      <c r="O52" s="83">
        <v>492.3</v>
      </c>
      <c r="P52" s="83">
        <v>5528.8</v>
      </c>
      <c r="Q52" s="83">
        <v>567.79999999999995</v>
      </c>
      <c r="R52" s="84">
        <v>6588.9</v>
      </c>
      <c r="S52" s="82" t="s">
        <v>835</v>
      </c>
      <c r="T52" s="83">
        <v>3758.6</v>
      </c>
      <c r="U52" s="83">
        <v>2283.4</v>
      </c>
      <c r="V52" s="83">
        <v>0</v>
      </c>
      <c r="W52" s="83">
        <v>546.9</v>
      </c>
      <c r="X52" s="84">
        <v>6588.9</v>
      </c>
      <c r="Y52" s="82" t="s">
        <v>835</v>
      </c>
      <c r="Z52" s="83">
        <v>230.4</v>
      </c>
      <c r="AA52" s="83">
        <v>37.9</v>
      </c>
      <c r="AB52" s="83">
        <v>0</v>
      </c>
      <c r="AC52" s="83">
        <v>546.9</v>
      </c>
      <c r="AD52" s="84">
        <v>815.2</v>
      </c>
    </row>
    <row r="53" spans="1:30" x14ac:dyDescent="0.3">
      <c r="A53" s="1"/>
      <c r="B53" s="82" t="s">
        <v>836</v>
      </c>
      <c r="C53" s="83">
        <v>280.3</v>
      </c>
      <c r="D53" s="83">
        <v>143.4</v>
      </c>
      <c r="E53" s="83">
        <v>0</v>
      </c>
      <c r="F53" s="83">
        <v>80.8</v>
      </c>
      <c r="G53" s="83">
        <v>2763</v>
      </c>
      <c r="H53" s="83">
        <v>2088.5</v>
      </c>
      <c r="I53" s="83">
        <v>0</v>
      </c>
      <c r="J53" s="83">
        <v>430.3</v>
      </c>
      <c r="K53" s="83">
        <v>576.1</v>
      </c>
      <c r="L53" s="83">
        <v>0</v>
      </c>
      <c r="M53" s="83">
        <v>0</v>
      </c>
      <c r="N53" s="83">
        <v>0</v>
      </c>
      <c r="O53" s="83">
        <v>504.5</v>
      </c>
      <c r="P53" s="83">
        <v>5281.8</v>
      </c>
      <c r="Q53" s="83">
        <v>576.1</v>
      </c>
      <c r="R53" s="84">
        <v>6362.4</v>
      </c>
      <c r="S53" s="82" t="s">
        <v>836</v>
      </c>
      <c r="T53" s="83">
        <v>3619.4</v>
      </c>
      <c r="U53" s="83">
        <v>2231.9</v>
      </c>
      <c r="V53" s="83">
        <v>0</v>
      </c>
      <c r="W53" s="83">
        <v>511.1</v>
      </c>
      <c r="X53" s="84">
        <v>6362.4</v>
      </c>
      <c r="Y53" s="82" t="s">
        <v>836</v>
      </c>
      <c r="Z53" s="83">
        <v>231</v>
      </c>
      <c r="AA53" s="83">
        <v>39.299999999999997</v>
      </c>
      <c r="AB53" s="83">
        <v>0</v>
      </c>
      <c r="AC53" s="83">
        <v>511.1</v>
      </c>
      <c r="AD53" s="84">
        <v>781.4</v>
      </c>
    </row>
    <row r="54" spans="1:30" x14ac:dyDescent="0.3">
      <c r="A54" s="1"/>
      <c r="B54" s="82" t="s">
        <v>837</v>
      </c>
      <c r="C54" s="83">
        <v>272.2</v>
      </c>
      <c r="D54" s="83">
        <v>140.6</v>
      </c>
      <c r="E54" s="83">
        <v>0</v>
      </c>
      <c r="F54" s="83">
        <v>82.6</v>
      </c>
      <c r="G54" s="83">
        <v>2631.1</v>
      </c>
      <c r="H54" s="83">
        <v>2107.3000000000002</v>
      </c>
      <c r="I54" s="83">
        <v>0</v>
      </c>
      <c r="J54" s="83">
        <v>411.9</v>
      </c>
      <c r="K54" s="83">
        <v>590.70000000000005</v>
      </c>
      <c r="L54" s="83">
        <v>0</v>
      </c>
      <c r="M54" s="83">
        <v>0</v>
      </c>
      <c r="N54" s="83">
        <v>0</v>
      </c>
      <c r="O54" s="83">
        <v>495.4</v>
      </c>
      <c r="P54" s="83">
        <v>5150.3</v>
      </c>
      <c r="Q54" s="83">
        <v>590.70000000000005</v>
      </c>
      <c r="R54" s="84">
        <v>6236.4</v>
      </c>
      <c r="S54" s="82" t="s">
        <v>837</v>
      </c>
      <c r="T54" s="83">
        <v>3494</v>
      </c>
      <c r="U54" s="83">
        <v>2247.9</v>
      </c>
      <c r="V54" s="83">
        <v>0</v>
      </c>
      <c r="W54" s="83">
        <v>494.5</v>
      </c>
      <c r="X54" s="84">
        <v>6236.4</v>
      </c>
      <c r="Y54" s="82" t="s">
        <v>837</v>
      </c>
      <c r="Z54" s="83">
        <v>227.9</v>
      </c>
      <c r="AA54" s="83">
        <v>37.4</v>
      </c>
      <c r="AB54" s="83">
        <v>0</v>
      </c>
      <c r="AC54" s="83">
        <v>494.5</v>
      </c>
      <c r="AD54" s="84">
        <v>759.8</v>
      </c>
    </row>
    <row r="55" spans="1:30" x14ac:dyDescent="0.3">
      <c r="A55" s="1"/>
      <c r="B55" s="82" t="s">
        <v>65</v>
      </c>
      <c r="C55" s="83">
        <v>232.6</v>
      </c>
      <c r="D55" s="83">
        <v>140.30000000000001</v>
      </c>
      <c r="E55" s="83">
        <v>0</v>
      </c>
      <c r="F55" s="83">
        <v>81</v>
      </c>
      <c r="G55" s="83">
        <v>2405.5</v>
      </c>
      <c r="H55" s="83">
        <v>2186.3000000000002</v>
      </c>
      <c r="I55" s="83">
        <v>0</v>
      </c>
      <c r="J55" s="83">
        <v>379</v>
      </c>
      <c r="K55" s="83">
        <v>562.1</v>
      </c>
      <c r="L55" s="83">
        <v>0</v>
      </c>
      <c r="M55" s="83">
        <v>0</v>
      </c>
      <c r="N55" s="83">
        <v>0</v>
      </c>
      <c r="O55" s="83">
        <v>453.9</v>
      </c>
      <c r="P55" s="83">
        <v>4970.8</v>
      </c>
      <c r="Q55" s="83">
        <v>562.1</v>
      </c>
      <c r="R55" s="84">
        <v>5986.8</v>
      </c>
      <c r="S55" s="82" t="s">
        <v>65</v>
      </c>
      <c r="T55" s="83">
        <v>3200.2</v>
      </c>
      <c r="U55" s="83">
        <v>2326.6</v>
      </c>
      <c r="V55" s="83">
        <v>0</v>
      </c>
      <c r="W55" s="83">
        <v>460</v>
      </c>
      <c r="X55" s="84">
        <v>5986.8</v>
      </c>
      <c r="Y55" s="82" t="s">
        <v>65</v>
      </c>
      <c r="Z55" s="83">
        <v>226.1</v>
      </c>
      <c r="AA55" s="83">
        <v>37.299999999999997</v>
      </c>
      <c r="AB55" s="83">
        <v>0</v>
      </c>
      <c r="AC55" s="83">
        <v>460</v>
      </c>
      <c r="AD55" s="84">
        <v>723.4</v>
      </c>
    </row>
    <row r="56" spans="1:30" x14ac:dyDescent="0.3">
      <c r="A56" s="1"/>
      <c r="B56" s="85" t="s">
        <v>994</v>
      </c>
      <c r="C56" s="86">
        <v>6043.35</v>
      </c>
      <c r="D56" s="86">
        <v>2803.2</v>
      </c>
      <c r="E56" s="86">
        <v>2.2000000000000002</v>
      </c>
      <c r="F56" s="86">
        <v>1901.4</v>
      </c>
      <c r="G56" s="86">
        <v>59404.15</v>
      </c>
      <c r="H56" s="86">
        <v>50035.65</v>
      </c>
      <c r="I56" s="86">
        <v>7.5</v>
      </c>
      <c r="J56" s="86">
        <v>14718.6</v>
      </c>
      <c r="K56" s="86">
        <v>12724.5</v>
      </c>
      <c r="L56" s="86">
        <v>0</v>
      </c>
      <c r="M56" s="86">
        <v>4832.7</v>
      </c>
      <c r="N56" s="86">
        <v>0</v>
      </c>
      <c r="O56" s="86">
        <v>10750.15</v>
      </c>
      <c r="P56" s="86">
        <v>124165.9</v>
      </c>
      <c r="Q56" s="86">
        <v>17557.2</v>
      </c>
      <c r="R56" s="86">
        <v>152473.25</v>
      </c>
      <c r="S56" s="85" t="s">
        <v>994</v>
      </c>
      <c r="T56" s="86">
        <v>78172</v>
      </c>
      <c r="U56" s="86">
        <v>52838.85</v>
      </c>
      <c r="V56" s="86">
        <v>4842.3999999999996</v>
      </c>
      <c r="W56" s="86">
        <v>16620</v>
      </c>
      <c r="X56" s="86">
        <v>152473.25</v>
      </c>
      <c r="Y56" s="85" t="s">
        <v>994</v>
      </c>
      <c r="Z56" s="86">
        <v>5363.85</v>
      </c>
      <c r="AA56" s="86">
        <v>965.15</v>
      </c>
      <c r="AB56" s="86">
        <v>4842.3999999999996</v>
      </c>
      <c r="AC56" s="86">
        <v>16620</v>
      </c>
      <c r="AD56" s="86">
        <v>27791.4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1202</v>
      </c>
      <c r="C5" s="1"/>
      <c r="D5" s="1"/>
      <c r="E5" s="1"/>
      <c r="F5" s="1"/>
      <c r="G5" s="1"/>
      <c r="H5" s="1"/>
      <c r="I5" s="1"/>
      <c r="J5" s="1"/>
      <c r="K5" s="1"/>
      <c r="L5" s="1"/>
      <c r="M5" s="1"/>
      <c r="N5" s="1"/>
      <c r="O5" s="1"/>
      <c r="P5" s="1"/>
    </row>
    <row r="6" spans="1:16" ht="27.6" x14ac:dyDescent="0.3">
      <c r="A6" s="1"/>
      <c r="B6" s="3" t="s">
        <v>140</v>
      </c>
      <c r="C6" s="3" t="s">
        <v>1203</v>
      </c>
      <c r="D6" s="3" t="s">
        <v>1204</v>
      </c>
      <c r="E6" s="3" t="s">
        <v>1205</v>
      </c>
      <c r="F6" s="3" t="s">
        <v>143</v>
      </c>
      <c r="G6" s="3" t="s">
        <v>144</v>
      </c>
      <c r="H6" s="3" t="s">
        <v>1206</v>
      </c>
      <c r="I6" s="3" t="s">
        <v>1207</v>
      </c>
      <c r="J6" s="3" t="s">
        <v>1208</v>
      </c>
      <c r="K6" s="3" t="s">
        <v>1209</v>
      </c>
      <c r="L6" s="3" t="s">
        <v>1210</v>
      </c>
      <c r="M6" s="3" t="s">
        <v>1211</v>
      </c>
      <c r="N6" s="3" t="s">
        <v>1212</v>
      </c>
      <c r="O6" s="3" t="s">
        <v>1213</v>
      </c>
      <c r="P6" s="3" t="s">
        <v>1214</v>
      </c>
    </row>
    <row r="7" spans="1:16" x14ac:dyDescent="0.3">
      <c r="A7" s="1"/>
      <c r="B7" s="6" t="s">
        <v>625</v>
      </c>
      <c r="C7" s="6" t="s">
        <v>1020</v>
      </c>
      <c r="D7" s="87" t="s">
        <v>25</v>
      </c>
      <c r="E7" s="6" t="s">
        <v>1215</v>
      </c>
      <c r="F7" s="87" t="s">
        <v>18</v>
      </c>
      <c r="G7" s="87" t="s">
        <v>19</v>
      </c>
      <c r="H7" s="87" t="s">
        <v>946</v>
      </c>
      <c r="I7" s="87" t="s">
        <v>946</v>
      </c>
      <c r="J7" s="87" t="s">
        <v>1216</v>
      </c>
      <c r="K7" s="87" t="s">
        <v>946</v>
      </c>
      <c r="L7" s="87" t="s">
        <v>946</v>
      </c>
      <c r="M7" s="87" t="s">
        <v>946</v>
      </c>
      <c r="N7" s="87" t="s">
        <v>946</v>
      </c>
      <c r="O7" s="6" t="s">
        <v>1217</v>
      </c>
      <c r="P7" s="6"/>
    </row>
    <row r="8" spans="1:16" x14ac:dyDescent="0.3">
      <c r="A8" s="1"/>
      <c r="B8" s="6" t="s">
        <v>626</v>
      </c>
      <c r="C8" s="6" t="s">
        <v>1079</v>
      </c>
      <c r="D8" s="87" t="s">
        <v>25</v>
      </c>
      <c r="E8" s="6" t="s">
        <v>1218</v>
      </c>
      <c r="F8" s="87" t="s">
        <v>18</v>
      </c>
      <c r="G8" s="87" t="s">
        <v>19</v>
      </c>
      <c r="H8" s="87" t="s">
        <v>946</v>
      </c>
      <c r="I8" s="87" t="s">
        <v>946</v>
      </c>
      <c r="J8" s="87" t="s">
        <v>1216</v>
      </c>
      <c r="K8" s="87" t="s">
        <v>946</v>
      </c>
      <c r="L8" s="87" t="s">
        <v>946</v>
      </c>
      <c r="M8" s="87" t="s">
        <v>946</v>
      </c>
      <c r="N8" s="87" t="s">
        <v>946</v>
      </c>
      <c r="O8" s="6" t="s">
        <v>1217</v>
      </c>
      <c r="P8" s="6"/>
    </row>
    <row r="9" spans="1:16" x14ac:dyDescent="0.3">
      <c r="A9" s="1"/>
      <c r="B9" s="6" t="s">
        <v>623</v>
      </c>
      <c r="C9" s="6" t="s">
        <v>1025</v>
      </c>
      <c r="D9" s="87" t="s">
        <v>25</v>
      </c>
      <c r="E9" s="6" t="s">
        <v>1219</v>
      </c>
      <c r="F9" s="87" t="s">
        <v>18</v>
      </c>
      <c r="G9" s="87" t="s">
        <v>1220</v>
      </c>
      <c r="H9" s="87" t="s">
        <v>946</v>
      </c>
      <c r="I9" s="87" t="s">
        <v>946</v>
      </c>
      <c r="J9" s="87" t="s">
        <v>1216</v>
      </c>
      <c r="K9" s="87" t="s">
        <v>946</v>
      </c>
      <c r="L9" s="87" t="s">
        <v>946</v>
      </c>
      <c r="M9" s="87" t="s">
        <v>946</v>
      </c>
      <c r="N9" s="87" t="s">
        <v>946</v>
      </c>
      <c r="O9" s="6" t="s">
        <v>1217</v>
      </c>
      <c r="P9" s="6"/>
    </row>
    <row r="10" spans="1:16" x14ac:dyDescent="0.3">
      <c r="A10" s="1"/>
      <c r="B10" s="6" t="s">
        <v>623</v>
      </c>
      <c r="C10" s="6" t="s">
        <v>1025</v>
      </c>
      <c r="D10" s="87" t="s">
        <v>1221</v>
      </c>
      <c r="E10" s="6" t="s">
        <v>1222</v>
      </c>
      <c r="F10" s="87" t="s">
        <v>1220</v>
      </c>
      <c r="G10" s="87" t="s">
        <v>19</v>
      </c>
      <c r="H10" s="87" t="s">
        <v>946</v>
      </c>
      <c r="I10" s="87" t="s">
        <v>946</v>
      </c>
      <c r="J10" s="87" t="s">
        <v>1216</v>
      </c>
      <c r="K10" s="87" t="s">
        <v>946</v>
      </c>
      <c r="L10" s="87" t="s">
        <v>946</v>
      </c>
      <c r="M10" s="87" t="s">
        <v>946</v>
      </c>
      <c r="N10" s="87" t="s">
        <v>946</v>
      </c>
      <c r="O10" s="6" t="s">
        <v>1217</v>
      </c>
      <c r="P10" s="6"/>
    </row>
    <row r="11" spans="1:16" x14ac:dyDescent="0.3">
      <c r="A11" s="1"/>
      <c r="B11" s="6" t="s">
        <v>76</v>
      </c>
      <c r="C11" s="6" t="s">
        <v>1093</v>
      </c>
      <c r="D11" s="87" t="s">
        <v>25</v>
      </c>
      <c r="E11" s="6" t="s">
        <v>1223</v>
      </c>
      <c r="F11" s="87" t="s">
        <v>18</v>
      </c>
      <c r="G11" s="87" t="s">
        <v>1224</v>
      </c>
      <c r="H11" s="87" t="s">
        <v>946</v>
      </c>
      <c r="I11" s="87" t="s">
        <v>1225</v>
      </c>
      <c r="J11" s="87" t="s">
        <v>1226</v>
      </c>
      <c r="K11" s="87" t="s">
        <v>946</v>
      </c>
      <c r="L11" s="87" t="s">
        <v>946</v>
      </c>
      <c r="M11" s="87" t="s">
        <v>946</v>
      </c>
      <c r="N11" s="87" t="s">
        <v>946</v>
      </c>
      <c r="O11" s="6" t="s">
        <v>1217</v>
      </c>
      <c r="P11" s="6"/>
    </row>
    <row r="12" spans="1:16" x14ac:dyDescent="0.3">
      <c r="A12" s="1"/>
      <c r="B12" s="6" t="s">
        <v>76</v>
      </c>
      <c r="C12" s="6" t="s">
        <v>1093</v>
      </c>
      <c r="D12" s="87" t="s">
        <v>25</v>
      </c>
      <c r="E12" s="6" t="s">
        <v>1223</v>
      </c>
      <c r="F12" s="87" t="s">
        <v>1227</v>
      </c>
      <c r="G12" s="87" t="s">
        <v>19</v>
      </c>
      <c r="H12" s="87" t="s">
        <v>946</v>
      </c>
      <c r="I12" s="87" t="s">
        <v>946</v>
      </c>
      <c r="J12" s="87" t="s">
        <v>1226</v>
      </c>
      <c r="K12" s="87" t="s">
        <v>946</v>
      </c>
      <c r="L12" s="87" t="s">
        <v>946</v>
      </c>
      <c r="M12" s="87" t="s">
        <v>946</v>
      </c>
      <c r="N12" s="87" t="s">
        <v>946</v>
      </c>
      <c r="O12" s="6" t="s">
        <v>1217</v>
      </c>
      <c r="P12" s="6"/>
    </row>
    <row r="13" spans="1:16" x14ac:dyDescent="0.3">
      <c r="A13" s="1"/>
      <c r="B13" s="6" t="s">
        <v>30</v>
      </c>
      <c r="C13" s="6" t="s">
        <v>88</v>
      </c>
      <c r="D13" s="87" t="s">
        <v>25</v>
      </c>
      <c r="E13" s="6" t="s">
        <v>1228</v>
      </c>
      <c r="F13" s="87" t="s">
        <v>18</v>
      </c>
      <c r="G13" s="87" t="s">
        <v>1229</v>
      </c>
      <c r="H13" s="87" t="s">
        <v>946</v>
      </c>
      <c r="I13" s="87" t="s">
        <v>946</v>
      </c>
      <c r="J13" s="87" t="s">
        <v>1226</v>
      </c>
      <c r="K13" s="87" t="s">
        <v>946</v>
      </c>
      <c r="L13" s="87" t="s">
        <v>946</v>
      </c>
      <c r="M13" s="87" t="s">
        <v>946</v>
      </c>
      <c r="N13" s="87" t="s">
        <v>946</v>
      </c>
      <c r="O13" s="6" t="s">
        <v>1217</v>
      </c>
      <c r="P13" s="6" t="s">
        <v>1230</v>
      </c>
    </row>
    <row r="14" spans="1:16" x14ac:dyDescent="0.3">
      <c r="A14" s="1"/>
      <c r="B14" s="6" t="s">
        <v>30</v>
      </c>
      <c r="C14" s="6" t="s">
        <v>88</v>
      </c>
      <c r="D14" s="87" t="s">
        <v>25</v>
      </c>
      <c r="E14" s="6" t="s">
        <v>1231</v>
      </c>
      <c r="F14" s="87" t="s">
        <v>1229</v>
      </c>
      <c r="G14" s="87" t="s">
        <v>1232</v>
      </c>
      <c r="H14" s="87" t="s">
        <v>946</v>
      </c>
      <c r="I14" s="87" t="s">
        <v>946</v>
      </c>
      <c r="J14" s="87" t="s">
        <v>1226</v>
      </c>
      <c r="K14" s="87" t="s">
        <v>946</v>
      </c>
      <c r="L14" s="87" t="s">
        <v>946</v>
      </c>
      <c r="M14" s="87" t="s">
        <v>946</v>
      </c>
      <c r="N14" s="87" t="s">
        <v>946</v>
      </c>
      <c r="O14" s="6" t="s">
        <v>1217</v>
      </c>
      <c r="P14" s="6" t="s">
        <v>1233</v>
      </c>
    </row>
    <row r="15" spans="1:16" x14ac:dyDescent="0.3">
      <c r="A15" s="1"/>
      <c r="B15" s="6" t="s">
        <v>30</v>
      </c>
      <c r="C15" s="6" t="s">
        <v>88</v>
      </c>
      <c r="D15" s="87" t="s">
        <v>1117</v>
      </c>
      <c r="E15" s="6" t="s">
        <v>1234</v>
      </c>
      <c r="F15" s="87" t="s">
        <v>1229</v>
      </c>
      <c r="G15" s="87" t="s">
        <v>1235</v>
      </c>
      <c r="H15" s="87" t="s">
        <v>946</v>
      </c>
      <c r="I15" s="87" t="s">
        <v>946</v>
      </c>
      <c r="J15" s="87" t="s">
        <v>1236</v>
      </c>
      <c r="K15" s="87" t="s">
        <v>946</v>
      </c>
      <c r="L15" s="87" t="s">
        <v>946</v>
      </c>
      <c r="M15" s="87" t="s">
        <v>946</v>
      </c>
      <c r="N15" s="87" t="s">
        <v>946</v>
      </c>
      <c r="O15" s="6" t="s">
        <v>1217</v>
      </c>
      <c r="P15" s="6"/>
    </row>
    <row r="16" spans="1:16" x14ac:dyDescent="0.3">
      <c r="A16" s="1"/>
      <c r="B16" s="6" t="s">
        <v>30</v>
      </c>
      <c r="C16" s="6" t="s">
        <v>88</v>
      </c>
      <c r="D16" s="87" t="s">
        <v>25</v>
      </c>
      <c r="E16" s="6" t="s">
        <v>1237</v>
      </c>
      <c r="F16" s="87" t="s">
        <v>1232</v>
      </c>
      <c r="G16" s="87" t="s">
        <v>1238</v>
      </c>
      <c r="H16" s="87" t="s">
        <v>946</v>
      </c>
      <c r="I16" s="87" t="s">
        <v>946</v>
      </c>
      <c r="J16" s="87" t="s">
        <v>1226</v>
      </c>
      <c r="K16" s="87" t="s">
        <v>946</v>
      </c>
      <c r="L16" s="87" t="s">
        <v>946</v>
      </c>
      <c r="M16" s="87" t="s">
        <v>946</v>
      </c>
      <c r="N16" s="87" t="s">
        <v>946</v>
      </c>
      <c r="O16" s="6" t="s">
        <v>1217</v>
      </c>
      <c r="P16" s="6"/>
    </row>
    <row r="17" spans="1:16" x14ac:dyDescent="0.3">
      <c r="A17" s="1"/>
      <c r="B17" s="6" t="s">
        <v>30</v>
      </c>
      <c r="C17" s="6" t="s">
        <v>88</v>
      </c>
      <c r="D17" s="87" t="s">
        <v>1116</v>
      </c>
      <c r="E17" s="6" t="s">
        <v>1239</v>
      </c>
      <c r="F17" s="87" t="s">
        <v>1232</v>
      </c>
      <c r="G17" s="87" t="s">
        <v>1240</v>
      </c>
      <c r="H17" s="87" t="s">
        <v>946</v>
      </c>
      <c r="I17" s="87" t="s">
        <v>946</v>
      </c>
      <c r="J17" s="87" t="s">
        <v>1236</v>
      </c>
      <c r="K17" s="87" t="s">
        <v>946</v>
      </c>
      <c r="L17" s="87" t="s">
        <v>946</v>
      </c>
      <c r="M17" s="87" t="s">
        <v>946</v>
      </c>
      <c r="N17" s="87" t="s">
        <v>946</v>
      </c>
      <c r="O17" s="6" t="s">
        <v>1217</v>
      </c>
      <c r="P17" s="6"/>
    </row>
    <row r="18" spans="1:16" x14ac:dyDescent="0.3">
      <c r="A18" s="1"/>
      <c r="B18" s="6" t="s">
        <v>30</v>
      </c>
      <c r="C18" s="6" t="s">
        <v>88</v>
      </c>
      <c r="D18" s="87" t="s">
        <v>25</v>
      </c>
      <c r="E18" s="6" t="s">
        <v>1237</v>
      </c>
      <c r="F18" s="87" t="s">
        <v>1238</v>
      </c>
      <c r="G18" s="87" t="s">
        <v>1241</v>
      </c>
      <c r="H18" s="87" t="s">
        <v>946</v>
      </c>
      <c r="I18" s="87" t="s">
        <v>946</v>
      </c>
      <c r="J18" s="87" t="s">
        <v>1236</v>
      </c>
      <c r="K18" s="87" t="s">
        <v>946</v>
      </c>
      <c r="L18" s="87" t="s">
        <v>946</v>
      </c>
      <c r="M18" s="87" t="s">
        <v>946</v>
      </c>
      <c r="N18" s="87" t="s">
        <v>946</v>
      </c>
      <c r="O18" s="6" t="s">
        <v>1217</v>
      </c>
      <c r="P18" s="6"/>
    </row>
    <row r="19" spans="1:16" x14ac:dyDescent="0.3">
      <c r="A19" s="1"/>
      <c r="B19" s="6" t="s">
        <v>30</v>
      </c>
      <c r="C19" s="6" t="s">
        <v>88</v>
      </c>
      <c r="D19" s="87" t="s">
        <v>1116</v>
      </c>
      <c r="E19" s="6" t="s">
        <v>1239</v>
      </c>
      <c r="F19" s="87" t="s">
        <v>1242</v>
      </c>
      <c r="G19" s="87" t="s">
        <v>1243</v>
      </c>
      <c r="H19" s="87" t="s">
        <v>1244</v>
      </c>
      <c r="I19" s="87" t="s">
        <v>946</v>
      </c>
      <c r="J19" s="87" t="s">
        <v>1236</v>
      </c>
      <c r="K19" s="87" t="s">
        <v>946</v>
      </c>
      <c r="L19" s="87" t="s">
        <v>946</v>
      </c>
      <c r="M19" s="87" t="s">
        <v>946</v>
      </c>
      <c r="N19" s="87" t="s">
        <v>946</v>
      </c>
      <c r="O19" s="6" t="s">
        <v>1217</v>
      </c>
      <c r="P19" s="6" t="s">
        <v>1245</v>
      </c>
    </row>
    <row r="20" spans="1:16" x14ac:dyDescent="0.3">
      <c r="A20" s="1"/>
      <c r="B20" s="6" t="s">
        <v>30</v>
      </c>
      <c r="C20" s="6" t="s">
        <v>88</v>
      </c>
      <c r="D20" s="87" t="s">
        <v>25</v>
      </c>
      <c r="E20" s="6" t="s">
        <v>1237</v>
      </c>
      <c r="F20" s="87" t="s">
        <v>1241</v>
      </c>
      <c r="G20" s="87" t="s">
        <v>1243</v>
      </c>
      <c r="H20" s="87" t="s">
        <v>946</v>
      </c>
      <c r="I20" s="87" t="s">
        <v>946</v>
      </c>
      <c r="J20" s="87" t="s">
        <v>1226</v>
      </c>
      <c r="K20" s="87" t="s">
        <v>946</v>
      </c>
      <c r="L20" s="87" t="s">
        <v>946</v>
      </c>
      <c r="M20" s="87" t="s">
        <v>946</v>
      </c>
      <c r="N20" s="87" t="s">
        <v>946</v>
      </c>
      <c r="O20" s="6" t="s">
        <v>1217</v>
      </c>
      <c r="P20" s="6"/>
    </row>
    <row r="21" spans="1:16" x14ac:dyDescent="0.3">
      <c r="A21" s="1"/>
      <c r="B21" s="6" t="s">
        <v>30</v>
      </c>
      <c r="C21" s="6" t="s">
        <v>88</v>
      </c>
      <c r="D21" s="87" t="s">
        <v>25</v>
      </c>
      <c r="E21" s="6" t="s">
        <v>1231</v>
      </c>
      <c r="F21" s="87" t="s">
        <v>1243</v>
      </c>
      <c r="G21" s="87" t="s">
        <v>19</v>
      </c>
      <c r="H21" s="87" t="s">
        <v>946</v>
      </c>
      <c r="I21" s="87" t="s">
        <v>946</v>
      </c>
      <c r="J21" s="87" t="s">
        <v>1226</v>
      </c>
      <c r="K21" s="87" t="s">
        <v>946</v>
      </c>
      <c r="L21" s="87" t="s">
        <v>946</v>
      </c>
      <c r="M21" s="87" t="s">
        <v>946</v>
      </c>
      <c r="N21" s="87" t="s">
        <v>946</v>
      </c>
      <c r="O21" s="6" t="s">
        <v>1217</v>
      </c>
      <c r="P21" s="6"/>
    </row>
    <row r="22" spans="1:16" x14ac:dyDescent="0.3">
      <c r="A22" s="1"/>
      <c r="B22" s="6" t="s">
        <v>93</v>
      </c>
      <c r="C22" s="6" t="s">
        <v>94</v>
      </c>
      <c r="D22" s="87" t="s">
        <v>25</v>
      </c>
      <c r="E22" s="6" t="s">
        <v>1246</v>
      </c>
      <c r="F22" s="87" t="s">
        <v>18</v>
      </c>
      <c r="G22" s="87" t="s">
        <v>19</v>
      </c>
      <c r="H22" s="87" t="s">
        <v>946</v>
      </c>
      <c r="I22" s="87" t="s">
        <v>946</v>
      </c>
      <c r="J22" s="87" t="s">
        <v>1226</v>
      </c>
      <c r="K22" s="87" t="s">
        <v>946</v>
      </c>
      <c r="L22" s="87" t="s">
        <v>946</v>
      </c>
      <c r="M22" s="87" t="s">
        <v>946</v>
      </c>
      <c r="N22" s="87" t="s">
        <v>946</v>
      </c>
      <c r="O22" s="6" t="s">
        <v>1217</v>
      </c>
      <c r="P22" s="6" t="s">
        <v>1247</v>
      </c>
    </row>
    <row r="23" spans="1:16" ht="26.4" x14ac:dyDescent="0.3">
      <c r="A23" s="1"/>
      <c r="B23" s="6" t="s">
        <v>624</v>
      </c>
      <c r="C23" s="6" t="s">
        <v>1121</v>
      </c>
      <c r="D23" s="87" t="s">
        <v>1122</v>
      </c>
      <c r="E23" s="6" t="s">
        <v>1248</v>
      </c>
      <c r="F23" s="87" t="s">
        <v>18</v>
      </c>
      <c r="G23" s="87" t="s">
        <v>19</v>
      </c>
      <c r="H23" s="87" t="s">
        <v>946</v>
      </c>
      <c r="I23" s="87" t="s">
        <v>946</v>
      </c>
      <c r="J23" s="87" t="s">
        <v>1216</v>
      </c>
      <c r="K23" s="87" t="s">
        <v>946</v>
      </c>
      <c r="L23" s="87" t="s">
        <v>946</v>
      </c>
      <c r="M23" s="87" t="s">
        <v>946</v>
      </c>
      <c r="N23" s="87" t="s">
        <v>946</v>
      </c>
      <c r="O23" s="6" t="s">
        <v>1217</v>
      </c>
      <c r="P23" s="6"/>
    </row>
    <row r="24" spans="1:16" ht="26.4" x14ac:dyDescent="0.3">
      <c r="A24" s="1"/>
      <c r="B24" s="6" t="s">
        <v>624</v>
      </c>
      <c r="C24" s="6" t="s">
        <v>1121</v>
      </c>
      <c r="D24" s="87" t="s">
        <v>1123</v>
      </c>
      <c r="E24" s="6" t="s">
        <v>1249</v>
      </c>
      <c r="F24" s="87" t="s">
        <v>18</v>
      </c>
      <c r="G24" s="87" t="s">
        <v>19</v>
      </c>
      <c r="H24" s="87" t="s">
        <v>946</v>
      </c>
      <c r="I24" s="87" t="s">
        <v>946</v>
      </c>
      <c r="J24" s="87" t="s">
        <v>1216</v>
      </c>
      <c r="K24" s="87" t="s">
        <v>946</v>
      </c>
      <c r="L24" s="87" t="s">
        <v>946</v>
      </c>
      <c r="M24" s="87" t="s">
        <v>946</v>
      </c>
      <c r="N24" s="87" t="s">
        <v>946</v>
      </c>
      <c r="O24" s="6" t="s">
        <v>1217</v>
      </c>
      <c r="P24" s="6"/>
    </row>
    <row r="25" spans="1:16" x14ac:dyDescent="0.3">
      <c r="A25" s="1"/>
      <c r="B25" s="6" t="s">
        <v>97</v>
      </c>
      <c r="C25" s="6" t="s">
        <v>101</v>
      </c>
      <c r="D25" s="87" t="s">
        <v>25</v>
      </c>
      <c r="E25" s="6" t="s">
        <v>1250</v>
      </c>
      <c r="F25" s="87" t="s">
        <v>18</v>
      </c>
      <c r="G25" s="87" t="s">
        <v>1251</v>
      </c>
      <c r="H25" s="87" t="s">
        <v>946</v>
      </c>
      <c r="I25" s="87" t="s">
        <v>946</v>
      </c>
      <c r="J25" s="87" t="s">
        <v>1226</v>
      </c>
      <c r="K25" s="87" t="s">
        <v>946</v>
      </c>
      <c r="L25" s="87" t="s">
        <v>946</v>
      </c>
      <c r="M25" s="87" t="s">
        <v>946</v>
      </c>
      <c r="N25" s="87" t="s">
        <v>946</v>
      </c>
      <c r="O25" s="6" t="s">
        <v>1217</v>
      </c>
      <c r="P25" s="6"/>
    </row>
    <row r="26" spans="1:16" x14ac:dyDescent="0.3">
      <c r="A26" s="1"/>
      <c r="B26" s="6" t="s">
        <v>97</v>
      </c>
      <c r="C26" s="6" t="s">
        <v>101</v>
      </c>
      <c r="D26" s="87" t="s">
        <v>25</v>
      </c>
      <c r="E26" s="6" t="s">
        <v>1250</v>
      </c>
      <c r="F26" s="87" t="s">
        <v>1251</v>
      </c>
      <c r="G26" s="87" t="s">
        <v>1252</v>
      </c>
      <c r="H26" s="87" t="s">
        <v>946</v>
      </c>
      <c r="I26" s="87" t="s">
        <v>946</v>
      </c>
      <c r="J26" s="87" t="s">
        <v>1253</v>
      </c>
      <c r="K26" s="87" t="s">
        <v>946</v>
      </c>
      <c r="L26" s="87" t="s">
        <v>946</v>
      </c>
      <c r="M26" s="87" t="s">
        <v>946</v>
      </c>
      <c r="N26" s="87" t="s">
        <v>946</v>
      </c>
      <c r="O26" s="6" t="s">
        <v>1217</v>
      </c>
      <c r="P26" s="6"/>
    </row>
    <row r="27" spans="1:16" x14ac:dyDescent="0.3">
      <c r="A27" s="1"/>
      <c r="B27" s="6" t="s">
        <v>97</v>
      </c>
      <c r="C27" s="6" t="s">
        <v>101</v>
      </c>
      <c r="D27" s="87" t="s">
        <v>25</v>
      </c>
      <c r="E27" s="6" t="s">
        <v>1250</v>
      </c>
      <c r="F27" s="87" t="s">
        <v>1252</v>
      </c>
      <c r="G27" s="87" t="s">
        <v>19</v>
      </c>
      <c r="H27" s="87" t="s">
        <v>946</v>
      </c>
      <c r="I27" s="87" t="s">
        <v>946</v>
      </c>
      <c r="J27" s="87" t="s">
        <v>1226</v>
      </c>
      <c r="K27" s="87" t="s">
        <v>946</v>
      </c>
      <c r="L27" s="87" t="s">
        <v>946</v>
      </c>
      <c r="M27" s="87" t="s">
        <v>946</v>
      </c>
      <c r="N27" s="87" t="s">
        <v>946</v>
      </c>
      <c r="O27" s="6" t="s">
        <v>1217</v>
      </c>
      <c r="P27" s="6"/>
    </row>
    <row r="28" spans="1:16" x14ac:dyDescent="0.3">
      <c r="A28" s="1"/>
      <c r="B28" s="6" t="s">
        <v>97</v>
      </c>
      <c r="C28" s="6" t="s">
        <v>106</v>
      </c>
      <c r="D28" s="87" t="s">
        <v>25</v>
      </c>
      <c r="E28" s="6" t="s">
        <v>1254</v>
      </c>
      <c r="F28" s="87" t="s">
        <v>18</v>
      </c>
      <c r="G28" s="87" t="s">
        <v>19</v>
      </c>
      <c r="H28" s="87" t="s">
        <v>946</v>
      </c>
      <c r="I28" s="87" t="s">
        <v>946</v>
      </c>
      <c r="J28" s="87" t="s">
        <v>1226</v>
      </c>
      <c r="K28" s="87" t="s">
        <v>946</v>
      </c>
      <c r="L28" s="87" t="s">
        <v>946</v>
      </c>
      <c r="M28" s="87" t="s">
        <v>946</v>
      </c>
      <c r="N28" s="87" t="s">
        <v>946</v>
      </c>
      <c r="O28" s="6" t="s">
        <v>1217</v>
      </c>
      <c r="P28" s="6"/>
    </row>
    <row r="29" spans="1:16" x14ac:dyDescent="0.3">
      <c r="A29" s="1"/>
      <c r="B29" s="6" t="s">
        <v>115</v>
      </c>
      <c r="C29" s="6" t="s">
        <v>1139</v>
      </c>
      <c r="D29" s="87" t="s">
        <v>117</v>
      </c>
      <c r="E29" s="6" t="s">
        <v>1255</v>
      </c>
      <c r="F29" s="87" t="s">
        <v>1256</v>
      </c>
      <c r="G29" s="87" t="s">
        <v>1257</v>
      </c>
      <c r="H29" s="87" t="s">
        <v>946</v>
      </c>
      <c r="I29" s="87" t="s">
        <v>1258</v>
      </c>
      <c r="J29" s="87" t="s">
        <v>1259</v>
      </c>
      <c r="K29" s="87" t="s">
        <v>946</v>
      </c>
      <c r="L29" s="87" t="s">
        <v>946</v>
      </c>
      <c r="M29" s="87" t="s">
        <v>946</v>
      </c>
      <c r="N29" s="87" t="s">
        <v>946</v>
      </c>
      <c r="O29" s="6" t="s">
        <v>1260</v>
      </c>
      <c r="P29" s="6"/>
    </row>
    <row r="30" spans="1:16" x14ac:dyDescent="0.3">
      <c r="A30" s="1"/>
      <c r="B30" s="6" t="s">
        <v>609</v>
      </c>
      <c r="C30" s="6" t="s">
        <v>1036</v>
      </c>
      <c r="D30" s="87" t="s">
        <v>25</v>
      </c>
      <c r="E30" s="6" t="s">
        <v>1261</v>
      </c>
      <c r="F30" s="87" t="s">
        <v>18</v>
      </c>
      <c r="G30" s="87" t="s">
        <v>19</v>
      </c>
      <c r="H30" s="87" t="s">
        <v>946</v>
      </c>
      <c r="I30" s="87" t="s">
        <v>946</v>
      </c>
      <c r="J30" s="87" t="s">
        <v>1226</v>
      </c>
      <c r="K30" s="87" t="s">
        <v>946</v>
      </c>
      <c r="L30" s="87" t="s">
        <v>946</v>
      </c>
      <c r="M30" s="87" t="s">
        <v>946</v>
      </c>
      <c r="N30" s="87" t="s">
        <v>946</v>
      </c>
      <c r="O30" s="6" t="s">
        <v>1217</v>
      </c>
      <c r="P30" s="6"/>
    </row>
    <row r="31" spans="1:16" x14ac:dyDescent="0.3">
      <c r="A31" s="1"/>
      <c r="B31" s="6" t="s">
        <v>609</v>
      </c>
      <c r="C31" s="6" t="s">
        <v>1149</v>
      </c>
      <c r="D31" s="87" t="s">
        <v>25</v>
      </c>
      <c r="E31" s="6" t="s">
        <v>1262</v>
      </c>
      <c r="F31" s="87" t="s">
        <v>18</v>
      </c>
      <c r="G31" s="87" t="s">
        <v>19</v>
      </c>
      <c r="H31" s="87" t="s">
        <v>946</v>
      </c>
      <c r="I31" s="87" t="s">
        <v>946</v>
      </c>
      <c r="J31" s="87" t="s">
        <v>1226</v>
      </c>
      <c r="K31" s="87" t="s">
        <v>946</v>
      </c>
      <c r="L31" s="87" t="s">
        <v>946</v>
      </c>
      <c r="M31" s="87" t="s">
        <v>946</v>
      </c>
      <c r="N31" s="87" t="s">
        <v>946</v>
      </c>
      <c r="O31" s="6" t="s">
        <v>1217</v>
      </c>
      <c r="P31" s="6"/>
    </row>
    <row r="32" spans="1:16" x14ac:dyDescent="0.3">
      <c r="A32" s="1"/>
      <c r="B32" s="6" t="s">
        <v>609</v>
      </c>
      <c r="C32" s="6" t="s">
        <v>1150</v>
      </c>
      <c r="D32" s="87" t="s">
        <v>228</v>
      </c>
      <c r="E32" s="6" t="s">
        <v>1263</v>
      </c>
      <c r="F32" s="87" t="s">
        <v>18</v>
      </c>
      <c r="G32" s="87" t="s">
        <v>19</v>
      </c>
      <c r="H32" s="87" t="s">
        <v>946</v>
      </c>
      <c r="I32" s="87" t="s">
        <v>946</v>
      </c>
      <c r="J32" s="87" t="s">
        <v>1226</v>
      </c>
      <c r="K32" s="87" t="s">
        <v>946</v>
      </c>
      <c r="L32" s="87" t="s">
        <v>946</v>
      </c>
      <c r="M32" s="87" t="s">
        <v>946</v>
      </c>
      <c r="N32" s="87" t="s">
        <v>946</v>
      </c>
      <c r="O32" s="6" t="s">
        <v>1217</v>
      </c>
      <c r="P32" s="6"/>
    </row>
    <row r="33" spans="1:16" x14ac:dyDescent="0.3">
      <c r="A33" s="1"/>
      <c r="B33" s="6" t="s">
        <v>609</v>
      </c>
      <c r="C33" s="6" t="s">
        <v>1151</v>
      </c>
      <c r="D33" s="87" t="s">
        <v>25</v>
      </c>
      <c r="E33" s="6" t="s">
        <v>1264</v>
      </c>
      <c r="F33" s="87" t="s">
        <v>18</v>
      </c>
      <c r="G33" s="87" t="s">
        <v>19</v>
      </c>
      <c r="H33" s="87" t="s">
        <v>946</v>
      </c>
      <c r="I33" s="87" t="s">
        <v>946</v>
      </c>
      <c r="J33" s="87" t="s">
        <v>1226</v>
      </c>
      <c r="K33" s="87" t="s">
        <v>946</v>
      </c>
      <c r="L33" s="87" t="s">
        <v>946</v>
      </c>
      <c r="M33" s="87" t="s">
        <v>946</v>
      </c>
      <c r="N33" s="87" t="s">
        <v>946</v>
      </c>
      <c r="O33" s="6" t="s">
        <v>1217</v>
      </c>
      <c r="P3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1265</v>
      </c>
      <c r="C5" s="1"/>
      <c r="D5" s="1"/>
      <c r="E5" s="1"/>
      <c r="F5" s="1"/>
      <c r="G5" s="1"/>
      <c r="H5" s="1"/>
      <c r="I5" s="1"/>
      <c r="J5" s="1"/>
      <c r="K5" s="1"/>
      <c r="L5" s="1"/>
      <c r="M5" s="1"/>
      <c r="N5" s="1"/>
    </row>
    <row r="6" spans="1:14" ht="19.95" customHeight="1" x14ac:dyDescent="0.3">
      <c r="A6" s="1"/>
      <c r="B6" s="7" t="s">
        <v>140</v>
      </c>
      <c r="C6" s="7" t="s">
        <v>141</v>
      </c>
      <c r="D6" s="7" t="s">
        <v>142</v>
      </c>
      <c r="E6" s="7" t="s">
        <v>143</v>
      </c>
      <c r="F6" s="7" t="s">
        <v>144</v>
      </c>
      <c r="G6" s="7" t="s">
        <v>145</v>
      </c>
      <c r="H6" s="7" t="s">
        <v>146</v>
      </c>
      <c r="I6" s="7" t="s">
        <v>147</v>
      </c>
      <c r="J6" s="7" t="s">
        <v>148</v>
      </c>
      <c r="K6" s="7" t="s">
        <v>149</v>
      </c>
      <c r="L6" s="7" t="s">
        <v>150</v>
      </c>
      <c r="M6" s="7" t="s">
        <v>151</v>
      </c>
      <c r="N6" s="7" t="s">
        <v>152</v>
      </c>
    </row>
    <row r="7" spans="1:14" ht="26.4" x14ac:dyDescent="0.3">
      <c r="A7" s="1"/>
      <c r="B7" s="5" t="s">
        <v>153</v>
      </c>
      <c r="C7" s="5" t="s">
        <v>154</v>
      </c>
      <c r="D7" s="5" t="s">
        <v>25</v>
      </c>
      <c r="E7" s="4" t="s">
        <v>155</v>
      </c>
      <c r="F7" s="4" t="s">
        <v>156</v>
      </c>
      <c r="G7" s="6" t="s">
        <v>1266</v>
      </c>
      <c r="H7" s="8">
        <v>17</v>
      </c>
      <c r="I7" s="5" t="s">
        <v>158</v>
      </c>
      <c r="J7" s="5" t="s">
        <v>159</v>
      </c>
      <c r="K7" s="5" t="s">
        <v>160</v>
      </c>
      <c r="L7" s="5" t="s">
        <v>161</v>
      </c>
      <c r="M7" s="8">
        <v>13417</v>
      </c>
      <c r="N7" s="5" t="s">
        <v>162</v>
      </c>
    </row>
    <row r="8" spans="1:14" x14ac:dyDescent="0.3">
      <c r="A8" s="1"/>
      <c r="B8" s="5" t="s">
        <v>226</v>
      </c>
      <c r="C8" s="5" t="s">
        <v>227</v>
      </c>
      <c r="D8" s="5" t="s">
        <v>228</v>
      </c>
      <c r="E8" s="4" t="s">
        <v>155</v>
      </c>
      <c r="F8" s="4" t="s">
        <v>156</v>
      </c>
      <c r="G8" s="6" t="s">
        <v>229</v>
      </c>
      <c r="H8" s="8">
        <v>0.4</v>
      </c>
      <c r="I8" s="5" t="s">
        <v>158</v>
      </c>
      <c r="J8" s="5" t="s">
        <v>159</v>
      </c>
      <c r="K8" s="5" t="s">
        <v>160</v>
      </c>
      <c r="L8" s="5" t="s">
        <v>209</v>
      </c>
      <c r="M8" s="8">
        <v>13133</v>
      </c>
      <c r="N8" s="5" t="s">
        <v>162</v>
      </c>
    </row>
    <row r="9" spans="1:14" x14ac:dyDescent="0.3">
      <c r="A9" s="1"/>
      <c r="B9" s="5" t="s">
        <v>230</v>
      </c>
      <c r="C9" s="5" t="s">
        <v>231</v>
      </c>
      <c r="D9" s="5" t="s">
        <v>70</v>
      </c>
      <c r="E9" s="4" t="s">
        <v>155</v>
      </c>
      <c r="F9" s="4" t="s">
        <v>156</v>
      </c>
      <c r="G9" s="6" t="s">
        <v>232</v>
      </c>
      <c r="H9" s="8">
        <v>113.5</v>
      </c>
      <c r="I9" s="5" t="s">
        <v>158</v>
      </c>
      <c r="J9" s="5" t="s">
        <v>159</v>
      </c>
      <c r="K9" s="5" t="s">
        <v>160</v>
      </c>
      <c r="L9" s="5" t="s">
        <v>209</v>
      </c>
      <c r="M9" s="8">
        <v>12602</v>
      </c>
      <c r="N9" s="5" t="s">
        <v>162</v>
      </c>
    </row>
    <row r="10" spans="1:14" x14ac:dyDescent="0.3">
      <c r="A10" s="1"/>
      <c r="B10" s="5" t="s">
        <v>235</v>
      </c>
      <c r="C10" s="5" t="s">
        <v>236</v>
      </c>
      <c r="D10" s="5" t="s">
        <v>70</v>
      </c>
      <c r="E10" s="4" t="s">
        <v>237</v>
      </c>
      <c r="F10" s="4" t="s">
        <v>238</v>
      </c>
      <c r="G10" s="6" t="s">
        <v>1267</v>
      </c>
      <c r="H10" s="8">
        <v>65</v>
      </c>
      <c r="I10" s="5" t="s">
        <v>158</v>
      </c>
      <c r="J10" s="5" t="s">
        <v>159</v>
      </c>
      <c r="K10" s="5" t="s">
        <v>160</v>
      </c>
      <c r="L10" s="5" t="s">
        <v>209</v>
      </c>
      <c r="M10" s="8">
        <v>110</v>
      </c>
      <c r="N10" s="5" t="s">
        <v>162</v>
      </c>
    </row>
    <row r="11" spans="1:14" x14ac:dyDescent="0.3">
      <c r="A11" s="1"/>
      <c r="B11" s="5" t="s">
        <v>67</v>
      </c>
      <c r="C11" s="5" t="s">
        <v>293</v>
      </c>
      <c r="D11" s="5" t="s">
        <v>228</v>
      </c>
      <c r="E11" s="4" t="s">
        <v>155</v>
      </c>
      <c r="F11" s="4" t="s">
        <v>156</v>
      </c>
      <c r="G11" s="6" t="s">
        <v>294</v>
      </c>
      <c r="H11" s="8">
        <v>8.9</v>
      </c>
      <c r="I11" s="5" t="s">
        <v>158</v>
      </c>
      <c r="J11" s="5" t="s">
        <v>159</v>
      </c>
      <c r="K11" s="5" t="s">
        <v>160</v>
      </c>
      <c r="L11" s="5" t="s">
        <v>209</v>
      </c>
      <c r="M11" s="8">
        <v>188</v>
      </c>
      <c r="N11" s="5" t="s">
        <v>162</v>
      </c>
    </row>
    <row r="12" spans="1:14" x14ac:dyDescent="0.3">
      <c r="A12" s="1"/>
      <c r="B12" s="5" t="s">
        <v>298</v>
      </c>
      <c r="C12" s="5" t="s">
        <v>299</v>
      </c>
      <c r="D12" s="5" t="s">
        <v>70</v>
      </c>
      <c r="E12" s="4" t="s">
        <v>155</v>
      </c>
      <c r="F12" s="4" t="s">
        <v>300</v>
      </c>
      <c r="G12" s="6" t="s">
        <v>1268</v>
      </c>
      <c r="H12" s="8">
        <v>0</v>
      </c>
      <c r="I12" s="5" t="s">
        <v>302</v>
      </c>
      <c r="J12" s="5" t="s">
        <v>159</v>
      </c>
      <c r="K12" s="5" t="s">
        <v>160</v>
      </c>
      <c r="L12" s="5" t="s">
        <v>209</v>
      </c>
      <c r="M12" s="8">
        <v>13410</v>
      </c>
      <c r="N12" s="5" t="s">
        <v>162</v>
      </c>
    </row>
    <row r="13" spans="1:14" ht="26.4" x14ac:dyDescent="0.3">
      <c r="A13" s="1"/>
      <c r="B13" s="5" t="s">
        <v>307</v>
      </c>
      <c r="C13" s="5" t="s">
        <v>308</v>
      </c>
      <c r="D13" s="5" t="s">
        <v>228</v>
      </c>
      <c r="E13" s="4" t="s">
        <v>155</v>
      </c>
      <c r="F13" s="4" t="s">
        <v>156</v>
      </c>
      <c r="G13" s="6" t="s">
        <v>1269</v>
      </c>
      <c r="H13" s="8">
        <v>101</v>
      </c>
      <c r="I13" s="5" t="s">
        <v>158</v>
      </c>
      <c r="J13" s="5" t="s">
        <v>159</v>
      </c>
      <c r="K13" s="5" t="s">
        <v>160</v>
      </c>
      <c r="L13" s="5" t="s">
        <v>209</v>
      </c>
      <c r="M13" s="8">
        <v>1</v>
      </c>
      <c r="N13" s="5" t="s">
        <v>162</v>
      </c>
    </row>
    <row r="14" spans="1:14" x14ac:dyDescent="0.3">
      <c r="A14" s="1"/>
      <c r="B14" s="5" t="s">
        <v>312</v>
      </c>
      <c r="C14" s="5" t="s">
        <v>313</v>
      </c>
      <c r="D14" s="5" t="s">
        <v>25</v>
      </c>
      <c r="E14" s="4" t="s">
        <v>262</v>
      </c>
      <c r="F14" s="4" t="s">
        <v>274</v>
      </c>
      <c r="G14" s="6" t="s">
        <v>314</v>
      </c>
      <c r="H14" s="8">
        <v>0</v>
      </c>
      <c r="I14" s="5" t="s">
        <v>158</v>
      </c>
      <c r="J14" s="5" t="s">
        <v>159</v>
      </c>
      <c r="K14" s="5" t="s">
        <v>160</v>
      </c>
      <c r="L14" s="5" t="s">
        <v>161</v>
      </c>
      <c r="M14" s="8">
        <v>17034</v>
      </c>
      <c r="N14" s="5" t="s">
        <v>162</v>
      </c>
    </row>
    <row r="15" spans="1:14" x14ac:dyDescent="0.3">
      <c r="A15" s="1"/>
      <c r="B15" s="5" t="s">
        <v>30</v>
      </c>
      <c r="C15" s="5" t="s">
        <v>31</v>
      </c>
      <c r="D15" s="5" t="s">
        <v>228</v>
      </c>
      <c r="E15" s="4" t="s">
        <v>155</v>
      </c>
      <c r="F15" s="4" t="s">
        <v>156</v>
      </c>
      <c r="G15" s="6" t="s">
        <v>1270</v>
      </c>
      <c r="H15" s="8">
        <v>0</v>
      </c>
      <c r="I15" s="5" t="s">
        <v>158</v>
      </c>
      <c r="J15" s="5" t="s">
        <v>159</v>
      </c>
      <c r="K15" s="5" t="s">
        <v>160</v>
      </c>
      <c r="L15" s="5" t="s">
        <v>209</v>
      </c>
      <c r="M15" s="8">
        <v>199</v>
      </c>
      <c r="N15" s="5" t="s">
        <v>162</v>
      </c>
    </row>
    <row r="16" spans="1:14" x14ac:dyDescent="0.3">
      <c r="A16" s="1"/>
      <c r="B16" s="5" t="s">
        <v>30</v>
      </c>
      <c r="C16" s="5" t="s">
        <v>31</v>
      </c>
      <c r="D16" s="5" t="s">
        <v>228</v>
      </c>
      <c r="E16" s="4" t="s">
        <v>155</v>
      </c>
      <c r="F16" s="4" t="s">
        <v>156</v>
      </c>
      <c r="G16" s="6" t="s">
        <v>332</v>
      </c>
      <c r="H16" s="8">
        <v>45.5</v>
      </c>
      <c r="I16" s="5" t="s">
        <v>158</v>
      </c>
      <c r="J16" s="5" t="s">
        <v>159</v>
      </c>
      <c r="K16" s="5" t="s">
        <v>160</v>
      </c>
      <c r="L16" s="5" t="s">
        <v>209</v>
      </c>
      <c r="M16" s="8">
        <v>199</v>
      </c>
      <c r="N16" s="5" t="s">
        <v>162</v>
      </c>
    </row>
    <row r="17" spans="1:14" ht="26.4" x14ac:dyDescent="0.3">
      <c r="A17" s="1"/>
      <c r="B17" s="5" t="s">
        <v>30</v>
      </c>
      <c r="C17" s="5" t="s">
        <v>31</v>
      </c>
      <c r="D17" s="5" t="s">
        <v>70</v>
      </c>
      <c r="E17" s="4" t="s">
        <v>333</v>
      </c>
      <c r="F17" s="4" t="s">
        <v>334</v>
      </c>
      <c r="G17" s="6" t="s">
        <v>1271</v>
      </c>
      <c r="H17" s="8">
        <v>0</v>
      </c>
      <c r="I17" s="5" t="s">
        <v>158</v>
      </c>
      <c r="J17" s="5" t="s">
        <v>159</v>
      </c>
      <c r="K17" s="5" t="s">
        <v>160</v>
      </c>
      <c r="L17" s="5" t="s">
        <v>209</v>
      </c>
      <c r="M17" s="8">
        <v>200</v>
      </c>
      <c r="N17" s="5" t="s">
        <v>162</v>
      </c>
    </row>
    <row r="18" spans="1:14" x14ac:dyDescent="0.3">
      <c r="A18" s="1"/>
      <c r="B18" s="5" t="s">
        <v>30</v>
      </c>
      <c r="C18" s="5" t="s">
        <v>31</v>
      </c>
      <c r="D18" s="5" t="s">
        <v>25</v>
      </c>
      <c r="E18" s="4" t="s">
        <v>335</v>
      </c>
      <c r="F18" s="4" t="s">
        <v>336</v>
      </c>
      <c r="G18" s="6" t="s">
        <v>337</v>
      </c>
      <c r="H18" s="8">
        <v>0</v>
      </c>
      <c r="I18" s="5" t="s">
        <v>283</v>
      </c>
      <c r="J18" s="5" t="s">
        <v>159</v>
      </c>
      <c r="K18" s="5" t="s">
        <v>160</v>
      </c>
      <c r="L18" s="5" t="s">
        <v>292</v>
      </c>
      <c r="M18" s="8">
        <v>11116</v>
      </c>
      <c r="N18" s="5" t="s">
        <v>162</v>
      </c>
    </row>
    <row r="19" spans="1:14" x14ac:dyDescent="0.3">
      <c r="A19" s="1"/>
      <c r="B19" s="5" t="s">
        <v>581</v>
      </c>
      <c r="C19" s="5" t="s">
        <v>345</v>
      </c>
      <c r="D19" s="5" t="s">
        <v>70</v>
      </c>
      <c r="E19" s="4" t="s">
        <v>346</v>
      </c>
      <c r="F19" s="4" t="s">
        <v>347</v>
      </c>
      <c r="G19" s="6" t="s">
        <v>1272</v>
      </c>
      <c r="H19" s="8">
        <v>104</v>
      </c>
      <c r="I19" s="5" t="s">
        <v>158</v>
      </c>
      <c r="J19" s="5" t="s">
        <v>159</v>
      </c>
      <c r="K19" s="5" t="s">
        <v>160</v>
      </c>
      <c r="L19" s="5" t="s">
        <v>209</v>
      </c>
      <c r="M19" s="8">
        <v>24608</v>
      </c>
      <c r="N19" s="5" t="s">
        <v>162</v>
      </c>
    </row>
    <row r="20" spans="1:14" x14ac:dyDescent="0.3">
      <c r="A20" s="1"/>
      <c r="B20" s="5" t="s">
        <v>109</v>
      </c>
      <c r="C20" s="5" t="s">
        <v>1273</v>
      </c>
      <c r="D20" s="5" t="s">
        <v>228</v>
      </c>
      <c r="E20" s="4" t="s">
        <v>155</v>
      </c>
      <c r="F20" s="4" t="s">
        <v>398</v>
      </c>
      <c r="G20" s="6" t="s">
        <v>399</v>
      </c>
      <c r="H20" s="8">
        <v>44.22</v>
      </c>
      <c r="I20" s="5" t="s">
        <v>158</v>
      </c>
      <c r="J20" s="5" t="s">
        <v>159</v>
      </c>
      <c r="K20" s="5" t="s">
        <v>160</v>
      </c>
      <c r="L20" s="5" t="s">
        <v>209</v>
      </c>
      <c r="M20" s="8">
        <v>73</v>
      </c>
      <c r="N20" s="5" t="s">
        <v>162</v>
      </c>
    </row>
    <row r="21" spans="1:14" x14ac:dyDescent="0.3">
      <c r="A21" s="1"/>
      <c r="B21" s="5" t="s">
        <v>109</v>
      </c>
      <c r="C21" s="5" t="s">
        <v>1273</v>
      </c>
      <c r="D21" s="5" t="s">
        <v>70</v>
      </c>
      <c r="E21" s="4" t="s">
        <v>155</v>
      </c>
      <c r="F21" s="4" t="s">
        <v>398</v>
      </c>
      <c r="G21" s="6" t="s">
        <v>400</v>
      </c>
      <c r="H21" s="8">
        <v>4.5</v>
      </c>
      <c r="I21" s="5" t="s">
        <v>158</v>
      </c>
      <c r="J21" s="5" t="s">
        <v>159</v>
      </c>
      <c r="K21" s="5" t="s">
        <v>160</v>
      </c>
      <c r="L21" s="5" t="s">
        <v>209</v>
      </c>
      <c r="M21" s="8">
        <v>74</v>
      </c>
      <c r="N21" s="5" t="s">
        <v>162</v>
      </c>
    </row>
    <row r="22" spans="1:14" ht="26.4" x14ac:dyDescent="0.3">
      <c r="A22" s="1"/>
      <c r="B22" s="5" t="s">
        <v>109</v>
      </c>
      <c r="C22" s="5" t="s">
        <v>1273</v>
      </c>
      <c r="D22" s="5" t="s">
        <v>70</v>
      </c>
      <c r="E22" s="4" t="s">
        <v>155</v>
      </c>
      <c r="F22" s="4" t="s">
        <v>398</v>
      </c>
      <c r="G22" s="6" t="s">
        <v>401</v>
      </c>
      <c r="H22" s="8">
        <v>44.55</v>
      </c>
      <c r="I22" s="5" t="s">
        <v>158</v>
      </c>
      <c r="J22" s="5" t="s">
        <v>159</v>
      </c>
      <c r="K22" s="5" t="s">
        <v>160</v>
      </c>
      <c r="L22" s="5" t="s">
        <v>209</v>
      </c>
      <c r="M22" s="8">
        <v>74</v>
      </c>
      <c r="N22" s="5" t="s">
        <v>162</v>
      </c>
    </row>
    <row r="23" spans="1:14" x14ac:dyDescent="0.3">
      <c r="A23" s="1"/>
      <c r="B23" s="5" t="s">
        <v>115</v>
      </c>
      <c r="C23" s="5" t="s">
        <v>411</v>
      </c>
      <c r="D23" s="5" t="s">
        <v>81</v>
      </c>
      <c r="E23" s="4" t="s">
        <v>155</v>
      </c>
      <c r="F23" s="4" t="s">
        <v>412</v>
      </c>
      <c r="G23" s="6" t="s">
        <v>413</v>
      </c>
      <c r="H23" s="8">
        <v>150</v>
      </c>
      <c r="I23" s="5" t="s">
        <v>158</v>
      </c>
      <c r="J23" s="5" t="s">
        <v>159</v>
      </c>
      <c r="K23" s="5" t="s">
        <v>160</v>
      </c>
      <c r="L23" s="5" t="s">
        <v>209</v>
      </c>
      <c r="M23" s="8">
        <v>14</v>
      </c>
      <c r="N23" s="5" t="s">
        <v>162</v>
      </c>
    </row>
    <row r="24" spans="1:14" x14ac:dyDescent="0.3">
      <c r="A24" s="1"/>
      <c r="B24" s="5" t="s">
        <v>414</v>
      </c>
      <c r="C24" s="5" t="s">
        <v>1274</v>
      </c>
      <c r="D24" s="5" t="s">
        <v>70</v>
      </c>
      <c r="E24" s="4" t="s">
        <v>155</v>
      </c>
      <c r="F24" s="4" t="s">
        <v>156</v>
      </c>
      <c r="G24" s="6" t="s">
        <v>416</v>
      </c>
      <c r="H24" s="8">
        <v>1.2</v>
      </c>
      <c r="I24" s="5" t="s">
        <v>158</v>
      </c>
      <c r="J24" s="5" t="s">
        <v>159</v>
      </c>
      <c r="K24" s="5" t="s">
        <v>160</v>
      </c>
      <c r="L24" s="5" t="s">
        <v>209</v>
      </c>
      <c r="M24" s="8">
        <v>18814</v>
      </c>
      <c r="N24" s="5" t="s">
        <v>162</v>
      </c>
    </row>
    <row r="25" spans="1:14" ht="26.4" x14ac:dyDescent="0.3">
      <c r="A25" s="1"/>
      <c r="B25" s="5" t="s">
        <v>129</v>
      </c>
      <c r="C25" s="5" t="s">
        <v>483</v>
      </c>
      <c r="D25" s="5" t="s">
        <v>70</v>
      </c>
      <c r="E25" s="4" t="s">
        <v>155</v>
      </c>
      <c r="F25" s="4" t="s">
        <v>156</v>
      </c>
      <c r="G25" s="6" t="s">
        <v>484</v>
      </c>
      <c r="H25" s="8">
        <v>12.92</v>
      </c>
      <c r="I25" s="5" t="s">
        <v>158</v>
      </c>
      <c r="J25" s="5" t="s">
        <v>159</v>
      </c>
      <c r="K25" s="5" t="s">
        <v>160</v>
      </c>
      <c r="L25" s="5" t="s">
        <v>209</v>
      </c>
      <c r="M25" s="8">
        <v>40</v>
      </c>
      <c r="N25" s="5" t="s">
        <v>162</v>
      </c>
    </row>
    <row r="26" spans="1:14" x14ac:dyDescent="0.3">
      <c r="A26" s="1"/>
      <c r="B26" s="5" t="s">
        <v>129</v>
      </c>
      <c r="C26" s="5" t="s">
        <v>491</v>
      </c>
      <c r="D26" s="5" t="s">
        <v>228</v>
      </c>
      <c r="E26" s="4" t="s">
        <v>155</v>
      </c>
      <c r="F26" s="4" t="s">
        <v>156</v>
      </c>
      <c r="G26" s="6" t="s">
        <v>492</v>
      </c>
      <c r="H26" s="8">
        <v>22.07</v>
      </c>
      <c r="I26" s="5" t="s">
        <v>158</v>
      </c>
      <c r="J26" s="5" t="s">
        <v>159</v>
      </c>
      <c r="K26" s="5" t="s">
        <v>160</v>
      </c>
      <c r="L26" s="5" t="s">
        <v>209</v>
      </c>
      <c r="M26" s="8">
        <v>50</v>
      </c>
      <c r="N26" s="5" t="s">
        <v>162</v>
      </c>
    </row>
    <row r="27" spans="1:14" x14ac:dyDescent="0.3">
      <c r="A27" s="1"/>
      <c r="B27" s="5" t="s">
        <v>132</v>
      </c>
      <c r="C27" s="5" t="s">
        <v>493</v>
      </c>
      <c r="D27" s="5" t="s">
        <v>25</v>
      </c>
      <c r="E27" s="4" t="s">
        <v>155</v>
      </c>
      <c r="F27" s="4" t="s">
        <v>494</v>
      </c>
      <c r="G27" s="6" t="s">
        <v>495</v>
      </c>
      <c r="H27" s="8">
        <v>196</v>
      </c>
      <c r="I27" s="5" t="s">
        <v>158</v>
      </c>
      <c r="J27" s="5" t="s">
        <v>159</v>
      </c>
      <c r="K27" s="5" t="s">
        <v>160</v>
      </c>
      <c r="L27" s="5" t="s">
        <v>209</v>
      </c>
      <c r="M27" s="8">
        <v>13656</v>
      </c>
      <c r="N27" s="5" t="s">
        <v>162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B7" activePane="bottomRight" state="frozen"/>
      <selection pane="topRight" activeCell="C1" sqref="C1"/>
      <selection pane="bottomLeft" activeCell="A7" sqref="A7"/>
      <selection pane="bottomRight" activeCell="GQ7" sqref="GQ7"/>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7" t="s">
        <v>64</v>
      </c>
      <c r="C3" s="198"/>
      <c r="D3" s="198"/>
      <c r="E3" s="228" t="s">
        <v>1275</v>
      </c>
      <c r="F3" s="228"/>
      <c r="G3" s="228"/>
      <c r="H3" s="2"/>
      <c r="I3" s="2"/>
      <c r="J3" s="2"/>
      <c r="K3" s="2"/>
      <c r="L3" s="2" t="s">
        <v>1276</v>
      </c>
      <c r="M3" s="2"/>
      <c r="N3" s="2"/>
      <c r="O3" s="2"/>
      <c r="P3" s="2"/>
      <c r="Q3" s="2"/>
      <c r="R3" s="2"/>
      <c r="S3" s="2"/>
      <c r="T3" s="2"/>
      <c r="U3" s="2"/>
      <c r="V3" s="2" t="s">
        <v>1275</v>
      </c>
      <c r="W3" s="2"/>
      <c r="X3" s="2"/>
      <c r="Y3" s="2"/>
      <c r="Z3" s="2"/>
      <c r="AA3" s="2"/>
      <c r="AB3" s="2"/>
      <c r="AC3" s="2" t="s">
        <v>1276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1278</v>
      </c>
      <c r="GQ3" s="1"/>
      <c r="GR3" s="1"/>
      <c r="GS3" s="1"/>
      <c r="GT3" s="1"/>
      <c r="GU3" s="1"/>
      <c r="GV3" s="1"/>
      <c r="GW3" s="1"/>
      <c r="GX3" s="1"/>
      <c r="GY3" s="88" t="s">
        <v>1279</v>
      </c>
      <c r="GZ3" s="1"/>
      <c r="HA3" s="1"/>
      <c r="HB3" s="1"/>
      <c r="HC3" s="1"/>
      <c r="HD3" s="1"/>
      <c r="HE3" s="1"/>
      <c r="HF3" s="1"/>
      <c r="HG3" s="1"/>
      <c r="HH3" s="88" t="s">
        <v>946</v>
      </c>
      <c r="HI3" s="1"/>
      <c r="HJ3" s="1"/>
    </row>
    <row r="4" spans="1:218" ht="0" hidden="1" customHeight="1" x14ac:dyDescent="0.3">
      <c r="A4" s="1"/>
      <c r="B4" s="89" t="s">
        <v>1280</v>
      </c>
      <c r="C4" s="223" t="s">
        <v>1281</v>
      </c>
      <c r="D4" s="224" t="s">
        <v>307</v>
      </c>
      <c r="E4" s="226"/>
      <c r="F4" s="226"/>
      <c r="G4" s="225"/>
      <c r="H4" s="224" t="s">
        <v>1282</v>
      </c>
      <c r="I4" s="225"/>
      <c r="J4" s="224" t="s">
        <v>1283</v>
      </c>
      <c r="K4" s="225"/>
      <c r="L4" s="224" t="s">
        <v>97</v>
      </c>
      <c r="M4" s="226"/>
      <c r="N4" s="226"/>
      <c r="O4" s="226"/>
      <c r="P4" s="226"/>
      <c r="Q4" s="226"/>
      <c r="R4" s="226"/>
      <c r="S4" s="225"/>
      <c r="T4" s="224" t="s">
        <v>582</v>
      </c>
      <c r="U4" s="226"/>
      <c r="V4" s="226"/>
      <c r="W4" s="225"/>
      <c r="X4" s="223" t="s">
        <v>1284</v>
      </c>
      <c r="Y4" s="224" t="s">
        <v>303</v>
      </c>
      <c r="Z4" s="226"/>
      <c r="AA4" s="225"/>
      <c r="AB4" s="224" t="s">
        <v>67</v>
      </c>
      <c r="AC4" s="226"/>
      <c r="AD4" s="226"/>
      <c r="AE4" s="226"/>
      <c r="AF4" s="226"/>
      <c r="AG4" s="226"/>
      <c r="AH4" s="225"/>
      <c r="AI4" s="223" t="s">
        <v>1285</v>
      </c>
      <c r="AJ4" s="223" t="s">
        <v>1286</v>
      </c>
      <c r="AK4" s="223" t="s">
        <v>1287</v>
      </c>
      <c r="AL4" s="224" t="s">
        <v>1288</v>
      </c>
      <c r="AM4" s="225"/>
      <c r="AN4" s="224" t="s">
        <v>1289</v>
      </c>
      <c r="AO4" s="225"/>
      <c r="AP4" s="223" t="s">
        <v>1290</v>
      </c>
      <c r="AQ4" s="224" t="s">
        <v>1291</v>
      </c>
      <c r="AR4" s="225"/>
      <c r="AS4" s="223" t="s">
        <v>1292</v>
      </c>
      <c r="AT4" s="223" t="s">
        <v>1293</v>
      </c>
      <c r="AU4" s="223" t="s">
        <v>1294</v>
      </c>
      <c r="AV4" s="224" t="s">
        <v>93</v>
      </c>
      <c r="AW4" s="226"/>
      <c r="AX4" s="225"/>
      <c r="AY4" s="224" t="s">
        <v>129</v>
      </c>
      <c r="AZ4" s="226"/>
      <c r="BA4" s="226"/>
      <c r="BB4" s="226"/>
      <c r="BC4" s="226"/>
      <c r="BD4" s="226"/>
      <c r="BE4" s="226"/>
      <c r="BF4" s="225"/>
      <c r="BG4" s="224" t="s">
        <v>1295</v>
      </c>
      <c r="BH4" s="225"/>
      <c r="BI4" s="223" t="s">
        <v>682</v>
      </c>
      <c r="BJ4" s="224" t="s">
        <v>76</v>
      </c>
      <c r="BK4" s="226"/>
      <c r="BL4" s="225"/>
      <c r="BM4" s="224" t="s">
        <v>30</v>
      </c>
      <c r="BN4" s="226"/>
      <c r="BO4" s="226"/>
      <c r="BP4" s="226"/>
      <c r="BQ4" s="226"/>
      <c r="BR4" s="226"/>
      <c r="BS4" s="226"/>
      <c r="BT4" s="226"/>
      <c r="BU4" s="226"/>
      <c r="BV4" s="226"/>
      <c r="BW4" s="226"/>
      <c r="BX4" s="226"/>
      <c r="BY4" s="226"/>
      <c r="BZ4" s="225"/>
      <c r="CA4" s="224" t="s">
        <v>1296</v>
      </c>
      <c r="CB4" s="225"/>
      <c r="CC4" s="223" t="s">
        <v>1297</v>
      </c>
      <c r="CD4" s="224" t="s">
        <v>115</v>
      </c>
      <c r="CE4" s="226"/>
      <c r="CF4" s="226"/>
      <c r="CG4" s="226"/>
      <c r="CH4" s="226"/>
      <c r="CI4" s="226"/>
      <c r="CJ4" s="226"/>
      <c r="CK4" s="226"/>
      <c r="CL4" s="226"/>
      <c r="CM4" s="226"/>
      <c r="CN4" s="226"/>
      <c r="CO4" s="225"/>
      <c r="CP4" s="224" t="s">
        <v>126</v>
      </c>
      <c r="CQ4" s="226"/>
      <c r="CR4" s="226"/>
      <c r="CS4" s="225"/>
      <c r="CT4" s="224" t="s">
        <v>1298</v>
      </c>
      <c r="CU4" s="225"/>
      <c r="CV4" s="224" t="s">
        <v>1299</v>
      </c>
      <c r="CW4" s="226"/>
      <c r="CX4" s="225"/>
      <c r="CY4" s="224" t="s">
        <v>1300</v>
      </c>
      <c r="CZ4" s="226"/>
      <c r="DA4" s="226"/>
      <c r="DB4" s="225"/>
      <c r="DC4" s="224" t="s">
        <v>1301</v>
      </c>
      <c r="DD4" s="226"/>
      <c r="DE4" s="226"/>
      <c r="DF4" s="226"/>
      <c r="DG4" s="226"/>
      <c r="DH4" s="226"/>
      <c r="DI4" s="226"/>
      <c r="DJ4" s="226"/>
      <c r="DK4" s="226"/>
      <c r="DL4" s="226"/>
      <c r="DM4" s="226"/>
      <c r="DN4" s="225"/>
      <c r="DO4" s="224" t="s">
        <v>1302</v>
      </c>
      <c r="DP4" s="226"/>
      <c r="DQ4" s="226"/>
      <c r="DR4" s="225"/>
      <c r="DS4" s="224" t="s">
        <v>1303</v>
      </c>
      <c r="DT4" s="226"/>
      <c r="DU4" s="226"/>
      <c r="DV4" s="225"/>
      <c r="DW4" s="223"/>
      <c r="DX4" s="224" t="s">
        <v>1304</v>
      </c>
      <c r="DY4" s="226"/>
      <c r="DZ4" s="226"/>
      <c r="EA4" s="226"/>
      <c r="EB4" s="226"/>
      <c r="EC4" s="225"/>
      <c r="ED4" s="1"/>
      <c r="EE4" s="223" t="s">
        <v>1305</v>
      </c>
      <c r="EF4" s="223" t="s">
        <v>1306</v>
      </c>
      <c r="EG4" s="223" t="s">
        <v>1307</v>
      </c>
      <c r="EH4" s="223" t="s">
        <v>1308</v>
      </c>
      <c r="EI4" s="223" t="s">
        <v>1309</v>
      </c>
      <c r="EJ4" s="223" t="s">
        <v>1310</v>
      </c>
      <c r="EK4" s="223" t="s">
        <v>1311</v>
      </c>
      <c r="EL4" s="224" t="s">
        <v>1282</v>
      </c>
      <c r="EM4" s="225"/>
      <c r="EN4" s="223" t="s">
        <v>1285</v>
      </c>
      <c r="EO4" s="223" t="s">
        <v>1312</v>
      </c>
      <c r="EP4" s="223" t="s">
        <v>1313</v>
      </c>
      <c r="EQ4" s="223" t="s">
        <v>1314</v>
      </c>
      <c r="ER4" s="223" t="s">
        <v>1315</v>
      </c>
      <c r="ES4" s="223" t="s">
        <v>1316</v>
      </c>
      <c r="ET4" s="223" t="s">
        <v>1317</v>
      </c>
      <c r="EU4" s="223" t="s">
        <v>1318</v>
      </c>
      <c r="EV4" s="223" t="s">
        <v>1319</v>
      </c>
      <c r="EW4" s="223" t="s">
        <v>1320</v>
      </c>
      <c r="EX4" s="223" t="s">
        <v>1321</v>
      </c>
      <c r="EY4" s="223" t="s">
        <v>1322</v>
      </c>
      <c r="EZ4" s="223" t="s">
        <v>1323</v>
      </c>
      <c r="FA4" s="224" t="s">
        <v>414</v>
      </c>
      <c r="FB4" s="226"/>
      <c r="FC4" s="226"/>
      <c r="FD4" s="225"/>
      <c r="FE4" s="223" t="s">
        <v>1324</v>
      </c>
      <c r="FF4" s="223" t="s">
        <v>1325</v>
      </c>
      <c r="FG4" s="223" t="s">
        <v>1326</v>
      </c>
      <c r="FH4" s="223" t="s">
        <v>1327</v>
      </c>
      <c r="FI4" s="223" t="s">
        <v>1328</v>
      </c>
      <c r="FJ4" s="223" t="s">
        <v>1329</v>
      </c>
      <c r="FK4" s="223" t="s">
        <v>1330</v>
      </c>
      <c r="FL4" s="224" t="s">
        <v>298</v>
      </c>
      <c r="FM4" s="226"/>
      <c r="FN4" s="226"/>
      <c r="FO4" s="225"/>
      <c r="FP4" s="223" t="s">
        <v>1331</v>
      </c>
      <c r="FQ4" s="224" t="s">
        <v>1332</v>
      </c>
      <c r="FR4" s="225"/>
      <c r="FS4" s="224" t="s">
        <v>30</v>
      </c>
      <c r="FT4" s="226"/>
      <c r="FU4" s="226"/>
      <c r="FV4" s="226"/>
      <c r="FW4" s="225"/>
      <c r="FX4" s="224" t="s">
        <v>1333</v>
      </c>
      <c r="FY4" s="225"/>
      <c r="FZ4" s="224" t="s">
        <v>617</v>
      </c>
      <c r="GA4" s="226"/>
      <c r="GB4" s="226"/>
      <c r="GC4" s="225"/>
      <c r="GD4" s="223" t="s">
        <v>1334</v>
      </c>
      <c r="GE4" s="223" t="s">
        <v>1335</v>
      </c>
      <c r="GF4" s="223" t="s">
        <v>1336</v>
      </c>
      <c r="GG4" s="224" t="s">
        <v>115</v>
      </c>
      <c r="GH4" s="226"/>
      <c r="GI4" s="226"/>
      <c r="GJ4" s="226"/>
      <c r="GK4" s="225"/>
      <c r="GL4" s="223" t="s">
        <v>1337</v>
      </c>
      <c r="GM4" s="224" t="s">
        <v>1338</v>
      </c>
      <c r="GN4" s="225"/>
      <c r="GO4" s="1"/>
      <c r="GP4" s="223" t="s">
        <v>1305</v>
      </c>
      <c r="GQ4" s="224" t="s">
        <v>1339</v>
      </c>
      <c r="GR4" s="225"/>
      <c r="GS4" s="223" t="s">
        <v>1312</v>
      </c>
      <c r="GT4" s="223" t="s">
        <v>1326</v>
      </c>
      <c r="GU4" s="223" t="s">
        <v>1327</v>
      </c>
      <c r="GV4" s="224" t="s">
        <v>1340</v>
      </c>
      <c r="GW4" s="225"/>
      <c r="GX4" s="1"/>
      <c r="GY4" s="223" t="s">
        <v>1341</v>
      </c>
      <c r="GZ4" s="223" t="s">
        <v>1342</v>
      </c>
      <c r="HA4" s="223" t="s">
        <v>1343</v>
      </c>
      <c r="HB4" s="223" t="s">
        <v>1344</v>
      </c>
      <c r="HC4" s="223" t="s">
        <v>1345</v>
      </c>
      <c r="HD4" s="223" t="s">
        <v>1346</v>
      </c>
      <c r="HE4" s="224" t="s">
        <v>1338</v>
      </c>
      <c r="HF4" s="225"/>
      <c r="HG4" s="1"/>
      <c r="HH4" s="224" t="s">
        <v>1303</v>
      </c>
      <c r="HI4" s="226"/>
      <c r="HJ4" s="225"/>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1347</v>
      </c>
      <c r="C6" s="94" t="s">
        <v>345</v>
      </c>
      <c r="D6" s="95" t="s">
        <v>308</v>
      </c>
      <c r="E6" s="96" t="s">
        <v>634</v>
      </c>
      <c r="F6" s="96" t="s">
        <v>635</v>
      </c>
      <c r="G6" s="97" t="s">
        <v>636</v>
      </c>
      <c r="H6" s="95" t="s">
        <v>637</v>
      </c>
      <c r="I6" s="97" t="s">
        <v>638</v>
      </c>
      <c r="J6" s="95" t="s">
        <v>639</v>
      </c>
      <c r="K6" s="97" t="s">
        <v>640</v>
      </c>
      <c r="L6" s="95" t="s">
        <v>641</v>
      </c>
      <c r="M6" s="96" t="s">
        <v>642</v>
      </c>
      <c r="N6" s="96" t="s">
        <v>643</v>
      </c>
      <c r="O6" s="96" t="s">
        <v>644</v>
      </c>
      <c r="P6" s="96" t="s">
        <v>645</v>
      </c>
      <c r="Q6" s="96" t="s">
        <v>646</v>
      </c>
      <c r="R6" s="96" t="s">
        <v>362</v>
      </c>
      <c r="S6" s="97" t="s">
        <v>647</v>
      </c>
      <c r="T6" s="95" t="s">
        <v>648</v>
      </c>
      <c r="U6" s="96" t="s">
        <v>649</v>
      </c>
      <c r="V6" s="96" t="s">
        <v>650</v>
      </c>
      <c r="W6" s="97" t="s">
        <v>651</v>
      </c>
      <c r="X6" s="94" t="s">
        <v>652</v>
      </c>
      <c r="Y6" s="95" t="s">
        <v>653</v>
      </c>
      <c r="Z6" s="96" t="s">
        <v>654</v>
      </c>
      <c r="AA6" s="97" t="s">
        <v>304</v>
      </c>
      <c r="AB6" s="95" t="s">
        <v>655</v>
      </c>
      <c r="AC6" s="96" t="s">
        <v>656</v>
      </c>
      <c r="AD6" s="96" t="s">
        <v>657</v>
      </c>
      <c r="AE6" s="96" t="s">
        <v>293</v>
      </c>
      <c r="AF6" s="96" t="s">
        <v>658</v>
      </c>
      <c r="AG6" s="96" t="s">
        <v>659</v>
      </c>
      <c r="AH6" s="97" t="s">
        <v>660</v>
      </c>
      <c r="AI6" s="94" t="s">
        <v>661</v>
      </c>
      <c r="AJ6" s="94" t="s">
        <v>662</v>
      </c>
      <c r="AK6" s="94" t="s">
        <v>389</v>
      </c>
      <c r="AL6" s="95" t="s">
        <v>663</v>
      </c>
      <c r="AM6" s="97" t="s">
        <v>664</v>
      </c>
      <c r="AN6" s="95" t="s">
        <v>665</v>
      </c>
      <c r="AO6" s="97" t="s">
        <v>666</v>
      </c>
      <c r="AP6" s="94" t="s">
        <v>587</v>
      </c>
      <c r="AQ6" s="95" t="s">
        <v>236</v>
      </c>
      <c r="AR6" s="97" t="s">
        <v>667</v>
      </c>
      <c r="AS6" s="94" t="s">
        <v>668</v>
      </c>
      <c r="AT6" s="94" t="s">
        <v>669</v>
      </c>
      <c r="AU6" s="94" t="s">
        <v>670</v>
      </c>
      <c r="AV6" s="95" t="s">
        <v>671</v>
      </c>
      <c r="AW6" s="96" t="s">
        <v>672</v>
      </c>
      <c r="AX6" s="97" t="s">
        <v>673</v>
      </c>
      <c r="AY6" s="95" t="s">
        <v>491</v>
      </c>
      <c r="AZ6" s="96" t="s">
        <v>674</v>
      </c>
      <c r="BA6" s="96" t="s">
        <v>675</v>
      </c>
      <c r="BB6" s="96" t="s">
        <v>483</v>
      </c>
      <c r="BC6" s="96" t="s">
        <v>676</v>
      </c>
      <c r="BD6" s="96" t="s">
        <v>677</v>
      </c>
      <c r="BE6" s="96" t="s">
        <v>678</v>
      </c>
      <c r="BF6" s="97" t="s">
        <v>679</v>
      </c>
      <c r="BG6" s="95" t="s">
        <v>680</v>
      </c>
      <c r="BH6" s="97" t="s">
        <v>681</v>
      </c>
      <c r="BI6" s="94" t="s">
        <v>682</v>
      </c>
      <c r="BJ6" s="95" t="s">
        <v>683</v>
      </c>
      <c r="BK6" s="96" t="s">
        <v>684</v>
      </c>
      <c r="BL6" s="97" t="s">
        <v>685</v>
      </c>
      <c r="BM6" s="95" t="s">
        <v>686</v>
      </c>
      <c r="BN6" s="96" t="s">
        <v>687</v>
      </c>
      <c r="BO6" s="96" t="s">
        <v>688</v>
      </c>
      <c r="BP6" s="96" t="s">
        <v>330</v>
      </c>
      <c r="BQ6" s="96" t="s">
        <v>689</v>
      </c>
      <c r="BR6" s="96" t="s">
        <v>690</v>
      </c>
      <c r="BS6" s="96" t="s">
        <v>691</v>
      </c>
      <c r="BT6" s="96" t="s">
        <v>692</v>
      </c>
      <c r="BU6" s="96" t="s">
        <v>693</v>
      </c>
      <c r="BV6" s="96" t="s">
        <v>694</v>
      </c>
      <c r="BW6" s="96" t="s">
        <v>695</v>
      </c>
      <c r="BX6" s="96" t="s">
        <v>696</v>
      </c>
      <c r="BY6" s="96" t="s">
        <v>697</v>
      </c>
      <c r="BZ6" s="97" t="s">
        <v>698</v>
      </c>
      <c r="CA6" s="95" t="s">
        <v>699</v>
      </c>
      <c r="CB6" s="97" t="s">
        <v>700</v>
      </c>
      <c r="CC6" s="94" t="s">
        <v>701</v>
      </c>
      <c r="CD6" s="95" t="s">
        <v>702</v>
      </c>
      <c r="CE6" s="96" t="s">
        <v>703</v>
      </c>
      <c r="CF6" s="96" t="s">
        <v>704</v>
      </c>
      <c r="CG6" s="96" t="s">
        <v>705</v>
      </c>
      <c r="CH6" s="96" t="s">
        <v>706</v>
      </c>
      <c r="CI6" s="96" t="s">
        <v>707</v>
      </c>
      <c r="CJ6" s="96" t="s">
        <v>708</v>
      </c>
      <c r="CK6" s="96" t="s">
        <v>709</v>
      </c>
      <c r="CL6" s="96" t="s">
        <v>710</v>
      </c>
      <c r="CM6" s="96" t="s">
        <v>711</v>
      </c>
      <c r="CN6" s="96" t="s">
        <v>712</v>
      </c>
      <c r="CO6" s="97" t="s">
        <v>713</v>
      </c>
      <c r="CP6" s="95" t="s">
        <v>714</v>
      </c>
      <c r="CQ6" s="96" t="s">
        <v>715</v>
      </c>
      <c r="CR6" s="96" t="s">
        <v>716</v>
      </c>
      <c r="CS6" s="97" t="s">
        <v>717</v>
      </c>
      <c r="CT6" s="95" t="s">
        <v>718</v>
      </c>
      <c r="CU6" s="97" t="s">
        <v>719</v>
      </c>
      <c r="CV6" s="95" t="s">
        <v>1348</v>
      </c>
      <c r="CW6" s="96" t="s">
        <v>1349</v>
      </c>
      <c r="CX6" s="97" t="s">
        <v>1350</v>
      </c>
      <c r="CY6" s="95" t="s">
        <v>1351</v>
      </c>
      <c r="CZ6" s="96" t="s">
        <v>1352</v>
      </c>
      <c r="DA6" s="96" t="s">
        <v>1353</v>
      </c>
      <c r="DB6" s="97" t="s">
        <v>1354</v>
      </c>
      <c r="DC6" s="95" t="s">
        <v>1355</v>
      </c>
      <c r="DD6" s="96" t="s">
        <v>1356</v>
      </c>
      <c r="DE6" s="96" t="s">
        <v>1357</v>
      </c>
      <c r="DF6" s="96" t="s">
        <v>1358</v>
      </c>
      <c r="DG6" s="96" t="s">
        <v>1359</v>
      </c>
      <c r="DH6" s="96" t="s">
        <v>1360</v>
      </c>
      <c r="DI6" s="96" t="s">
        <v>1361</v>
      </c>
      <c r="DJ6" s="96" t="s">
        <v>1362</v>
      </c>
      <c r="DK6" s="96" t="s">
        <v>1363</v>
      </c>
      <c r="DL6" s="96" t="s">
        <v>1364</v>
      </c>
      <c r="DM6" s="96" t="s">
        <v>1365</v>
      </c>
      <c r="DN6" s="97" t="s">
        <v>1366</v>
      </c>
      <c r="DO6" s="95" t="s">
        <v>1367</v>
      </c>
      <c r="DP6" s="96" t="s">
        <v>1368</v>
      </c>
      <c r="DQ6" s="96" t="s">
        <v>1369</v>
      </c>
      <c r="DR6" s="97" t="s">
        <v>1370</v>
      </c>
      <c r="DS6" s="95" t="s">
        <v>1371</v>
      </c>
      <c r="DT6" s="96" t="s">
        <v>1372</v>
      </c>
      <c r="DU6" s="96" t="s">
        <v>1373</v>
      </c>
      <c r="DV6" s="97" t="s">
        <v>1374</v>
      </c>
      <c r="DW6" s="94" t="s">
        <v>1375</v>
      </c>
      <c r="DX6" s="95" t="s">
        <v>1376</v>
      </c>
      <c r="DY6" s="96" t="s">
        <v>1377</v>
      </c>
      <c r="DZ6" s="96" t="s">
        <v>1378</v>
      </c>
      <c r="EA6" s="96" t="s">
        <v>1379</v>
      </c>
      <c r="EB6" s="96" t="s">
        <v>1380</v>
      </c>
      <c r="EC6" s="97" t="s">
        <v>1381</v>
      </c>
      <c r="ED6" s="1"/>
      <c r="EE6" s="94" t="s">
        <v>774</v>
      </c>
      <c r="EF6" s="94" t="s">
        <v>720</v>
      </c>
      <c r="EG6" s="94" t="s">
        <v>721</v>
      </c>
      <c r="EH6" s="94" t="s">
        <v>722</v>
      </c>
      <c r="EI6" s="94" t="s">
        <v>723</v>
      </c>
      <c r="EJ6" s="94" t="s">
        <v>724</v>
      </c>
      <c r="EK6" s="94" t="s">
        <v>725</v>
      </c>
      <c r="EL6" s="95" t="s">
        <v>726</v>
      </c>
      <c r="EM6" s="97" t="s">
        <v>727</v>
      </c>
      <c r="EN6" s="94" t="s">
        <v>728</v>
      </c>
      <c r="EO6" s="94" t="s">
        <v>777</v>
      </c>
      <c r="EP6" s="94" t="s">
        <v>38</v>
      </c>
      <c r="EQ6" s="94" t="s">
        <v>729</v>
      </c>
      <c r="ER6" s="94" t="s">
        <v>730</v>
      </c>
      <c r="ES6" s="94" t="s">
        <v>313</v>
      </c>
      <c r="ET6" s="94" t="s">
        <v>731</v>
      </c>
      <c r="EU6" s="94" t="s">
        <v>732</v>
      </c>
      <c r="EV6" s="94" t="s">
        <v>733</v>
      </c>
      <c r="EW6" s="94" t="s">
        <v>734</v>
      </c>
      <c r="EX6" s="94" t="s">
        <v>735</v>
      </c>
      <c r="EY6" s="94" t="s">
        <v>736</v>
      </c>
      <c r="EZ6" s="94" t="s">
        <v>737</v>
      </c>
      <c r="FA6" s="95" t="s">
        <v>738</v>
      </c>
      <c r="FB6" s="96" t="s">
        <v>739</v>
      </c>
      <c r="FC6" s="96" t="s">
        <v>740</v>
      </c>
      <c r="FD6" s="97" t="s">
        <v>741</v>
      </c>
      <c r="FE6" s="94" t="s">
        <v>742</v>
      </c>
      <c r="FF6" s="94" t="s">
        <v>743</v>
      </c>
      <c r="FG6" s="94" t="s">
        <v>778</v>
      </c>
      <c r="FH6" s="94" t="s">
        <v>779</v>
      </c>
      <c r="FI6" s="94" t="s">
        <v>744</v>
      </c>
      <c r="FJ6" s="94" t="s">
        <v>745</v>
      </c>
      <c r="FK6" s="94" t="s">
        <v>227</v>
      </c>
      <c r="FL6" s="95" t="s">
        <v>746</v>
      </c>
      <c r="FM6" s="96" t="s">
        <v>747</v>
      </c>
      <c r="FN6" s="96" t="s">
        <v>748</v>
      </c>
      <c r="FO6" s="97" t="s">
        <v>749</v>
      </c>
      <c r="FP6" s="94" t="s">
        <v>750</v>
      </c>
      <c r="FQ6" s="95" t="s">
        <v>751</v>
      </c>
      <c r="FR6" s="97" t="s">
        <v>752</v>
      </c>
      <c r="FS6" s="95" t="s">
        <v>315</v>
      </c>
      <c r="FT6" s="96" t="s">
        <v>753</v>
      </c>
      <c r="FU6" s="96" t="s">
        <v>754</v>
      </c>
      <c r="FV6" s="96" t="s">
        <v>755</v>
      </c>
      <c r="FW6" s="97" t="s">
        <v>756</v>
      </c>
      <c r="FX6" s="95" t="s">
        <v>757</v>
      </c>
      <c r="FY6" s="97" t="s">
        <v>758</v>
      </c>
      <c r="FZ6" s="95" t="s">
        <v>759</v>
      </c>
      <c r="GA6" s="96" t="s">
        <v>760</v>
      </c>
      <c r="GB6" s="96" t="s">
        <v>761</v>
      </c>
      <c r="GC6" s="97" t="s">
        <v>762</v>
      </c>
      <c r="GD6" s="94" t="s">
        <v>763</v>
      </c>
      <c r="GE6" s="94" t="s">
        <v>764</v>
      </c>
      <c r="GF6" s="94" t="s">
        <v>765</v>
      </c>
      <c r="GG6" s="95" t="s">
        <v>766</v>
      </c>
      <c r="GH6" s="96" t="s">
        <v>767</v>
      </c>
      <c r="GI6" s="96" t="s">
        <v>768</v>
      </c>
      <c r="GJ6" s="96" t="s">
        <v>769</v>
      </c>
      <c r="GK6" s="97" t="s">
        <v>770</v>
      </c>
      <c r="GL6" s="94" t="s">
        <v>771</v>
      </c>
      <c r="GM6" s="95" t="s">
        <v>772</v>
      </c>
      <c r="GN6" s="97" t="s">
        <v>773</v>
      </c>
      <c r="GO6" s="1"/>
      <c r="GP6" s="94" t="s">
        <v>774</v>
      </c>
      <c r="GQ6" s="95" t="s">
        <v>775</v>
      </c>
      <c r="GR6" s="97" t="s">
        <v>776</v>
      </c>
      <c r="GS6" s="94" t="s">
        <v>777</v>
      </c>
      <c r="GT6" s="94" t="s">
        <v>778</v>
      </c>
      <c r="GU6" s="94" t="s">
        <v>779</v>
      </c>
      <c r="GV6" s="95" t="s">
        <v>780</v>
      </c>
      <c r="GW6" s="97" t="s">
        <v>781</v>
      </c>
      <c r="GX6" s="1"/>
      <c r="GY6" s="94" t="s">
        <v>783</v>
      </c>
      <c r="GZ6" s="94" t="s">
        <v>784</v>
      </c>
      <c r="HA6" s="94" t="s">
        <v>785</v>
      </c>
      <c r="HB6" s="94" t="s">
        <v>786</v>
      </c>
      <c r="HC6" s="94" t="s">
        <v>787</v>
      </c>
      <c r="HD6" s="94" t="s">
        <v>788</v>
      </c>
      <c r="HE6" s="95" t="s">
        <v>789</v>
      </c>
      <c r="HF6" s="97" t="s">
        <v>790</v>
      </c>
      <c r="HG6" s="1"/>
      <c r="HH6" s="95" t="s">
        <v>1382</v>
      </c>
      <c r="HI6" s="96" t="s">
        <v>1383</v>
      </c>
      <c r="HJ6" s="97" t="s">
        <v>1384</v>
      </c>
    </row>
    <row r="7" spans="1:218" x14ac:dyDescent="0.3">
      <c r="A7" s="1"/>
      <c r="B7" s="98" t="s">
        <v>791</v>
      </c>
      <c r="C7" s="99"/>
      <c r="D7" s="100"/>
      <c r="E7" s="101"/>
      <c r="F7" s="101">
        <v>8.8258700000000001</v>
      </c>
      <c r="G7" s="102">
        <v>8.5166900000000005</v>
      </c>
      <c r="H7" s="100"/>
      <c r="I7" s="102"/>
      <c r="J7" s="100">
        <v>60.21</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c r="AG7" s="101">
        <v>24.4617</v>
      </c>
      <c r="AH7" s="102">
        <v>10.27692</v>
      </c>
      <c r="AI7" s="99"/>
      <c r="AJ7" s="99"/>
      <c r="AK7" s="99">
        <v>179.37322</v>
      </c>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v>226.43710999999999</v>
      </c>
      <c r="CO7" s="102">
        <v>191.19621000000001</v>
      </c>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3224.5186800000001</v>
      </c>
      <c r="HI7" s="101">
        <v>3162.7601300000001</v>
      </c>
      <c r="HJ7" s="102">
        <v>776.38766999999996</v>
      </c>
    </row>
    <row r="8" spans="1:218" x14ac:dyDescent="0.3">
      <c r="A8" s="1"/>
      <c r="B8" s="98" t="s">
        <v>792</v>
      </c>
      <c r="C8" s="99"/>
      <c r="D8" s="100"/>
      <c r="E8" s="101"/>
      <c r="F8" s="101">
        <v>8.8258700000000001</v>
      </c>
      <c r="G8" s="102">
        <v>8.5166900000000005</v>
      </c>
      <c r="H8" s="100"/>
      <c r="I8" s="102"/>
      <c r="J8" s="100">
        <v>60.21</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c r="AG8" s="101">
        <v>24.4617</v>
      </c>
      <c r="AH8" s="102">
        <v>10.27692</v>
      </c>
      <c r="AI8" s="99"/>
      <c r="AJ8" s="99"/>
      <c r="AK8" s="99">
        <v>179.37322</v>
      </c>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v>226.43710999999999</v>
      </c>
      <c r="CO8" s="102">
        <v>191.19621000000001</v>
      </c>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3224.5186800000001</v>
      </c>
      <c r="HI8" s="101">
        <v>3162.7601300000001</v>
      </c>
      <c r="HJ8" s="102">
        <v>776.38766999999996</v>
      </c>
    </row>
    <row r="9" spans="1:218" x14ac:dyDescent="0.3">
      <c r="A9" s="1"/>
      <c r="B9" s="98" t="s">
        <v>793</v>
      </c>
      <c r="C9" s="99"/>
      <c r="D9" s="100"/>
      <c r="E9" s="101"/>
      <c r="F9" s="101">
        <v>8.8258700000000001</v>
      </c>
      <c r="G9" s="102">
        <v>8.5166900000000005</v>
      </c>
      <c r="H9" s="100"/>
      <c r="I9" s="102"/>
      <c r="J9" s="100">
        <v>60.21</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c r="AG9" s="101">
        <v>24.4617</v>
      </c>
      <c r="AH9" s="102">
        <v>10.27692</v>
      </c>
      <c r="AI9" s="99"/>
      <c r="AJ9" s="99"/>
      <c r="AK9" s="99">
        <v>179.37322</v>
      </c>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v>226.43710999999999</v>
      </c>
      <c r="CO9" s="102">
        <v>191.19621000000001</v>
      </c>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3224.5186800000001</v>
      </c>
      <c r="HI9" s="101">
        <v>3162.7601300000001</v>
      </c>
      <c r="HJ9" s="102">
        <v>776.38766999999996</v>
      </c>
    </row>
    <row r="10" spans="1:218" x14ac:dyDescent="0.3">
      <c r="A10" s="1"/>
      <c r="B10" s="98" t="s">
        <v>794</v>
      </c>
      <c r="C10" s="99"/>
      <c r="D10" s="100"/>
      <c r="E10" s="101"/>
      <c r="F10" s="101">
        <v>8.8258700000000001</v>
      </c>
      <c r="G10" s="102">
        <v>8.5166900000000005</v>
      </c>
      <c r="H10" s="100"/>
      <c r="I10" s="102"/>
      <c r="J10" s="100">
        <v>60.21</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c r="AG10" s="101">
        <v>24.4617</v>
      </c>
      <c r="AH10" s="102">
        <v>10.27692</v>
      </c>
      <c r="AI10" s="99"/>
      <c r="AJ10" s="99"/>
      <c r="AK10" s="99">
        <v>179.37322</v>
      </c>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v>226.43710999999999</v>
      </c>
      <c r="CO10" s="102">
        <v>191.19621000000001</v>
      </c>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3224.5186800000001</v>
      </c>
      <c r="HI10" s="101">
        <v>3162.7601300000001</v>
      </c>
      <c r="HJ10" s="102">
        <v>776.38766999999996</v>
      </c>
    </row>
    <row r="11" spans="1:218" x14ac:dyDescent="0.3">
      <c r="A11" s="1"/>
      <c r="B11" s="98" t="s">
        <v>795</v>
      </c>
      <c r="C11" s="99"/>
      <c r="D11" s="100"/>
      <c r="E11" s="101"/>
      <c r="F11" s="101">
        <v>8.8258700000000001</v>
      </c>
      <c r="G11" s="102">
        <v>8.5166900000000005</v>
      </c>
      <c r="H11" s="100"/>
      <c r="I11" s="102"/>
      <c r="J11" s="100">
        <v>60.21</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c r="AG11" s="101">
        <v>24.4617</v>
      </c>
      <c r="AH11" s="102">
        <v>10.27692</v>
      </c>
      <c r="AI11" s="99"/>
      <c r="AJ11" s="99"/>
      <c r="AK11" s="99">
        <v>179.37322</v>
      </c>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v>226.43710999999999</v>
      </c>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3521.8161</v>
      </c>
      <c r="HI11" s="101">
        <v>3460.05755</v>
      </c>
      <c r="HJ11" s="102">
        <v>479.09024999999997</v>
      </c>
    </row>
    <row r="12" spans="1:218" x14ac:dyDescent="0.3">
      <c r="A12" s="1"/>
      <c r="B12" s="98" t="s">
        <v>796</v>
      </c>
      <c r="C12" s="99"/>
      <c r="D12" s="100"/>
      <c r="E12" s="101"/>
      <c r="F12" s="101">
        <v>8.8258700000000001</v>
      </c>
      <c r="G12" s="102">
        <v>8.5166900000000005</v>
      </c>
      <c r="H12" s="100"/>
      <c r="I12" s="102"/>
      <c r="J12" s="100">
        <v>60.21</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c r="AG12" s="101">
        <v>24.4617</v>
      </c>
      <c r="AH12" s="102">
        <v>10.27692</v>
      </c>
      <c r="AI12" s="99"/>
      <c r="AJ12" s="99"/>
      <c r="AK12" s="99">
        <v>179.37322</v>
      </c>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v>265.18943999999999</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v>226.43710999999999</v>
      </c>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3787.0055400000001</v>
      </c>
      <c r="HI12" s="101">
        <v>3725.2469900000001</v>
      </c>
      <c r="HJ12" s="102">
        <v>479.09024999999997</v>
      </c>
    </row>
    <row r="13" spans="1:218" x14ac:dyDescent="0.3">
      <c r="A13" s="1"/>
      <c r="B13" s="98" t="s">
        <v>797</v>
      </c>
      <c r="C13" s="99"/>
      <c r="D13" s="100"/>
      <c r="E13" s="101"/>
      <c r="F13" s="101">
        <v>8.8258700000000001</v>
      </c>
      <c r="G13" s="102">
        <v>8.5166900000000005</v>
      </c>
      <c r="H13" s="100"/>
      <c r="I13" s="102"/>
      <c r="J13" s="100">
        <v>60.21</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c r="AG13" s="101">
        <v>24.4617</v>
      </c>
      <c r="AH13" s="102">
        <v>10.27692</v>
      </c>
      <c r="AI13" s="99"/>
      <c r="AJ13" s="99"/>
      <c r="AK13" s="99">
        <v>179.37322</v>
      </c>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v>265.18943999999999</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v>226.43710999999999</v>
      </c>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3787.0055400000001</v>
      </c>
      <c r="HI13" s="101">
        <v>3725.2469900000001</v>
      </c>
      <c r="HJ13" s="102">
        <v>479.09024999999997</v>
      </c>
    </row>
    <row r="14" spans="1:218" x14ac:dyDescent="0.3">
      <c r="A14" s="1"/>
      <c r="B14" s="98" t="s">
        <v>798</v>
      </c>
      <c r="C14" s="99"/>
      <c r="D14" s="100"/>
      <c r="E14" s="101"/>
      <c r="F14" s="101">
        <v>8.8258700000000001</v>
      </c>
      <c r="G14" s="102">
        <v>8.5166900000000005</v>
      </c>
      <c r="H14" s="100"/>
      <c r="I14" s="102"/>
      <c r="J14" s="100">
        <v>60.21</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c r="AG14" s="101">
        <v>24.4617</v>
      </c>
      <c r="AH14" s="102">
        <v>10.27692</v>
      </c>
      <c r="AI14" s="99"/>
      <c r="AJ14" s="99"/>
      <c r="AK14" s="99">
        <v>179.37322</v>
      </c>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v>518.98623999999995</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v>226.43710999999999</v>
      </c>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4040.8023400000002</v>
      </c>
      <c r="HI14" s="101">
        <v>3979.0437900000002</v>
      </c>
      <c r="HJ14" s="102">
        <v>479.09024999999997</v>
      </c>
    </row>
    <row r="15" spans="1:218" x14ac:dyDescent="0.3">
      <c r="A15" s="1"/>
      <c r="B15" s="98" t="s">
        <v>799</v>
      </c>
      <c r="C15" s="99"/>
      <c r="D15" s="100"/>
      <c r="E15" s="101"/>
      <c r="F15" s="101">
        <v>8.8258700000000001</v>
      </c>
      <c r="G15" s="102">
        <v>8.5166900000000005</v>
      </c>
      <c r="H15" s="100"/>
      <c r="I15" s="102"/>
      <c r="J15" s="100">
        <v>60.21</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c r="AG15" s="101">
        <v>24.4617</v>
      </c>
      <c r="AH15" s="102">
        <v>10.27692</v>
      </c>
      <c r="AI15" s="99"/>
      <c r="AJ15" s="99"/>
      <c r="AK15" s="99">
        <v>179.37322</v>
      </c>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v>518.98623999999995</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v>226.43710999999999</v>
      </c>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4040.8023400000002</v>
      </c>
      <c r="HI15" s="101">
        <v>3979.0437900000002</v>
      </c>
      <c r="HJ15" s="102">
        <v>479.09024999999997</v>
      </c>
    </row>
    <row r="16" spans="1:218" x14ac:dyDescent="0.3">
      <c r="A16" s="1"/>
      <c r="B16" s="98" t="s">
        <v>800</v>
      </c>
      <c r="C16" s="99"/>
      <c r="D16" s="100"/>
      <c r="E16" s="101"/>
      <c r="F16" s="101">
        <v>8.8258700000000001</v>
      </c>
      <c r="G16" s="102">
        <v>8.5166900000000005</v>
      </c>
      <c r="H16" s="100"/>
      <c r="I16" s="102"/>
      <c r="J16" s="100">
        <v>60.21</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c r="AG16" s="101">
        <v>24.4617</v>
      </c>
      <c r="AH16" s="102">
        <v>10.27692</v>
      </c>
      <c r="AI16" s="99"/>
      <c r="AJ16" s="99"/>
      <c r="AK16" s="99">
        <v>179.37322</v>
      </c>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v>184.87493000000001</v>
      </c>
      <c r="BL16" s="102"/>
      <c r="BM16" s="100">
        <v>167.61232000000001</v>
      </c>
      <c r="BN16" s="101">
        <v>166.56063</v>
      </c>
      <c r="BO16" s="101">
        <v>168.58996999999999</v>
      </c>
      <c r="BP16" s="101"/>
      <c r="BQ16" s="101"/>
      <c r="BR16" s="101"/>
      <c r="BS16" s="101"/>
      <c r="BT16" s="101">
        <v>518.98623999999995</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v>226.43710999999999</v>
      </c>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4065.8023400000002</v>
      </c>
      <c r="HI16" s="101">
        <v>4004.0437900000002</v>
      </c>
      <c r="HJ16" s="102">
        <v>479.09024999999997</v>
      </c>
    </row>
    <row r="17" spans="1:218" x14ac:dyDescent="0.3">
      <c r="A17" s="1"/>
      <c r="B17" s="98" t="s">
        <v>801</v>
      </c>
      <c r="C17" s="99"/>
      <c r="D17" s="100"/>
      <c r="E17" s="101"/>
      <c r="F17" s="101">
        <v>8.8258700000000001</v>
      </c>
      <c r="G17" s="102">
        <v>8.5166900000000005</v>
      </c>
      <c r="H17" s="100"/>
      <c r="I17" s="102"/>
      <c r="J17" s="100">
        <v>60.21</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c r="AG17" s="101">
        <v>24.4617</v>
      </c>
      <c r="AH17" s="102">
        <v>10.27692</v>
      </c>
      <c r="AI17" s="99"/>
      <c r="AJ17" s="99"/>
      <c r="AK17" s="99">
        <v>179.37322</v>
      </c>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v>184.87493000000001</v>
      </c>
      <c r="BL17" s="102"/>
      <c r="BM17" s="100">
        <v>167.61232000000001</v>
      </c>
      <c r="BN17" s="101">
        <v>166.56063</v>
      </c>
      <c r="BO17" s="101">
        <v>168.58996999999999</v>
      </c>
      <c r="BP17" s="101"/>
      <c r="BQ17" s="101"/>
      <c r="BR17" s="101"/>
      <c r="BS17" s="101"/>
      <c r="BT17" s="101">
        <v>518.98623999999995</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v>226.43710999999999</v>
      </c>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4065.8023400000002</v>
      </c>
      <c r="HI17" s="101">
        <v>4004.0437900000002</v>
      </c>
      <c r="HJ17" s="102">
        <v>479.09024999999997</v>
      </c>
    </row>
    <row r="18" spans="1:218" x14ac:dyDescent="0.3">
      <c r="A18" s="1"/>
      <c r="B18" s="98" t="s">
        <v>802</v>
      </c>
      <c r="C18" s="99"/>
      <c r="D18" s="100"/>
      <c r="E18" s="101"/>
      <c r="F18" s="101">
        <v>8.8258700000000001</v>
      </c>
      <c r="G18" s="102">
        <v>8.5166900000000005</v>
      </c>
      <c r="H18" s="100"/>
      <c r="I18" s="102"/>
      <c r="J18" s="100">
        <v>60.21</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c r="AG18" s="101">
        <v>24.4617</v>
      </c>
      <c r="AH18" s="102">
        <v>10.27692</v>
      </c>
      <c r="AI18" s="99"/>
      <c r="AJ18" s="99"/>
      <c r="AK18" s="99">
        <v>179.37322</v>
      </c>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v>184.87493000000001</v>
      </c>
      <c r="BL18" s="102"/>
      <c r="BM18" s="100">
        <v>167.61232000000001</v>
      </c>
      <c r="BN18" s="101">
        <v>166.56063</v>
      </c>
      <c r="BO18" s="101">
        <v>168.58996999999999</v>
      </c>
      <c r="BP18" s="101"/>
      <c r="BQ18" s="101"/>
      <c r="BR18" s="101"/>
      <c r="BS18" s="101"/>
      <c r="BT18" s="101">
        <v>518.98623999999995</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v>226.43710999999999</v>
      </c>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4065.8023400000002</v>
      </c>
      <c r="HI18" s="101">
        <v>4004.0437900000002</v>
      </c>
      <c r="HJ18" s="102">
        <v>479.09024999999997</v>
      </c>
    </row>
    <row r="19" spans="1:218" x14ac:dyDescent="0.3">
      <c r="A19" s="1"/>
      <c r="B19" s="98" t="s">
        <v>803</v>
      </c>
      <c r="C19" s="99"/>
      <c r="D19" s="100"/>
      <c r="E19" s="101"/>
      <c r="F19" s="101">
        <v>8.8258700000000001</v>
      </c>
      <c r="G19" s="102">
        <v>8.5166900000000005</v>
      </c>
      <c r="H19" s="100"/>
      <c r="I19" s="102"/>
      <c r="J19" s="100">
        <v>60.21</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c r="AG19" s="101">
        <v>24.4617</v>
      </c>
      <c r="AH19" s="102">
        <v>10.27692</v>
      </c>
      <c r="AI19" s="99"/>
      <c r="AJ19" s="99"/>
      <c r="AK19" s="99">
        <v>179.37322</v>
      </c>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v>184.87493000000001</v>
      </c>
      <c r="BL19" s="102"/>
      <c r="BM19" s="100">
        <v>167.61232000000001</v>
      </c>
      <c r="BN19" s="101">
        <v>166.56063</v>
      </c>
      <c r="BO19" s="101">
        <v>168.58996999999999</v>
      </c>
      <c r="BP19" s="101"/>
      <c r="BQ19" s="101"/>
      <c r="BR19" s="101"/>
      <c r="BS19" s="101"/>
      <c r="BT19" s="101">
        <v>518.98623999999995</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v>226.43710999999999</v>
      </c>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4065.8023400000002</v>
      </c>
      <c r="HI19" s="101">
        <v>4004.0437900000002</v>
      </c>
      <c r="HJ19" s="102">
        <v>479.09024999999997</v>
      </c>
    </row>
    <row r="20" spans="1:218" x14ac:dyDescent="0.3">
      <c r="A20" s="1"/>
      <c r="B20" s="98" t="s">
        <v>804</v>
      </c>
      <c r="C20" s="99"/>
      <c r="D20" s="100"/>
      <c r="E20" s="101"/>
      <c r="F20" s="101">
        <v>8.8258700000000001</v>
      </c>
      <c r="G20" s="102">
        <v>8.5166900000000005</v>
      </c>
      <c r="H20" s="100"/>
      <c r="I20" s="102"/>
      <c r="J20" s="100">
        <v>60.21</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c r="AG20" s="101">
        <v>24.4617</v>
      </c>
      <c r="AH20" s="102">
        <v>10.27692</v>
      </c>
      <c r="AI20" s="99"/>
      <c r="AJ20" s="99"/>
      <c r="AK20" s="99">
        <v>179.37322</v>
      </c>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v>184.87493000000001</v>
      </c>
      <c r="BL20" s="102"/>
      <c r="BM20" s="100">
        <v>167.61232000000001</v>
      </c>
      <c r="BN20" s="101">
        <v>166.56063</v>
      </c>
      <c r="BO20" s="101">
        <v>168.58996999999999</v>
      </c>
      <c r="BP20" s="101"/>
      <c r="BQ20" s="101"/>
      <c r="BR20" s="101"/>
      <c r="BS20" s="101"/>
      <c r="BT20" s="101">
        <v>518.98623999999995</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v>226.43710999999999</v>
      </c>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4065.8023400000002</v>
      </c>
      <c r="HI20" s="101">
        <v>4004.0437900000002</v>
      </c>
      <c r="HJ20" s="102">
        <v>479.09024999999997</v>
      </c>
    </row>
    <row r="21" spans="1:218" x14ac:dyDescent="0.3">
      <c r="A21" s="1"/>
      <c r="B21" s="98" t="s">
        <v>805</v>
      </c>
      <c r="C21" s="99"/>
      <c r="D21" s="100"/>
      <c r="E21" s="101"/>
      <c r="F21" s="101">
        <v>8.8258700000000001</v>
      </c>
      <c r="G21" s="102">
        <v>8.5166900000000005</v>
      </c>
      <c r="H21" s="100"/>
      <c r="I21" s="102"/>
      <c r="J21" s="100">
        <v>60.21</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c r="AG21" s="101">
        <v>24.4617</v>
      </c>
      <c r="AH21" s="102">
        <v>10.27692</v>
      </c>
      <c r="AI21" s="99"/>
      <c r="AJ21" s="99"/>
      <c r="AK21" s="99">
        <v>179.37322</v>
      </c>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v>184.87493000000001</v>
      </c>
      <c r="BL21" s="102"/>
      <c r="BM21" s="100">
        <v>167.61232000000001</v>
      </c>
      <c r="BN21" s="101">
        <v>166.56063</v>
      </c>
      <c r="BO21" s="101">
        <v>168.58996999999999</v>
      </c>
      <c r="BP21" s="101"/>
      <c r="BQ21" s="101"/>
      <c r="BR21" s="101"/>
      <c r="BS21" s="101"/>
      <c r="BT21" s="101">
        <v>518.98623999999995</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v>226.43710999999999</v>
      </c>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4065.8023400000002</v>
      </c>
      <c r="HI21" s="101">
        <v>4004.0437900000002</v>
      </c>
      <c r="HJ21" s="102">
        <v>479.09024999999997</v>
      </c>
    </row>
    <row r="22" spans="1:218" x14ac:dyDescent="0.3">
      <c r="A22" s="1"/>
      <c r="B22" s="98" t="s">
        <v>806</v>
      </c>
      <c r="C22" s="99"/>
      <c r="D22" s="100"/>
      <c r="E22" s="101"/>
      <c r="F22" s="101">
        <v>8.8258700000000001</v>
      </c>
      <c r="G22" s="102">
        <v>8.5166900000000005</v>
      </c>
      <c r="H22" s="100"/>
      <c r="I22" s="102"/>
      <c r="J22" s="100">
        <v>60.21</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c r="AG22" s="101">
        <v>24.4617</v>
      </c>
      <c r="AH22" s="102">
        <v>10.27692</v>
      </c>
      <c r="AI22" s="99"/>
      <c r="AJ22" s="99"/>
      <c r="AK22" s="99">
        <v>179.37322</v>
      </c>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v>184.87493000000001</v>
      </c>
      <c r="BL22" s="102"/>
      <c r="BM22" s="100">
        <v>167.61232000000001</v>
      </c>
      <c r="BN22" s="101">
        <v>166.56063</v>
      </c>
      <c r="BO22" s="101">
        <v>168.58996999999999</v>
      </c>
      <c r="BP22" s="101"/>
      <c r="BQ22" s="101"/>
      <c r="BR22" s="101"/>
      <c r="BS22" s="101"/>
      <c r="BT22" s="101">
        <v>518.98623999999995</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v>226.43710999999999</v>
      </c>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4065.8023400000002</v>
      </c>
      <c r="HI22" s="101">
        <v>4004.0437900000002</v>
      </c>
      <c r="HJ22" s="102">
        <v>479.09024999999997</v>
      </c>
    </row>
    <row r="23" spans="1:218" x14ac:dyDescent="0.3">
      <c r="A23" s="1"/>
      <c r="B23" s="98" t="s">
        <v>807</v>
      </c>
      <c r="C23" s="99"/>
      <c r="D23" s="100"/>
      <c r="E23" s="101"/>
      <c r="F23" s="101">
        <v>8.8258700000000001</v>
      </c>
      <c r="G23" s="102">
        <v>8.5166900000000005</v>
      </c>
      <c r="H23" s="100"/>
      <c r="I23" s="102"/>
      <c r="J23" s="100">
        <v>60.21</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c r="AG23" s="101">
        <v>24.4617</v>
      </c>
      <c r="AH23" s="102">
        <v>10.27692</v>
      </c>
      <c r="AI23" s="99"/>
      <c r="AJ23" s="99"/>
      <c r="AK23" s="99">
        <v>179.37322</v>
      </c>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v>184.87493000000001</v>
      </c>
      <c r="BL23" s="102"/>
      <c r="BM23" s="100">
        <v>167.61232000000001</v>
      </c>
      <c r="BN23" s="101">
        <v>166.56063</v>
      </c>
      <c r="BO23" s="101">
        <v>168.58996999999999</v>
      </c>
      <c r="BP23" s="101"/>
      <c r="BQ23" s="101"/>
      <c r="BR23" s="101"/>
      <c r="BS23" s="101"/>
      <c r="BT23" s="101">
        <v>518.98623999999995</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v>226.43710999999999</v>
      </c>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4065.8023400000002</v>
      </c>
      <c r="HI23" s="101">
        <v>4004.0437900000002</v>
      </c>
      <c r="HJ23" s="102">
        <v>479.09024999999997</v>
      </c>
    </row>
    <row r="24" spans="1:218" x14ac:dyDescent="0.3">
      <c r="A24" s="1"/>
      <c r="B24" s="98" t="s">
        <v>808</v>
      </c>
      <c r="C24" s="99"/>
      <c r="D24" s="100"/>
      <c r="E24" s="101"/>
      <c r="F24" s="101">
        <v>8.8258700000000001</v>
      </c>
      <c r="G24" s="102">
        <v>8.5166900000000005</v>
      </c>
      <c r="H24" s="100"/>
      <c r="I24" s="102"/>
      <c r="J24" s="100">
        <v>60.21</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c r="AG24" s="101">
        <v>24.4617</v>
      </c>
      <c r="AH24" s="102">
        <v>10.27692</v>
      </c>
      <c r="AI24" s="99"/>
      <c r="AJ24" s="99"/>
      <c r="AK24" s="99">
        <v>179.37322</v>
      </c>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v>518.98623999999995</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v>226.43710999999999</v>
      </c>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4040.8023400000002</v>
      </c>
      <c r="HI24" s="101">
        <v>3979.0437900000002</v>
      </c>
      <c r="HJ24" s="102">
        <v>479.09024999999997</v>
      </c>
    </row>
    <row r="25" spans="1:218" x14ac:dyDescent="0.3">
      <c r="A25" s="1"/>
      <c r="B25" s="98" t="s">
        <v>809</v>
      </c>
      <c r="C25" s="99"/>
      <c r="D25" s="100"/>
      <c r="E25" s="101"/>
      <c r="F25" s="101">
        <v>8.8258700000000001</v>
      </c>
      <c r="G25" s="102">
        <v>8.5166900000000005</v>
      </c>
      <c r="H25" s="100"/>
      <c r="I25" s="102"/>
      <c r="J25" s="100">
        <v>60.21</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c r="AG25" s="101">
        <v>24.4617</v>
      </c>
      <c r="AH25" s="102">
        <v>10.27692</v>
      </c>
      <c r="AI25" s="99"/>
      <c r="AJ25" s="99"/>
      <c r="AK25" s="99">
        <v>179.37322</v>
      </c>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v>518.98623999999995</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v>226.43710999999999</v>
      </c>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4040.8023400000002</v>
      </c>
      <c r="HI25" s="101">
        <v>3979.0437900000002</v>
      </c>
      <c r="HJ25" s="102">
        <v>479.09024999999997</v>
      </c>
    </row>
    <row r="26" spans="1:218" x14ac:dyDescent="0.3">
      <c r="A26" s="1"/>
      <c r="B26" s="98" t="s">
        <v>810</v>
      </c>
      <c r="C26" s="99"/>
      <c r="D26" s="100"/>
      <c r="E26" s="101"/>
      <c r="F26" s="101">
        <v>8.8258700000000001</v>
      </c>
      <c r="G26" s="102">
        <v>8.5166900000000005</v>
      </c>
      <c r="H26" s="100"/>
      <c r="I26" s="102"/>
      <c r="J26" s="100">
        <v>60.21</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c r="AG26" s="101">
        <v>24.4617</v>
      </c>
      <c r="AH26" s="102">
        <v>10.27692</v>
      </c>
      <c r="AI26" s="99"/>
      <c r="AJ26" s="99"/>
      <c r="AK26" s="99">
        <v>179.37322</v>
      </c>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v>253.79679999999999</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v>226.43710999999999</v>
      </c>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3657.4655499999999</v>
      </c>
      <c r="HI26" s="101">
        <v>3595.7069999999999</v>
      </c>
      <c r="HJ26" s="102">
        <v>479.09024999999997</v>
      </c>
    </row>
    <row r="27" spans="1:218" x14ac:dyDescent="0.3">
      <c r="A27" s="1"/>
      <c r="B27" s="98" t="s">
        <v>811</v>
      </c>
      <c r="C27" s="99"/>
      <c r="D27" s="100"/>
      <c r="E27" s="101"/>
      <c r="F27" s="101">
        <v>8.8258700000000001</v>
      </c>
      <c r="G27" s="102">
        <v>8.5166900000000005</v>
      </c>
      <c r="H27" s="100"/>
      <c r="I27" s="102"/>
      <c r="J27" s="100">
        <v>60.21</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c r="AG27" s="101">
        <v>24.4617</v>
      </c>
      <c r="AH27" s="102">
        <v>10.27692</v>
      </c>
      <c r="AI27" s="99"/>
      <c r="AJ27" s="99"/>
      <c r="AK27" s="99">
        <v>179.37322</v>
      </c>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v>253.79679999999999</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v>226.43710999999999</v>
      </c>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3657.4655499999999</v>
      </c>
      <c r="HI27" s="101">
        <v>3595.7069999999999</v>
      </c>
      <c r="HJ27" s="102">
        <v>479.09024999999997</v>
      </c>
    </row>
    <row r="28" spans="1:218" x14ac:dyDescent="0.3">
      <c r="A28" s="1"/>
      <c r="B28" s="98" t="s">
        <v>812</v>
      </c>
      <c r="C28" s="99"/>
      <c r="D28" s="100"/>
      <c r="E28" s="101"/>
      <c r="F28" s="101">
        <v>8.8258700000000001</v>
      </c>
      <c r="G28" s="102">
        <v>8.5166900000000005</v>
      </c>
      <c r="H28" s="100"/>
      <c r="I28" s="102"/>
      <c r="J28" s="100">
        <v>60.21</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c r="AG28" s="101">
        <v>24.4617</v>
      </c>
      <c r="AH28" s="102">
        <v>10.27692</v>
      </c>
      <c r="AI28" s="99"/>
      <c r="AJ28" s="99"/>
      <c r="AK28" s="99">
        <v>179.37322</v>
      </c>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v>49.626899999999999</v>
      </c>
      <c r="BM28" s="100">
        <v>167.61232000000001</v>
      </c>
      <c r="BN28" s="101">
        <v>166.56063</v>
      </c>
      <c r="BO28" s="101">
        <v>168.58996999999999</v>
      </c>
      <c r="BP28" s="101"/>
      <c r="BQ28" s="101"/>
      <c r="BR28" s="101"/>
      <c r="BS28" s="101"/>
      <c r="BT28" s="101">
        <v>253.79679999999999</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v>226.43710999999999</v>
      </c>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3707.0924500000001</v>
      </c>
      <c r="HI28" s="101">
        <v>3645.3339000000001</v>
      </c>
      <c r="HJ28" s="102">
        <v>479.09024999999997</v>
      </c>
    </row>
    <row r="29" spans="1:218" x14ac:dyDescent="0.3">
      <c r="A29" s="1"/>
      <c r="B29" s="98" t="s">
        <v>813</v>
      </c>
      <c r="C29" s="99"/>
      <c r="D29" s="100"/>
      <c r="E29" s="101"/>
      <c r="F29" s="101">
        <v>8.8258700000000001</v>
      </c>
      <c r="G29" s="102">
        <v>8.5166900000000005</v>
      </c>
      <c r="H29" s="100"/>
      <c r="I29" s="102"/>
      <c r="J29" s="100">
        <v>60.21</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c r="AG29" s="101">
        <v>24.4617</v>
      </c>
      <c r="AH29" s="102">
        <v>10.27692</v>
      </c>
      <c r="AI29" s="99"/>
      <c r="AJ29" s="99"/>
      <c r="AK29" s="99">
        <v>179.37322</v>
      </c>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v>49.626899999999999</v>
      </c>
      <c r="BM29" s="100">
        <v>167.61232000000001</v>
      </c>
      <c r="BN29" s="101">
        <v>166.56063</v>
      </c>
      <c r="BO29" s="101">
        <v>168.58996999999999</v>
      </c>
      <c r="BP29" s="101"/>
      <c r="BQ29" s="101"/>
      <c r="BR29" s="101"/>
      <c r="BS29" s="101"/>
      <c r="BT29" s="101">
        <v>253.79679999999999</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v>226.43710999999999</v>
      </c>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3707.0924500000001</v>
      </c>
      <c r="HI29" s="101">
        <v>3645.3339000000001</v>
      </c>
      <c r="HJ29" s="102">
        <v>479.09024999999997</v>
      </c>
    </row>
    <row r="30" spans="1:218" x14ac:dyDescent="0.3">
      <c r="A30" s="1"/>
      <c r="B30" s="98" t="s">
        <v>814</v>
      </c>
      <c r="C30" s="99"/>
      <c r="D30" s="100"/>
      <c r="E30" s="101"/>
      <c r="F30" s="101">
        <v>8.8258700000000001</v>
      </c>
      <c r="G30" s="102">
        <v>8.5166900000000005</v>
      </c>
      <c r="H30" s="100"/>
      <c r="I30" s="102"/>
      <c r="J30" s="100">
        <v>60.21</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c r="AG30" s="101">
        <v>24.4617</v>
      </c>
      <c r="AH30" s="102">
        <v>10.27692</v>
      </c>
      <c r="AI30" s="99"/>
      <c r="AJ30" s="99"/>
      <c r="AK30" s="99">
        <v>179.37322</v>
      </c>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v>49.626899999999999</v>
      </c>
      <c r="BM30" s="100">
        <v>167.61232000000001</v>
      </c>
      <c r="BN30" s="101">
        <v>166.56063</v>
      </c>
      <c r="BO30" s="101">
        <v>168.58996999999999</v>
      </c>
      <c r="BP30" s="101"/>
      <c r="BQ30" s="101"/>
      <c r="BR30" s="101"/>
      <c r="BS30" s="101"/>
      <c r="BT30" s="101">
        <v>253.79679999999999</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v>226.43710999999999</v>
      </c>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3707.0924500000001</v>
      </c>
      <c r="HI30" s="101">
        <v>3645.3339000000001</v>
      </c>
      <c r="HJ30" s="102">
        <v>479.09024999999997</v>
      </c>
    </row>
    <row r="31" spans="1:218" x14ac:dyDescent="0.3">
      <c r="A31" s="1"/>
      <c r="B31" s="98" t="s">
        <v>815</v>
      </c>
      <c r="C31" s="99"/>
      <c r="D31" s="100"/>
      <c r="E31" s="101"/>
      <c r="F31" s="101">
        <v>8.8258700000000001</v>
      </c>
      <c r="G31" s="102">
        <v>8.5166900000000005</v>
      </c>
      <c r="H31" s="100"/>
      <c r="I31" s="102"/>
      <c r="J31" s="100">
        <v>60.21</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c r="AG31" s="101">
        <v>24.4617</v>
      </c>
      <c r="AH31" s="102">
        <v>10.27692</v>
      </c>
      <c r="AI31" s="99"/>
      <c r="AJ31" s="99"/>
      <c r="AK31" s="99">
        <v>179.37322</v>
      </c>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v>49.626899999999999</v>
      </c>
      <c r="BM31" s="100">
        <v>167.61232000000001</v>
      </c>
      <c r="BN31" s="101">
        <v>166.56063</v>
      </c>
      <c r="BO31" s="101">
        <v>168.58996999999999</v>
      </c>
      <c r="BP31" s="101"/>
      <c r="BQ31" s="101"/>
      <c r="BR31" s="101"/>
      <c r="BS31" s="101"/>
      <c r="BT31" s="101">
        <v>253.79679999999999</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v>226.43710999999999</v>
      </c>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3707.0924500000001</v>
      </c>
      <c r="HI31" s="101">
        <v>3645.3339000000001</v>
      </c>
      <c r="HJ31" s="102">
        <v>479.09024999999997</v>
      </c>
    </row>
    <row r="32" spans="1:218" x14ac:dyDescent="0.3">
      <c r="A32" s="1"/>
      <c r="B32" s="98" t="s">
        <v>816</v>
      </c>
      <c r="C32" s="99"/>
      <c r="D32" s="100"/>
      <c r="E32" s="101"/>
      <c r="F32" s="101">
        <v>8.8258700000000001</v>
      </c>
      <c r="G32" s="102">
        <v>8.5166900000000005</v>
      </c>
      <c r="H32" s="100"/>
      <c r="I32" s="102"/>
      <c r="J32" s="100">
        <v>60.21</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c r="AG32" s="101">
        <v>24.4617</v>
      </c>
      <c r="AH32" s="102">
        <v>10.27692</v>
      </c>
      <c r="AI32" s="99"/>
      <c r="AJ32" s="99"/>
      <c r="AK32" s="99">
        <v>179.37322</v>
      </c>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v>49.626899999999999</v>
      </c>
      <c r="BM32" s="100">
        <v>167.61232000000001</v>
      </c>
      <c r="BN32" s="101">
        <v>166.56063</v>
      </c>
      <c r="BO32" s="101">
        <v>168.58996999999999</v>
      </c>
      <c r="BP32" s="101"/>
      <c r="BQ32" s="101"/>
      <c r="BR32" s="101"/>
      <c r="BS32" s="101"/>
      <c r="BT32" s="101">
        <v>253.79679999999999</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v>226.43710999999999</v>
      </c>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3707.0924500000001</v>
      </c>
      <c r="HI32" s="101">
        <v>3645.3339000000001</v>
      </c>
      <c r="HJ32" s="102">
        <v>479.09024999999997</v>
      </c>
    </row>
    <row r="33" spans="1:218" x14ac:dyDescent="0.3">
      <c r="A33" s="1"/>
      <c r="B33" s="98" t="s">
        <v>817</v>
      </c>
      <c r="C33" s="99"/>
      <c r="D33" s="100"/>
      <c r="E33" s="101"/>
      <c r="F33" s="101">
        <v>8.8258700000000001</v>
      </c>
      <c r="G33" s="102">
        <v>8.5166900000000005</v>
      </c>
      <c r="H33" s="100"/>
      <c r="I33" s="102"/>
      <c r="J33" s="100">
        <v>60.21</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c r="AG33" s="101">
        <v>24.4617</v>
      </c>
      <c r="AH33" s="102">
        <v>10.27692</v>
      </c>
      <c r="AI33" s="99"/>
      <c r="AJ33" s="99"/>
      <c r="AK33" s="99">
        <v>179.37322</v>
      </c>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v>49.626899999999999</v>
      </c>
      <c r="BM33" s="100">
        <v>167.61232000000001</v>
      </c>
      <c r="BN33" s="101">
        <v>166.56063</v>
      </c>
      <c r="BO33" s="101">
        <v>168.58996999999999</v>
      </c>
      <c r="BP33" s="101"/>
      <c r="BQ33" s="101"/>
      <c r="BR33" s="101"/>
      <c r="BS33" s="101"/>
      <c r="BT33" s="101">
        <v>253.79679999999999</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v>226.43710999999999</v>
      </c>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3825.2398000000003</v>
      </c>
      <c r="HI33" s="101">
        <v>3763.4812500000003</v>
      </c>
      <c r="HJ33" s="102">
        <v>479.09024999999997</v>
      </c>
    </row>
    <row r="34" spans="1:218" x14ac:dyDescent="0.3">
      <c r="A34" s="1"/>
      <c r="B34" s="98" t="s">
        <v>818</v>
      </c>
      <c r="C34" s="99"/>
      <c r="D34" s="100"/>
      <c r="E34" s="101"/>
      <c r="F34" s="101">
        <v>8.8258700000000001</v>
      </c>
      <c r="G34" s="102">
        <v>8.5166900000000005</v>
      </c>
      <c r="H34" s="100"/>
      <c r="I34" s="102"/>
      <c r="J34" s="100">
        <v>60.21</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c r="AG34" s="101">
        <v>24.4617</v>
      </c>
      <c r="AH34" s="102">
        <v>10.27692</v>
      </c>
      <c r="AI34" s="99"/>
      <c r="AJ34" s="99"/>
      <c r="AK34" s="99">
        <v>179.37322</v>
      </c>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v>49.626899999999999</v>
      </c>
      <c r="BM34" s="100">
        <v>167.61232000000001</v>
      </c>
      <c r="BN34" s="101">
        <v>166.56063</v>
      </c>
      <c r="BO34" s="101">
        <v>168.58996999999999</v>
      </c>
      <c r="BP34" s="101"/>
      <c r="BQ34" s="101"/>
      <c r="BR34" s="101"/>
      <c r="BS34" s="101"/>
      <c r="BT34" s="101">
        <v>253.79679999999999</v>
      </c>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v>226.43710999999999</v>
      </c>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3825.2398000000003</v>
      </c>
      <c r="HI34" s="101">
        <v>3763.4812500000003</v>
      </c>
      <c r="HJ34" s="102">
        <v>479.09024999999997</v>
      </c>
    </row>
    <row r="35" spans="1:218" x14ac:dyDescent="0.3">
      <c r="A35" s="1"/>
      <c r="B35" s="98" t="s">
        <v>819</v>
      </c>
      <c r="C35" s="99"/>
      <c r="D35" s="100"/>
      <c r="E35" s="101"/>
      <c r="F35" s="101">
        <v>8.8258700000000001</v>
      </c>
      <c r="G35" s="102">
        <v>8.5166900000000005</v>
      </c>
      <c r="H35" s="100"/>
      <c r="I35" s="102"/>
      <c r="J35" s="100">
        <v>60.21</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c r="AG35" s="101">
        <v>24.4617</v>
      </c>
      <c r="AH35" s="102">
        <v>10.27692</v>
      </c>
      <c r="AI35" s="99"/>
      <c r="AJ35" s="99"/>
      <c r="AK35" s="99">
        <v>179.37322</v>
      </c>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v>49.626899999999999</v>
      </c>
      <c r="BM35" s="100">
        <v>167.61232000000001</v>
      </c>
      <c r="BN35" s="101">
        <v>166.56063</v>
      </c>
      <c r="BO35" s="101">
        <v>168.58996999999999</v>
      </c>
      <c r="BP35" s="101"/>
      <c r="BQ35" s="101"/>
      <c r="BR35" s="101"/>
      <c r="BS35" s="101"/>
      <c r="BT35" s="101">
        <v>253.79679999999999</v>
      </c>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v>226.43710999999999</v>
      </c>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3825.2398000000003</v>
      </c>
      <c r="HI35" s="101">
        <v>3763.4812500000003</v>
      </c>
      <c r="HJ35" s="102">
        <v>479.09024999999997</v>
      </c>
    </row>
    <row r="36" spans="1:218" x14ac:dyDescent="0.3">
      <c r="A36" s="1"/>
      <c r="B36" s="98" t="s">
        <v>820</v>
      </c>
      <c r="C36" s="99"/>
      <c r="D36" s="100"/>
      <c r="E36" s="101"/>
      <c r="F36" s="101">
        <v>8.8258700000000001</v>
      </c>
      <c r="G36" s="102">
        <v>8.5166900000000005</v>
      </c>
      <c r="H36" s="100"/>
      <c r="I36" s="102"/>
      <c r="J36" s="100">
        <v>60.21</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c r="AG36" s="101">
        <v>24.4617</v>
      </c>
      <c r="AH36" s="102">
        <v>10.27692</v>
      </c>
      <c r="AI36" s="99"/>
      <c r="AJ36" s="99"/>
      <c r="AK36" s="99">
        <v>179.37322</v>
      </c>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v>49.626899999999999</v>
      </c>
      <c r="BM36" s="100">
        <v>167.61232000000001</v>
      </c>
      <c r="BN36" s="101">
        <v>166.56063</v>
      </c>
      <c r="BO36" s="101">
        <v>168.58996999999999</v>
      </c>
      <c r="BP36" s="101"/>
      <c r="BQ36" s="101"/>
      <c r="BR36" s="101"/>
      <c r="BS36" s="101"/>
      <c r="BT36" s="101">
        <v>253.79679999999999</v>
      </c>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v>226.43710999999999</v>
      </c>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3825.2398000000003</v>
      </c>
      <c r="HI36" s="101">
        <v>3763.4812500000003</v>
      </c>
      <c r="HJ36" s="102">
        <v>479.09024999999997</v>
      </c>
    </row>
    <row r="37" spans="1:218" x14ac:dyDescent="0.3">
      <c r="A37" s="1"/>
      <c r="B37" s="98" t="s">
        <v>821</v>
      </c>
      <c r="C37" s="99"/>
      <c r="D37" s="100"/>
      <c r="E37" s="101"/>
      <c r="F37" s="101">
        <v>8.8258700000000001</v>
      </c>
      <c r="G37" s="102">
        <v>8.5166900000000005</v>
      </c>
      <c r="H37" s="100"/>
      <c r="I37" s="102"/>
      <c r="J37" s="100">
        <v>60.21</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c r="AG37" s="101">
        <v>24.4617</v>
      </c>
      <c r="AH37" s="102">
        <v>10.27692</v>
      </c>
      <c r="AI37" s="99"/>
      <c r="AJ37" s="99"/>
      <c r="AK37" s="99">
        <v>179.37322</v>
      </c>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v>49.626899999999999</v>
      </c>
      <c r="BM37" s="100">
        <v>167.61232000000001</v>
      </c>
      <c r="BN37" s="101">
        <v>166.56063</v>
      </c>
      <c r="BO37" s="101">
        <v>168.58996999999999</v>
      </c>
      <c r="BP37" s="101"/>
      <c r="BQ37" s="101"/>
      <c r="BR37" s="101"/>
      <c r="BS37" s="101"/>
      <c r="BT37" s="101">
        <v>253.79679999999999</v>
      </c>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v>226.43710999999999</v>
      </c>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3825.2398000000003</v>
      </c>
      <c r="HI37" s="101">
        <v>3763.4812500000003</v>
      </c>
      <c r="HJ37" s="102">
        <v>479.09024999999997</v>
      </c>
    </row>
    <row r="38" spans="1:218" x14ac:dyDescent="0.3">
      <c r="A38" s="1"/>
      <c r="B38" s="98" t="s">
        <v>822</v>
      </c>
      <c r="C38" s="99"/>
      <c r="D38" s="100"/>
      <c r="E38" s="101"/>
      <c r="F38" s="101">
        <v>8.8258700000000001</v>
      </c>
      <c r="G38" s="102">
        <v>8.5166900000000005</v>
      </c>
      <c r="H38" s="100"/>
      <c r="I38" s="102"/>
      <c r="J38" s="100">
        <v>60.21</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c r="AG38" s="101">
        <v>24.4617</v>
      </c>
      <c r="AH38" s="102">
        <v>10.27692</v>
      </c>
      <c r="AI38" s="99"/>
      <c r="AJ38" s="99"/>
      <c r="AK38" s="99">
        <v>179.37322</v>
      </c>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v>49.626899999999999</v>
      </c>
      <c r="BM38" s="100">
        <v>167.61232000000001</v>
      </c>
      <c r="BN38" s="101">
        <v>166.56063</v>
      </c>
      <c r="BO38" s="101">
        <v>168.58996999999999</v>
      </c>
      <c r="BP38" s="101"/>
      <c r="BQ38" s="101"/>
      <c r="BR38" s="101"/>
      <c r="BS38" s="101"/>
      <c r="BT38" s="101">
        <v>253.79679999999999</v>
      </c>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v>226.43710999999999</v>
      </c>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3825.2398000000003</v>
      </c>
      <c r="HI38" s="101">
        <v>3763.4812500000003</v>
      </c>
      <c r="HJ38" s="102">
        <v>479.09024999999997</v>
      </c>
    </row>
    <row r="39" spans="1:218" x14ac:dyDescent="0.3">
      <c r="A39" s="1"/>
      <c r="B39" s="98" t="s">
        <v>823</v>
      </c>
      <c r="C39" s="99"/>
      <c r="D39" s="100"/>
      <c r="E39" s="101"/>
      <c r="F39" s="101">
        <v>8.8258700000000001</v>
      </c>
      <c r="G39" s="102">
        <v>8.5166900000000005</v>
      </c>
      <c r="H39" s="100"/>
      <c r="I39" s="102"/>
      <c r="J39" s="100">
        <v>60.21</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c r="AG39" s="101">
        <v>24.4617</v>
      </c>
      <c r="AH39" s="102">
        <v>10.27692</v>
      </c>
      <c r="AI39" s="99"/>
      <c r="AJ39" s="99"/>
      <c r="AK39" s="99">
        <v>179.37322</v>
      </c>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v>49.626899999999999</v>
      </c>
      <c r="BM39" s="100">
        <v>167.61232000000001</v>
      </c>
      <c r="BN39" s="101">
        <v>166.56063</v>
      </c>
      <c r="BO39" s="101">
        <v>168.58996999999999</v>
      </c>
      <c r="BP39" s="101"/>
      <c r="BQ39" s="101"/>
      <c r="BR39" s="101"/>
      <c r="BS39" s="101"/>
      <c r="BT39" s="101">
        <v>253.79679999999999</v>
      </c>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v>226.43710999999999</v>
      </c>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3825.2398000000003</v>
      </c>
      <c r="HI39" s="101">
        <v>3763.4812500000003</v>
      </c>
      <c r="HJ39" s="102">
        <v>479.09024999999997</v>
      </c>
    </row>
    <row r="40" spans="1:218" x14ac:dyDescent="0.3">
      <c r="A40" s="1"/>
      <c r="B40" s="98" t="s">
        <v>824</v>
      </c>
      <c r="C40" s="99"/>
      <c r="D40" s="100"/>
      <c r="E40" s="101"/>
      <c r="F40" s="101">
        <v>8.8258700000000001</v>
      </c>
      <c r="G40" s="102">
        <v>8.5166900000000005</v>
      </c>
      <c r="H40" s="100"/>
      <c r="I40" s="102"/>
      <c r="J40" s="100">
        <v>60.21</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c r="AG40" s="101">
        <v>24.4617</v>
      </c>
      <c r="AH40" s="102">
        <v>10.27692</v>
      </c>
      <c r="AI40" s="99"/>
      <c r="AJ40" s="99"/>
      <c r="AK40" s="99">
        <v>179.37322</v>
      </c>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v>253.79679999999999</v>
      </c>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v>226.43710999999999</v>
      </c>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3775.6129000000001</v>
      </c>
      <c r="HI40" s="101">
        <v>3713.8543500000001</v>
      </c>
      <c r="HJ40" s="102">
        <v>479.09024999999997</v>
      </c>
    </row>
    <row r="41" spans="1:218" x14ac:dyDescent="0.3">
      <c r="A41" s="1"/>
      <c r="B41" s="98" t="s">
        <v>825</v>
      </c>
      <c r="C41" s="99"/>
      <c r="D41" s="100"/>
      <c r="E41" s="101"/>
      <c r="F41" s="101">
        <v>8.8258700000000001</v>
      </c>
      <c r="G41" s="102">
        <v>8.5166900000000005</v>
      </c>
      <c r="H41" s="100"/>
      <c r="I41" s="102"/>
      <c r="J41" s="100">
        <v>60.21</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c r="AG41" s="101">
        <v>24.4617</v>
      </c>
      <c r="AH41" s="102">
        <v>10.27692</v>
      </c>
      <c r="AI41" s="99"/>
      <c r="AJ41" s="99"/>
      <c r="AK41" s="99">
        <v>179.37322</v>
      </c>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v>253.79679999999999</v>
      </c>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v>226.43710999999999</v>
      </c>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3775.6129000000001</v>
      </c>
      <c r="HI41" s="101">
        <v>3713.8543500000001</v>
      </c>
      <c r="HJ41" s="102">
        <v>479.09024999999997</v>
      </c>
    </row>
    <row r="42" spans="1:218" x14ac:dyDescent="0.3">
      <c r="A42" s="1"/>
      <c r="B42" s="98" t="s">
        <v>826</v>
      </c>
      <c r="C42" s="99"/>
      <c r="D42" s="100"/>
      <c r="E42" s="101"/>
      <c r="F42" s="101">
        <v>8.8258700000000001</v>
      </c>
      <c r="G42" s="102">
        <v>8.5166900000000005</v>
      </c>
      <c r="H42" s="100"/>
      <c r="I42" s="102"/>
      <c r="J42" s="100">
        <v>60.21</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c r="AG42" s="101">
        <v>24.4617</v>
      </c>
      <c r="AH42" s="102">
        <v>10.27692</v>
      </c>
      <c r="AI42" s="99"/>
      <c r="AJ42" s="99"/>
      <c r="AK42" s="99">
        <v>179.37322</v>
      </c>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v>253.79679999999999</v>
      </c>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v>226.43710999999999</v>
      </c>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3775.6129000000001</v>
      </c>
      <c r="HI42" s="101">
        <v>3713.8543500000001</v>
      </c>
      <c r="HJ42" s="102">
        <v>479.09024999999997</v>
      </c>
    </row>
    <row r="43" spans="1:218" x14ac:dyDescent="0.3">
      <c r="A43" s="1"/>
      <c r="B43" s="98" t="s">
        <v>827</v>
      </c>
      <c r="C43" s="99"/>
      <c r="D43" s="100"/>
      <c r="E43" s="101"/>
      <c r="F43" s="101">
        <v>8.8258700000000001</v>
      </c>
      <c r="G43" s="102">
        <v>8.5166900000000005</v>
      </c>
      <c r="H43" s="100"/>
      <c r="I43" s="102"/>
      <c r="J43" s="100">
        <v>60.21</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c r="AG43" s="101">
        <v>24.4617</v>
      </c>
      <c r="AH43" s="102">
        <v>10.27692</v>
      </c>
      <c r="AI43" s="99"/>
      <c r="AJ43" s="99"/>
      <c r="AK43" s="99">
        <v>179.37322</v>
      </c>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v>253.79679999999999</v>
      </c>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v>226.43710999999999</v>
      </c>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3775.6129000000001</v>
      </c>
      <c r="HI43" s="101">
        <v>3713.8543500000001</v>
      </c>
      <c r="HJ43" s="102">
        <v>479.09024999999997</v>
      </c>
    </row>
    <row r="44" spans="1:218" x14ac:dyDescent="0.3">
      <c r="A44" s="1"/>
      <c r="B44" s="98" t="s">
        <v>828</v>
      </c>
      <c r="C44" s="99"/>
      <c r="D44" s="100"/>
      <c r="E44" s="101"/>
      <c r="F44" s="101">
        <v>8.8258700000000001</v>
      </c>
      <c r="G44" s="102">
        <v>8.5166900000000005</v>
      </c>
      <c r="H44" s="100"/>
      <c r="I44" s="102"/>
      <c r="J44" s="100">
        <v>60.21</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c r="AG44" s="101">
        <v>24.4617</v>
      </c>
      <c r="AH44" s="102">
        <v>10.27692</v>
      </c>
      <c r="AI44" s="99"/>
      <c r="AJ44" s="99"/>
      <c r="AK44" s="99">
        <v>179.37322</v>
      </c>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v>253.79679999999999</v>
      </c>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v>226.43710999999999</v>
      </c>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3775.6129000000001</v>
      </c>
      <c r="HI44" s="101">
        <v>3713.8543500000001</v>
      </c>
      <c r="HJ44" s="102">
        <v>479.09024999999997</v>
      </c>
    </row>
    <row r="45" spans="1:218" x14ac:dyDescent="0.3">
      <c r="A45" s="1"/>
      <c r="B45" s="98" t="s">
        <v>829</v>
      </c>
      <c r="C45" s="99"/>
      <c r="D45" s="100"/>
      <c r="E45" s="101"/>
      <c r="F45" s="101">
        <v>8.8258700000000001</v>
      </c>
      <c r="G45" s="102">
        <v>8.5166900000000005</v>
      </c>
      <c r="H45" s="100"/>
      <c r="I45" s="102"/>
      <c r="J45" s="100">
        <v>60.21</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c r="AG45" s="101">
        <v>24.4617</v>
      </c>
      <c r="AH45" s="102">
        <v>10.27692</v>
      </c>
      <c r="AI45" s="99"/>
      <c r="AJ45" s="99"/>
      <c r="AK45" s="99">
        <v>179.37322</v>
      </c>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v>253.79679999999999</v>
      </c>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v>226.43710999999999</v>
      </c>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3775.6129000000001</v>
      </c>
      <c r="HI45" s="101">
        <v>3713.8543500000001</v>
      </c>
      <c r="HJ45" s="102">
        <v>479.09024999999997</v>
      </c>
    </row>
    <row r="46" spans="1:218" x14ac:dyDescent="0.3">
      <c r="A46" s="1"/>
      <c r="B46" s="98" t="s">
        <v>830</v>
      </c>
      <c r="C46" s="99"/>
      <c r="D46" s="100"/>
      <c r="E46" s="101"/>
      <c r="F46" s="101">
        <v>8.8258700000000001</v>
      </c>
      <c r="G46" s="102">
        <v>8.5166900000000005</v>
      </c>
      <c r="H46" s="100"/>
      <c r="I46" s="102"/>
      <c r="J46" s="100">
        <v>60.21</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c r="AG46" s="101">
        <v>24.4617</v>
      </c>
      <c r="AH46" s="102">
        <v>10.27692</v>
      </c>
      <c r="AI46" s="99"/>
      <c r="AJ46" s="99"/>
      <c r="AK46" s="99">
        <v>179.37322</v>
      </c>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v>253.79679999999999</v>
      </c>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v>226.43710999999999</v>
      </c>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3775.6129000000001</v>
      </c>
      <c r="HI46" s="101">
        <v>3713.8543500000001</v>
      </c>
      <c r="HJ46" s="102">
        <v>479.09024999999997</v>
      </c>
    </row>
    <row r="47" spans="1:218" x14ac:dyDescent="0.3">
      <c r="A47" s="1"/>
      <c r="B47" s="98" t="s">
        <v>831</v>
      </c>
      <c r="C47" s="99"/>
      <c r="D47" s="100"/>
      <c r="E47" s="101"/>
      <c r="F47" s="101">
        <v>8.8258700000000001</v>
      </c>
      <c r="G47" s="102">
        <v>8.5166900000000005</v>
      </c>
      <c r="H47" s="100"/>
      <c r="I47" s="102"/>
      <c r="J47" s="100">
        <v>60.21</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c r="AG47" s="101">
        <v>24.4617</v>
      </c>
      <c r="AH47" s="102">
        <v>10.27692</v>
      </c>
      <c r="AI47" s="99"/>
      <c r="AJ47" s="99"/>
      <c r="AK47" s="99">
        <v>179.37322</v>
      </c>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v>253.79679999999999</v>
      </c>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v>226.43710999999999</v>
      </c>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3775.6129000000001</v>
      </c>
      <c r="HI47" s="101">
        <v>3713.8543500000001</v>
      </c>
      <c r="HJ47" s="102">
        <v>479.09024999999997</v>
      </c>
    </row>
    <row r="48" spans="1:218" x14ac:dyDescent="0.3">
      <c r="A48" s="1"/>
      <c r="B48" s="98" t="s">
        <v>832</v>
      </c>
      <c r="C48" s="99"/>
      <c r="D48" s="100"/>
      <c r="E48" s="101"/>
      <c r="F48" s="101">
        <v>8.8258700000000001</v>
      </c>
      <c r="G48" s="102">
        <v>8.5166900000000005</v>
      </c>
      <c r="H48" s="100"/>
      <c r="I48" s="102"/>
      <c r="J48" s="100">
        <v>60.21</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c r="AG48" s="101">
        <v>24.4617</v>
      </c>
      <c r="AH48" s="102">
        <v>10.27692</v>
      </c>
      <c r="AI48" s="99"/>
      <c r="AJ48" s="99"/>
      <c r="AK48" s="99">
        <v>179.37322</v>
      </c>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v>253.79679999999999</v>
      </c>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v>226.43710999999999</v>
      </c>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3775.6129000000001</v>
      </c>
      <c r="HI48" s="101">
        <v>3713.8543500000001</v>
      </c>
      <c r="HJ48" s="102">
        <v>479.09024999999997</v>
      </c>
    </row>
    <row r="49" spans="1:218" x14ac:dyDescent="0.3">
      <c r="A49" s="1"/>
      <c r="B49" s="98" t="s">
        <v>833</v>
      </c>
      <c r="C49" s="99"/>
      <c r="D49" s="100"/>
      <c r="E49" s="101"/>
      <c r="F49" s="101">
        <v>8.8258700000000001</v>
      </c>
      <c r="G49" s="102">
        <v>8.5166900000000005</v>
      </c>
      <c r="H49" s="100"/>
      <c r="I49" s="102"/>
      <c r="J49" s="100">
        <v>60.21</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c r="AG49" s="101">
        <v>24.4617</v>
      </c>
      <c r="AH49" s="102">
        <v>10.27692</v>
      </c>
      <c r="AI49" s="99"/>
      <c r="AJ49" s="99"/>
      <c r="AK49" s="99">
        <v>179.37322</v>
      </c>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v>253.79679999999999</v>
      </c>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v>226.43710999999999</v>
      </c>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3775.6129000000001</v>
      </c>
      <c r="HI49" s="101">
        <v>3713.8543500000001</v>
      </c>
      <c r="HJ49" s="102">
        <v>479.09024999999997</v>
      </c>
    </row>
    <row r="50" spans="1:218" x14ac:dyDescent="0.3">
      <c r="A50" s="1"/>
      <c r="B50" s="98" t="s">
        <v>834</v>
      </c>
      <c r="C50" s="99"/>
      <c r="D50" s="100"/>
      <c r="E50" s="101"/>
      <c r="F50" s="101">
        <v>8.8258700000000001</v>
      </c>
      <c r="G50" s="102">
        <v>8.5166900000000005</v>
      </c>
      <c r="H50" s="100"/>
      <c r="I50" s="102"/>
      <c r="J50" s="100">
        <v>60.21</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c r="AG50" s="101">
        <v>24.4617</v>
      </c>
      <c r="AH50" s="102">
        <v>10.27692</v>
      </c>
      <c r="AI50" s="99"/>
      <c r="AJ50" s="99"/>
      <c r="AK50" s="99">
        <v>179.37322</v>
      </c>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v>253.79679999999999</v>
      </c>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v>226.43710999999999</v>
      </c>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3775.6129000000001</v>
      </c>
      <c r="HI50" s="101">
        <v>3713.8543500000001</v>
      </c>
      <c r="HJ50" s="102">
        <v>479.09024999999997</v>
      </c>
    </row>
    <row r="51" spans="1:218" x14ac:dyDescent="0.3">
      <c r="A51" s="1"/>
      <c r="B51" s="98" t="s">
        <v>835</v>
      </c>
      <c r="C51" s="99"/>
      <c r="D51" s="100"/>
      <c r="E51" s="101"/>
      <c r="F51" s="101">
        <v>8.8258700000000001</v>
      </c>
      <c r="G51" s="102">
        <v>8.5166900000000005</v>
      </c>
      <c r="H51" s="100"/>
      <c r="I51" s="102"/>
      <c r="J51" s="100">
        <v>60.21</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c r="AG51" s="101">
        <v>24.4617</v>
      </c>
      <c r="AH51" s="102">
        <v>10.27692</v>
      </c>
      <c r="AI51" s="99"/>
      <c r="AJ51" s="99"/>
      <c r="AK51" s="99">
        <v>179.37322</v>
      </c>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v>253.79679999999999</v>
      </c>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v>226.43710999999999</v>
      </c>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3775.6129000000001</v>
      </c>
      <c r="HI51" s="101">
        <v>3713.8543500000001</v>
      </c>
      <c r="HJ51" s="102">
        <v>479.09024999999997</v>
      </c>
    </row>
    <row r="52" spans="1:218" x14ac:dyDescent="0.3">
      <c r="A52" s="1"/>
      <c r="B52" s="98" t="s">
        <v>836</v>
      </c>
      <c r="C52" s="99"/>
      <c r="D52" s="100"/>
      <c r="E52" s="101"/>
      <c r="F52" s="101">
        <v>8.8258700000000001</v>
      </c>
      <c r="G52" s="102">
        <v>8.5166900000000005</v>
      </c>
      <c r="H52" s="100"/>
      <c r="I52" s="102"/>
      <c r="J52" s="100">
        <v>60.21</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c r="AG52" s="101">
        <v>24.4617</v>
      </c>
      <c r="AH52" s="102">
        <v>10.27692</v>
      </c>
      <c r="AI52" s="99"/>
      <c r="AJ52" s="99"/>
      <c r="AK52" s="99">
        <v>179.37322</v>
      </c>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v>253.79679999999999</v>
      </c>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v>226.43710999999999</v>
      </c>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3775.6129000000001</v>
      </c>
      <c r="HI52" s="101">
        <v>3713.8543500000001</v>
      </c>
      <c r="HJ52" s="102">
        <v>479.09024999999997</v>
      </c>
    </row>
    <row r="53" spans="1:218" x14ac:dyDescent="0.3">
      <c r="A53" s="1"/>
      <c r="B53" s="98" t="s">
        <v>837</v>
      </c>
      <c r="C53" s="99"/>
      <c r="D53" s="100"/>
      <c r="E53" s="101"/>
      <c r="F53" s="101">
        <v>8.8258700000000001</v>
      </c>
      <c r="G53" s="102">
        <v>8.5166900000000005</v>
      </c>
      <c r="H53" s="100"/>
      <c r="I53" s="102"/>
      <c r="J53" s="100">
        <v>60.21</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c r="AG53" s="101">
        <v>24.4617</v>
      </c>
      <c r="AH53" s="102">
        <v>10.27692</v>
      </c>
      <c r="AI53" s="99"/>
      <c r="AJ53" s="99"/>
      <c r="AK53" s="99">
        <v>179.37322</v>
      </c>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v>253.79679999999999</v>
      </c>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v>226.43710999999999</v>
      </c>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3775.6129000000001</v>
      </c>
      <c r="HI53" s="101">
        <v>3713.8543500000001</v>
      </c>
      <c r="HJ53" s="102">
        <v>479.09024999999997</v>
      </c>
    </row>
    <row r="54" spans="1:218" x14ac:dyDescent="0.3">
      <c r="A54" s="1"/>
      <c r="B54" s="98" t="s">
        <v>1387</v>
      </c>
      <c r="C54" s="99"/>
      <c r="D54" s="100"/>
      <c r="E54" s="101"/>
      <c r="F54" s="101">
        <v>8.8258700000000001</v>
      </c>
      <c r="G54" s="102">
        <v>8.5166900000000005</v>
      </c>
      <c r="H54" s="100"/>
      <c r="I54" s="102"/>
      <c r="J54" s="100">
        <v>60.21</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c r="AG54" s="101">
        <v>24.4617</v>
      </c>
      <c r="AH54" s="102">
        <v>10.27692</v>
      </c>
      <c r="AI54" s="99"/>
      <c r="AJ54" s="99"/>
      <c r="AK54" s="99">
        <v>179.37322</v>
      </c>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v>253.79679999999999</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v>226.43710999999999</v>
      </c>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3775.6129000000001</v>
      </c>
      <c r="HI54" s="101">
        <v>3713.8543500000001</v>
      </c>
      <c r="HJ54" s="102">
        <v>479.09024999999997</v>
      </c>
    </row>
    <row r="55" spans="1:218" x14ac:dyDescent="0.3">
      <c r="A55" s="1"/>
      <c r="B55" s="107" t="s">
        <v>928</v>
      </c>
      <c r="C55" s="108">
        <v>0</v>
      </c>
      <c r="D55" s="109">
        <v>0</v>
      </c>
      <c r="E55" s="110">
        <v>0</v>
      </c>
      <c r="F55" s="110">
        <v>211.82087999999999</v>
      </c>
      <c r="G55" s="111">
        <v>204.40056000000001</v>
      </c>
      <c r="H55" s="109">
        <v>0</v>
      </c>
      <c r="I55" s="111">
        <v>0</v>
      </c>
      <c r="J55" s="109">
        <v>1445.04</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0</v>
      </c>
      <c r="AG55" s="110">
        <v>587.08079999999995</v>
      </c>
      <c r="AH55" s="111">
        <v>246.64608000000001</v>
      </c>
      <c r="AI55" s="108">
        <v>0</v>
      </c>
      <c r="AJ55" s="108">
        <v>0</v>
      </c>
      <c r="AK55" s="108">
        <v>4304.9572799999996</v>
      </c>
      <c r="AL55" s="109">
        <v>0</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100</v>
      </c>
      <c r="BK55" s="110">
        <v>0</v>
      </c>
      <c r="BL55" s="111">
        <v>297.76139999999998</v>
      </c>
      <c r="BM55" s="109">
        <v>4022.6956799999998</v>
      </c>
      <c r="BN55" s="110">
        <v>3997.4551200000001</v>
      </c>
      <c r="BO55" s="110">
        <v>4046.1592799999999</v>
      </c>
      <c r="BP55" s="110">
        <v>0</v>
      </c>
      <c r="BQ55" s="110">
        <v>0</v>
      </c>
      <c r="BR55" s="110">
        <v>0</v>
      </c>
      <c r="BS55" s="110">
        <v>0</v>
      </c>
      <c r="BT55" s="110">
        <v>7059.1604799999996</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2422.0206750000002</v>
      </c>
      <c r="CJ55" s="110">
        <v>1149.72336</v>
      </c>
      <c r="CK55" s="110">
        <v>1289.04288</v>
      </c>
      <c r="CL55" s="110">
        <v>0</v>
      </c>
      <c r="CM55" s="110">
        <v>0</v>
      </c>
      <c r="CN55" s="110">
        <v>5434.49064</v>
      </c>
      <c r="CO55" s="111">
        <v>4588.7090399999997</v>
      </c>
      <c r="CP55" s="109">
        <v>4333.28352</v>
      </c>
      <c r="CQ55" s="110">
        <v>4332.58824</v>
      </c>
      <c r="CR55" s="110">
        <v>4352.0054399999999</v>
      </c>
      <c r="CS55" s="111">
        <v>4344.6988799999999</v>
      </c>
      <c r="CT55" s="109">
        <v>0</v>
      </c>
      <c r="CU55" s="111">
        <v>6540.54324</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1388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1389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1390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1391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230</v>
      </c>
      <c r="C6" s="229"/>
      <c r="D6" s="229"/>
      <c r="E6" s="229"/>
      <c r="F6" s="229"/>
      <c r="G6" s="229"/>
      <c r="H6" s="229" t="s">
        <v>235</v>
      </c>
      <c r="I6" s="229"/>
      <c r="J6" s="229" t="s">
        <v>67</v>
      </c>
      <c r="K6" s="229"/>
      <c r="L6" s="229"/>
      <c r="M6" s="229" t="s">
        <v>583</v>
      </c>
      <c r="N6" s="229"/>
      <c r="O6" s="229" t="s">
        <v>303</v>
      </c>
      <c r="P6" s="229" t="s">
        <v>307</v>
      </c>
      <c r="Q6" s="229"/>
      <c r="R6" s="229"/>
      <c r="S6" s="229"/>
      <c r="T6" s="229" t="s">
        <v>586</v>
      </c>
      <c r="U6" s="229" t="s">
        <v>970</v>
      </c>
      <c r="V6" s="229" t="s">
        <v>30</v>
      </c>
      <c r="W6" s="229"/>
      <c r="X6" s="229"/>
      <c r="Y6" s="229"/>
      <c r="Z6" s="229"/>
      <c r="AA6" s="229" t="s">
        <v>97</v>
      </c>
      <c r="AB6" s="229"/>
      <c r="AC6" s="229" t="s">
        <v>109</v>
      </c>
      <c r="AD6" s="229"/>
      <c r="AE6" s="229"/>
      <c r="AF6" s="229"/>
      <c r="AG6" s="229" t="s">
        <v>115</v>
      </c>
      <c r="AH6" s="229"/>
      <c r="AI6" s="229"/>
      <c r="AJ6" s="229"/>
      <c r="AK6" s="229"/>
      <c r="AL6" s="229" t="s">
        <v>584</v>
      </c>
      <c r="AM6" s="229"/>
      <c r="AN6" s="229" t="s">
        <v>129</v>
      </c>
      <c r="AO6" s="229"/>
      <c r="AP6" s="229"/>
      <c r="AQ6" s="229"/>
      <c r="AR6" s="229"/>
      <c r="AS6" s="229"/>
      <c r="AT6" s="229"/>
      <c r="AU6" s="229"/>
      <c r="AV6" s="229"/>
      <c r="AW6" s="229"/>
    </row>
    <row r="7" spans="1:49" ht="39.6" x14ac:dyDescent="0.3">
      <c r="A7" s="117" t="s">
        <v>1393</v>
      </c>
      <c r="B7" s="117" t="s">
        <v>1394</v>
      </c>
      <c r="C7" s="117" t="s">
        <v>1394</v>
      </c>
      <c r="D7" s="117" t="s">
        <v>1394</v>
      </c>
      <c r="E7" s="117" t="s">
        <v>1394</v>
      </c>
      <c r="F7" s="117" t="s">
        <v>1394</v>
      </c>
      <c r="G7" s="117" t="s">
        <v>1394</v>
      </c>
      <c r="H7" s="117" t="s">
        <v>1395</v>
      </c>
      <c r="I7" s="117" t="s">
        <v>1396</v>
      </c>
      <c r="J7" s="117" t="s">
        <v>1397</v>
      </c>
      <c r="K7" s="117" t="s">
        <v>1397</v>
      </c>
      <c r="L7" s="117" t="s">
        <v>1397</v>
      </c>
      <c r="M7" s="117" t="s">
        <v>1398</v>
      </c>
      <c r="N7" s="117" t="s">
        <v>1398</v>
      </c>
      <c r="O7" s="117" t="s">
        <v>1399</v>
      </c>
      <c r="P7" s="117" t="s">
        <v>308</v>
      </c>
      <c r="Q7" s="117" t="s">
        <v>308</v>
      </c>
      <c r="R7" s="117" t="s">
        <v>308</v>
      </c>
      <c r="S7" s="117" t="s">
        <v>308</v>
      </c>
      <c r="T7" s="117" t="s">
        <v>1400</v>
      </c>
      <c r="U7" s="117" t="s">
        <v>1401</v>
      </c>
      <c r="V7" s="117" t="s">
        <v>1402</v>
      </c>
      <c r="W7" s="117" t="s">
        <v>1403</v>
      </c>
      <c r="X7" s="117" t="s">
        <v>1403</v>
      </c>
      <c r="Y7" s="117" t="s">
        <v>1404</v>
      </c>
      <c r="Z7" s="117" t="s">
        <v>1405</v>
      </c>
      <c r="AA7" s="117" t="s">
        <v>308</v>
      </c>
      <c r="AB7" s="117" t="s">
        <v>308</v>
      </c>
      <c r="AC7" s="117" t="s">
        <v>1406</v>
      </c>
      <c r="AD7" s="117" t="s">
        <v>1407</v>
      </c>
      <c r="AE7" s="117" t="s">
        <v>1408</v>
      </c>
      <c r="AF7" s="117" t="s">
        <v>1406</v>
      </c>
      <c r="AG7" s="117" t="s">
        <v>1409</v>
      </c>
      <c r="AH7" s="117" t="s">
        <v>1409</v>
      </c>
      <c r="AI7" s="117" t="s">
        <v>1410</v>
      </c>
      <c r="AJ7" s="117" t="s">
        <v>1411</v>
      </c>
      <c r="AK7" s="117" t="s">
        <v>1411</v>
      </c>
      <c r="AL7" s="117" t="s">
        <v>584</v>
      </c>
      <c r="AM7" s="117" t="s">
        <v>584</v>
      </c>
      <c r="AN7" s="117" t="s">
        <v>1412</v>
      </c>
      <c r="AO7" s="117" t="s">
        <v>308</v>
      </c>
      <c r="AP7" s="117" t="s">
        <v>308</v>
      </c>
      <c r="AQ7" s="117" t="s">
        <v>1014</v>
      </c>
      <c r="AR7" s="117" t="s">
        <v>308</v>
      </c>
      <c r="AS7" s="117" t="s">
        <v>1403</v>
      </c>
      <c r="AT7" s="117" t="s">
        <v>1413</v>
      </c>
      <c r="AU7" s="117" t="s">
        <v>1402</v>
      </c>
      <c r="AV7" s="117" t="s">
        <v>1403</v>
      </c>
      <c r="AW7" s="117" t="s">
        <v>1414</v>
      </c>
    </row>
    <row r="8" spans="1:49" ht="26.4" x14ac:dyDescent="0.3">
      <c r="A8" s="117" t="s">
        <v>1415</v>
      </c>
      <c r="B8" s="117" t="s">
        <v>1416</v>
      </c>
      <c r="C8" s="117" t="s">
        <v>1416</v>
      </c>
      <c r="D8" s="117" t="s">
        <v>1417</v>
      </c>
      <c r="E8" s="117" t="s">
        <v>1417</v>
      </c>
      <c r="F8" s="117" t="s">
        <v>24</v>
      </c>
      <c r="G8" s="117" t="s">
        <v>1417</v>
      </c>
      <c r="H8" s="117" t="s">
        <v>1417</v>
      </c>
      <c r="I8" s="117" t="s">
        <v>1417</v>
      </c>
      <c r="J8" s="117" t="s">
        <v>1416</v>
      </c>
      <c r="K8" s="117" t="s">
        <v>1416</v>
      </c>
      <c r="L8" s="117" t="s">
        <v>24</v>
      </c>
      <c r="M8" s="117" t="s">
        <v>1417</v>
      </c>
      <c r="N8" s="117" t="s">
        <v>1417</v>
      </c>
      <c r="O8" s="117" t="s">
        <v>1417</v>
      </c>
      <c r="P8" s="117" t="s">
        <v>1417</v>
      </c>
      <c r="Q8" s="117" t="s">
        <v>1417</v>
      </c>
      <c r="R8" s="117" t="s">
        <v>1417</v>
      </c>
      <c r="S8" s="117" t="s">
        <v>1417</v>
      </c>
      <c r="T8" s="117" t="s">
        <v>1417</v>
      </c>
      <c r="U8" s="117" t="s">
        <v>1417</v>
      </c>
      <c r="V8" s="117" t="s">
        <v>1417</v>
      </c>
      <c r="W8" s="117" t="s">
        <v>1417</v>
      </c>
      <c r="X8" s="117" t="s">
        <v>1417</v>
      </c>
      <c r="Y8" s="117" t="s">
        <v>1417</v>
      </c>
      <c r="Z8" s="117" t="s">
        <v>1417</v>
      </c>
      <c r="AA8" s="117" t="s">
        <v>1417</v>
      </c>
      <c r="AB8" s="117" t="s">
        <v>1417</v>
      </c>
      <c r="AC8" s="117" t="s">
        <v>1417</v>
      </c>
      <c r="AD8" s="117" t="s">
        <v>24</v>
      </c>
      <c r="AE8" s="117" t="s">
        <v>1416</v>
      </c>
      <c r="AF8" s="117" t="s">
        <v>1417</v>
      </c>
      <c r="AG8" s="117" t="s">
        <v>1417</v>
      </c>
      <c r="AH8" s="117" t="s">
        <v>1417</v>
      </c>
      <c r="AI8" s="117" t="s">
        <v>1416</v>
      </c>
      <c r="AJ8" s="117" t="s">
        <v>1417</v>
      </c>
      <c r="AK8" s="117" t="s">
        <v>1417</v>
      </c>
      <c r="AL8" s="117" t="s">
        <v>1417</v>
      </c>
      <c r="AM8" s="117" t="s">
        <v>1417</v>
      </c>
      <c r="AN8" s="117" t="s">
        <v>1417</v>
      </c>
      <c r="AO8" s="117" t="s">
        <v>1417</v>
      </c>
      <c r="AP8" s="117" t="s">
        <v>1417</v>
      </c>
      <c r="AQ8" s="117" t="s">
        <v>1417</v>
      </c>
      <c r="AR8" s="117" t="s">
        <v>1417</v>
      </c>
      <c r="AS8" s="117" t="s">
        <v>1417</v>
      </c>
      <c r="AT8" s="117" t="s">
        <v>1417</v>
      </c>
      <c r="AU8" s="117" t="s">
        <v>1417</v>
      </c>
      <c r="AV8" s="117" t="s">
        <v>1417</v>
      </c>
      <c r="AW8" s="117" t="s">
        <v>1417</v>
      </c>
    </row>
    <row r="9" spans="1:49" ht="39.6" x14ac:dyDescent="0.3">
      <c r="A9" s="117" t="s">
        <v>6</v>
      </c>
      <c r="B9" s="117" t="s">
        <v>1418</v>
      </c>
      <c r="C9" s="117" t="s">
        <v>1419</v>
      </c>
      <c r="D9" s="117" t="s">
        <v>1420</v>
      </c>
      <c r="E9" s="117" t="s">
        <v>1420</v>
      </c>
      <c r="F9" s="117" t="s">
        <v>948</v>
      </c>
      <c r="G9" s="117" t="s">
        <v>1420</v>
      </c>
      <c r="H9" s="117" t="s">
        <v>667</v>
      </c>
      <c r="I9" s="117" t="s">
        <v>236</v>
      </c>
      <c r="J9" s="117" t="s">
        <v>1421</v>
      </c>
      <c r="K9" s="117" t="s">
        <v>1422</v>
      </c>
      <c r="L9" s="117" t="s">
        <v>954</v>
      </c>
      <c r="M9" s="117" t="s">
        <v>1423</v>
      </c>
      <c r="N9" s="117" t="s">
        <v>1423</v>
      </c>
      <c r="O9" s="117" t="s">
        <v>1424</v>
      </c>
      <c r="P9" s="117" t="s">
        <v>1425</v>
      </c>
      <c r="Q9" s="117" t="s">
        <v>1426</v>
      </c>
      <c r="R9" s="117" t="s">
        <v>1427</v>
      </c>
      <c r="S9" s="117" t="s">
        <v>1428</v>
      </c>
      <c r="T9" s="117" t="s">
        <v>666</v>
      </c>
      <c r="U9" s="117" t="s">
        <v>1429</v>
      </c>
      <c r="V9" s="117" t="s">
        <v>1430</v>
      </c>
      <c r="W9" s="117" t="s">
        <v>1431</v>
      </c>
      <c r="X9" s="117" t="s">
        <v>1431</v>
      </c>
      <c r="Y9" s="117" t="s">
        <v>1432</v>
      </c>
      <c r="Z9" s="117" t="s">
        <v>1433</v>
      </c>
      <c r="AA9" s="117" t="s">
        <v>1434</v>
      </c>
      <c r="AB9" s="117" t="s">
        <v>362</v>
      </c>
      <c r="AC9" s="117" t="s">
        <v>1435</v>
      </c>
      <c r="AD9" s="117" t="s">
        <v>993</v>
      </c>
      <c r="AE9" s="117" t="s">
        <v>1436</v>
      </c>
      <c r="AF9" s="117" t="s">
        <v>1435</v>
      </c>
      <c r="AG9" s="117" t="s">
        <v>1437</v>
      </c>
      <c r="AH9" s="117" t="s">
        <v>1437</v>
      </c>
      <c r="AI9" s="117" t="s">
        <v>1438</v>
      </c>
      <c r="AJ9" s="117" t="s">
        <v>1439</v>
      </c>
      <c r="AK9" s="117" t="s">
        <v>1439</v>
      </c>
      <c r="AL9" s="117" t="s">
        <v>584</v>
      </c>
      <c r="AM9" s="117" t="s">
        <v>1440</v>
      </c>
      <c r="AN9" s="117" t="s">
        <v>1441</v>
      </c>
      <c r="AO9" s="117" t="s">
        <v>1442</v>
      </c>
      <c r="AP9" s="117" t="s">
        <v>1442</v>
      </c>
      <c r="AQ9" s="117" t="s">
        <v>1443</v>
      </c>
      <c r="AR9" s="117" t="s">
        <v>1444</v>
      </c>
      <c r="AS9" s="117" t="s">
        <v>1445</v>
      </c>
      <c r="AT9" s="117" t="s">
        <v>1446</v>
      </c>
      <c r="AU9" s="117" t="s">
        <v>1447</v>
      </c>
      <c r="AV9" s="117" t="s">
        <v>1448</v>
      </c>
      <c r="AW9" s="117" t="s">
        <v>1449</v>
      </c>
    </row>
    <row r="10" spans="1:49" ht="52.8" x14ac:dyDescent="0.3">
      <c r="A10" s="117" t="s">
        <v>1074</v>
      </c>
      <c r="B10" s="117" t="s">
        <v>1450</v>
      </c>
      <c r="C10" s="117" t="s">
        <v>1450</v>
      </c>
      <c r="D10" s="117" t="s">
        <v>1451</v>
      </c>
      <c r="E10" s="117" t="s">
        <v>1452</v>
      </c>
      <c r="F10" s="117" t="s">
        <v>1453</v>
      </c>
      <c r="G10" s="117" t="s">
        <v>1454</v>
      </c>
      <c r="H10" s="117" t="s">
        <v>1451</v>
      </c>
      <c r="I10" s="117" t="s">
        <v>1451</v>
      </c>
      <c r="J10" s="117" t="s">
        <v>1450</v>
      </c>
      <c r="K10" s="117" t="s">
        <v>1450</v>
      </c>
      <c r="L10" s="117" t="s">
        <v>1453</v>
      </c>
      <c r="M10" s="117" t="s">
        <v>1452</v>
      </c>
      <c r="N10" s="117" t="s">
        <v>1454</v>
      </c>
      <c r="O10" s="117" t="s">
        <v>1451</v>
      </c>
      <c r="P10" s="117" t="s">
        <v>1454</v>
      </c>
      <c r="Q10" s="117" t="s">
        <v>1454</v>
      </c>
      <c r="R10" s="117" t="s">
        <v>1454</v>
      </c>
      <c r="S10" s="117" t="s">
        <v>1451</v>
      </c>
      <c r="T10" s="117" t="s">
        <v>1454</v>
      </c>
      <c r="U10" s="117" t="s">
        <v>1451</v>
      </c>
      <c r="V10" s="117" t="s">
        <v>1454</v>
      </c>
      <c r="W10" s="117" t="s">
        <v>1454</v>
      </c>
      <c r="X10" s="117" t="s">
        <v>1452</v>
      </c>
      <c r="Y10" s="117" t="s">
        <v>1454</v>
      </c>
      <c r="Z10" s="117" t="s">
        <v>1454</v>
      </c>
      <c r="AA10" s="117" t="s">
        <v>1451</v>
      </c>
      <c r="AB10" s="117" t="s">
        <v>1454</v>
      </c>
      <c r="AC10" s="117" t="s">
        <v>1451</v>
      </c>
      <c r="AD10" s="117" t="s">
        <v>1453</v>
      </c>
      <c r="AE10" s="117" t="s">
        <v>1451</v>
      </c>
      <c r="AF10" s="117" t="s">
        <v>1451</v>
      </c>
      <c r="AG10" s="117" t="s">
        <v>1451</v>
      </c>
      <c r="AH10" s="117" t="s">
        <v>1454</v>
      </c>
      <c r="AI10" s="117" t="s">
        <v>1454</v>
      </c>
      <c r="AJ10" s="117" t="s">
        <v>1451</v>
      </c>
      <c r="AK10" s="117" t="s">
        <v>1454</v>
      </c>
      <c r="AL10" s="117" t="s">
        <v>1451</v>
      </c>
      <c r="AM10" s="117" t="s">
        <v>1454</v>
      </c>
      <c r="AN10" s="117" t="s">
        <v>1454</v>
      </c>
      <c r="AO10" s="117" t="s">
        <v>1451</v>
      </c>
      <c r="AP10" s="117" t="s">
        <v>1454</v>
      </c>
      <c r="AQ10" s="117" t="s">
        <v>1454</v>
      </c>
      <c r="AR10" s="117" t="s">
        <v>1451</v>
      </c>
      <c r="AS10" s="117" t="s">
        <v>1451</v>
      </c>
      <c r="AT10" s="117" t="s">
        <v>1451</v>
      </c>
      <c r="AU10" s="117" t="s">
        <v>1451</v>
      </c>
      <c r="AV10" s="117" t="s">
        <v>1451</v>
      </c>
      <c r="AW10" s="117" t="s">
        <v>1454</v>
      </c>
    </row>
    <row r="11" spans="1:49" x14ac:dyDescent="0.3">
      <c r="A11" s="117" t="s">
        <v>60</v>
      </c>
      <c r="B11" s="117" t="s">
        <v>1455</v>
      </c>
      <c r="C11" s="117" t="s">
        <v>1455</v>
      </c>
      <c r="D11" s="117" t="s">
        <v>1455</v>
      </c>
      <c r="E11" s="117" t="s">
        <v>1455</v>
      </c>
      <c r="F11" s="117" t="s">
        <v>1455</v>
      </c>
      <c r="G11" s="117" t="s">
        <v>1455</v>
      </c>
      <c r="H11" s="117" t="s">
        <v>1455</v>
      </c>
      <c r="I11" s="117" t="s">
        <v>1455</v>
      </c>
      <c r="J11" s="117" t="s">
        <v>1455</v>
      </c>
      <c r="K11" s="117" t="s">
        <v>1455</v>
      </c>
      <c r="L11" s="117" t="s">
        <v>1455</v>
      </c>
      <c r="M11" s="117" t="s">
        <v>1455</v>
      </c>
      <c r="N11" s="117" t="s">
        <v>1455</v>
      </c>
      <c r="O11" s="117" t="s">
        <v>1455</v>
      </c>
      <c r="P11" s="117" t="s">
        <v>1455</v>
      </c>
      <c r="Q11" s="117" t="s">
        <v>1455</v>
      </c>
      <c r="R11" s="117" t="s">
        <v>1455</v>
      </c>
      <c r="S11" s="117" t="s">
        <v>1455</v>
      </c>
      <c r="T11" s="117" t="s">
        <v>1455</v>
      </c>
      <c r="U11" s="117" t="s">
        <v>1455</v>
      </c>
      <c r="V11" s="117" t="s">
        <v>1455</v>
      </c>
      <c r="W11" s="117" t="s">
        <v>1455</v>
      </c>
      <c r="X11" s="117" t="s">
        <v>1455</v>
      </c>
      <c r="Y11" s="117" t="s">
        <v>1455</v>
      </c>
      <c r="Z11" s="117" t="s">
        <v>1455</v>
      </c>
      <c r="AA11" s="117" t="s">
        <v>1455</v>
      </c>
      <c r="AB11" s="117" t="s">
        <v>1455</v>
      </c>
      <c r="AC11" s="117" t="s">
        <v>1455</v>
      </c>
      <c r="AD11" s="117" t="s">
        <v>1455</v>
      </c>
      <c r="AE11" s="117" t="s">
        <v>1455</v>
      </c>
      <c r="AF11" s="117" t="s">
        <v>1455</v>
      </c>
      <c r="AG11" s="117" t="s">
        <v>1455</v>
      </c>
      <c r="AH11" s="117" t="s">
        <v>1455</v>
      </c>
      <c r="AI11" s="117" t="s">
        <v>1455</v>
      </c>
      <c r="AJ11" s="117" t="s">
        <v>1455</v>
      </c>
      <c r="AK11" s="117" t="s">
        <v>1455</v>
      </c>
      <c r="AL11" s="117" t="s">
        <v>1455</v>
      </c>
      <c r="AM11" s="117" t="s">
        <v>1455</v>
      </c>
      <c r="AN11" s="117" t="s">
        <v>1455</v>
      </c>
      <c r="AO11" s="117" t="s">
        <v>1455</v>
      </c>
      <c r="AP11" s="117" t="s">
        <v>1455</v>
      </c>
      <c r="AQ11" s="117" t="s">
        <v>1455</v>
      </c>
      <c r="AR11" s="117" t="s">
        <v>1455</v>
      </c>
      <c r="AS11" s="117" t="s">
        <v>1455</v>
      </c>
      <c r="AT11" s="117" t="s">
        <v>1455</v>
      </c>
      <c r="AU11" s="117" t="s">
        <v>1455</v>
      </c>
      <c r="AV11" s="117" t="s">
        <v>1455</v>
      </c>
      <c r="AW11" s="117" t="s">
        <v>1455</v>
      </c>
    </row>
    <row r="12" spans="1:49" x14ac:dyDescent="0.3">
      <c r="A12" s="118" t="s">
        <v>65</v>
      </c>
      <c r="B12" s="119">
        <v>1.1000000000000001</v>
      </c>
      <c r="C12" s="120">
        <v>20</v>
      </c>
      <c r="D12" s="120">
        <v>20.9</v>
      </c>
      <c r="E12" s="120">
        <v>2</v>
      </c>
      <c r="F12" s="120">
        <v>20.2</v>
      </c>
      <c r="G12" s="121">
        <v>22</v>
      </c>
      <c r="H12" s="119">
        <v>13</v>
      </c>
      <c r="I12" s="121">
        <v>52</v>
      </c>
      <c r="J12" s="119">
        <v>12.51</v>
      </c>
      <c r="K12" s="120">
        <v>11.88</v>
      </c>
      <c r="L12" s="121">
        <v>6.6858300000000002</v>
      </c>
      <c r="M12" s="122" t="s">
        <v>1456</v>
      </c>
      <c r="N12" s="123" t="s">
        <v>1456</v>
      </c>
      <c r="O12" s="124">
        <v>1.073</v>
      </c>
      <c r="P12" s="119">
        <v>87.81</v>
      </c>
      <c r="Q12" s="120">
        <v>36.700000000000003</v>
      </c>
      <c r="R12" s="120">
        <v>148.52000000000001</v>
      </c>
      <c r="S12" s="121">
        <v>88.772000000000006</v>
      </c>
      <c r="T12" s="124">
        <v>56.9</v>
      </c>
      <c r="U12" s="124">
        <v>7.84</v>
      </c>
      <c r="V12" s="119">
        <v>10.45</v>
      </c>
      <c r="W12" s="120">
        <v>4.6399999999999997</v>
      </c>
      <c r="X12" s="120">
        <v>0.4</v>
      </c>
      <c r="Y12" s="120">
        <v>0.01</v>
      </c>
      <c r="Z12" s="121">
        <v>0.41299999999999998</v>
      </c>
      <c r="AA12" s="119">
        <v>30.79</v>
      </c>
      <c r="AB12" s="121">
        <v>170.48099999999999</v>
      </c>
      <c r="AC12" s="119">
        <v>32.15</v>
      </c>
      <c r="AD12" s="120">
        <v>26.814</v>
      </c>
      <c r="AE12" s="120">
        <v>15.443</v>
      </c>
      <c r="AF12" s="121">
        <v>2.8</v>
      </c>
      <c r="AG12" s="119">
        <v>5.3027600000000001</v>
      </c>
      <c r="AH12" s="120">
        <v>12.5</v>
      </c>
      <c r="AI12" s="120">
        <v>10.167350000000001</v>
      </c>
      <c r="AJ12" s="120">
        <v>9.3000000000000007</v>
      </c>
      <c r="AK12" s="121">
        <v>9.6</v>
      </c>
      <c r="AL12" s="119">
        <v>9.93</v>
      </c>
      <c r="AM12" s="121">
        <v>11.9</v>
      </c>
      <c r="AN12" s="119">
        <v>79.155000000000001</v>
      </c>
      <c r="AO12" s="125" t="s">
        <v>1456</v>
      </c>
      <c r="AP12" s="125" t="s">
        <v>1456</v>
      </c>
      <c r="AQ12" s="120">
        <v>18.613</v>
      </c>
      <c r="AR12" s="125" t="s">
        <v>1456</v>
      </c>
      <c r="AS12" s="120">
        <v>3.43533</v>
      </c>
      <c r="AT12" s="120">
        <v>7.1303700000000001</v>
      </c>
      <c r="AU12" s="120">
        <v>12.319000000000001</v>
      </c>
      <c r="AV12" s="120">
        <v>4.2380000000000004</v>
      </c>
      <c r="AW12" s="121">
        <v>16.449000000000002</v>
      </c>
    </row>
    <row r="13" spans="1:49" x14ac:dyDescent="0.3">
      <c r="A13" s="126" t="s">
        <v>791</v>
      </c>
      <c r="B13" s="119">
        <v>1.1000000000000001</v>
      </c>
      <c r="C13" s="120">
        <v>20</v>
      </c>
      <c r="D13" s="120">
        <v>20.9</v>
      </c>
      <c r="E13" s="120">
        <v>2</v>
      </c>
      <c r="F13" s="120">
        <v>20.2</v>
      </c>
      <c r="G13" s="121">
        <v>22</v>
      </c>
      <c r="H13" s="119">
        <v>13</v>
      </c>
      <c r="I13" s="121">
        <v>52</v>
      </c>
      <c r="J13" s="119">
        <v>12.51</v>
      </c>
      <c r="K13" s="120">
        <v>11.88</v>
      </c>
      <c r="L13" s="121">
        <v>6.6858300000000002</v>
      </c>
      <c r="M13" s="122" t="s">
        <v>1456</v>
      </c>
      <c r="N13" s="123" t="s">
        <v>1456</v>
      </c>
      <c r="O13" s="124">
        <v>1.073</v>
      </c>
      <c r="P13" s="119">
        <v>87.81</v>
      </c>
      <c r="Q13" s="120">
        <v>36.700000000000003</v>
      </c>
      <c r="R13" s="120">
        <v>148.52000000000001</v>
      </c>
      <c r="S13" s="121">
        <v>88.772000000000006</v>
      </c>
      <c r="T13" s="124">
        <v>56.9</v>
      </c>
      <c r="U13" s="124">
        <v>7.84</v>
      </c>
      <c r="V13" s="119">
        <v>10.45</v>
      </c>
      <c r="W13" s="120">
        <v>4.6399999999999997</v>
      </c>
      <c r="X13" s="120">
        <v>0.4</v>
      </c>
      <c r="Y13" s="120">
        <v>0.01</v>
      </c>
      <c r="Z13" s="121">
        <v>0.41299999999999998</v>
      </c>
      <c r="AA13" s="119">
        <v>30.79</v>
      </c>
      <c r="AB13" s="121">
        <v>170.48099999999999</v>
      </c>
      <c r="AC13" s="119">
        <v>32.15</v>
      </c>
      <c r="AD13" s="120">
        <v>26.814</v>
      </c>
      <c r="AE13" s="120">
        <v>15.443</v>
      </c>
      <c r="AF13" s="121">
        <v>2.8</v>
      </c>
      <c r="AG13" s="119">
        <v>5.3027600000000001</v>
      </c>
      <c r="AH13" s="120">
        <v>12.5</v>
      </c>
      <c r="AI13" s="120">
        <v>10.167350000000001</v>
      </c>
      <c r="AJ13" s="120">
        <v>9.3000000000000007</v>
      </c>
      <c r="AK13" s="121">
        <v>9.6</v>
      </c>
      <c r="AL13" s="119">
        <v>9.93</v>
      </c>
      <c r="AM13" s="121">
        <v>11.9</v>
      </c>
      <c r="AN13" s="119">
        <v>79.155000000000001</v>
      </c>
      <c r="AO13" s="125" t="s">
        <v>1456</v>
      </c>
      <c r="AP13" s="125" t="s">
        <v>1456</v>
      </c>
      <c r="AQ13" s="120">
        <v>18.613</v>
      </c>
      <c r="AR13" s="125" t="s">
        <v>1456</v>
      </c>
      <c r="AS13" s="120">
        <v>3.43533</v>
      </c>
      <c r="AT13" s="120">
        <v>7.1303700000000001</v>
      </c>
      <c r="AU13" s="120">
        <v>12.319000000000001</v>
      </c>
      <c r="AV13" s="120">
        <v>4.2380000000000004</v>
      </c>
      <c r="AW13" s="121">
        <v>16.449000000000002</v>
      </c>
    </row>
    <row r="14" spans="1:49" x14ac:dyDescent="0.3">
      <c r="A14" s="126" t="s">
        <v>792</v>
      </c>
      <c r="B14" s="119">
        <v>1.1000000000000001</v>
      </c>
      <c r="C14" s="120">
        <v>20</v>
      </c>
      <c r="D14" s="120">
        <v>20.9</v>
      </c>
      <c r="E14" s="120">
        <v>2</v>
      </c>
      <c r="F14" s="120">
        <v>20.2</v>
      </c>
      <c r="G14" s="121">
        <v>22</v>
      </c>
      <c r="H14" s="119">
        <v>13.4</v>
      </c>
      <c r="I14" s="121">
        <v>52</v>
      </c>
      <c r="J14" s="119">
        <v>12.48</v>
      </c>
      <c r="K14" s="120">
        <v>11.84</v>
      </c>
      <c r="L14" s="121">
        <v>6.7811000000000003</v>
      </c>
      <c r="M14" s="122" t="s">
        <v>1456</v>
      </c>
      <c r="N14" s="123" t="s">
        <v>1456</v>
      </c>
      <c r="O14" s="124">
        <v>1.073</v>
      </c>
      <c r="P14" s="119">
        <v>87.81</v>
      </c>
      <c r="Q14" s="120">
        <v>36.700000000000003</v>
      </c>
      <c r="R14" s="120">
        <v>148.52000000000001</v>
      </c>
      <c r="S14" s="121">
        <v>88.772000000000006</v>
      </c>
      <c r="T14" s="124">
        <v>56.896999999999998</v>
      </c>
      <c r="U14" s="124">
        <v>7.91</v>
      </c>
      <c r="V14" s="119">
        <v>10.45</v>
      </c>
      <c r="W14" s="120">
        <v>3.98</v>
      </c>
      <c r="X14" s="120">
        <v>0.42</v>
      </c>
      <c r="Y14" s="120">
        <v>0.01</v>
      </c>
      <c r="Z14" s="121">
        <v>0.39300000000000002</v>
      </c>
      <c r="AA14" s="119">
        <v>36.36</v>
      </c>
      <c r="AB14" s="121">
        <v>176.05</v>
      </c>
      <c r="AC14" s="119">
        <v>33.06</v>
      </c>
      <c r="AD14" s="120">
        <v>26.201000000000001</v>
      </c>
      <c r="AE14" s="120">
        <v>14.787000000000001</v>
      </c>
      <c r="AF14" s="121">
        <v>2.4</v>
      </c>
      <c r="AG14" s="119">
        <v>5.3027600000000001</v>
      </c>
      <c r="AH14" s="120">
        <v>12.5</v>
      </c>
      <c r="AI14" s="120">
        <v>10.21632</v>
      </c>
      <c r="AJ14" s="120">
        <v>9.3000000000000007</v>
      </c>
      <c r="AK14" s="121">
        <v>9.6</v>
      </c>
      <c r="AL14" s="119">
        <v>9.2799999999999994</v>
      </c>
      <c r="AM14" s="121">
        <v>11.24</v>
      </c>
      <c r="AN14" s="122" t="s">
        <v>1456</v>
      </c>
      <c r="AO14" s="125" t="s">
        <v>1456</v>
      </c>
      <c r="AP14" s="125" t="s">
        <v>1456</v>
      </c>
      <c r="AQ14" s="120">
        <v>18.613</v>
      </c>
      <c r="AR14" s="125" t="s">
        <v>1456</v>
      </c>
      <c r="AS14" s="120">
        <v>3.43824</v>
      </c>
      <c r="AT14" s="120">
        <v>7.1303700000000001</v>
      </c>
      <c r="AU14" s="120">
        <v>12.319000000000001</v>
      </c>
      <c r="AV14" s="120">
        <v>4.2519999999999998</v>
      </c>
      <c r="AW14" s="121">
        <v>16.387</v>
      </c>
    </row>
    <row r="15" spans="1:49" x14ac:dyDescent="0.3">
      <c r="A15" s="126" t="s">
        <v>793</v>
      </c>
      <c r="B15" s="119">
        <v>1.1000000000000001</v>
      </c>
      <c r="C15" s="120">
        <v>20</v>
      </c>
      <c r="D15" s="120">
        <v>20.9</v>
      </c>
      <c r="E15" s="120">
        <v>2</v>
      </c>
      <c r="F15" s="120">
        <v>20.2</v>
      </c>
      <c r="G15" s="121">
        <v>22</v>
      </c>
      <c r="H15" s="119">
        <v>13.4</v>
      </c>
      <c r="I15" s="121">
        <v>52</v>
      </c>
      <c r="J15" s="119">
        <v>12.48</v>
      </c>
      <c r="K15" s="120">
        <v>11.84</v>
      </c>
      <c r="L15" s="121">
        <v>6.7811000000000003</v>
      </c>
      <c r="M15" s="122" t="s">
        <v>1456</v>
      </c>
      <c r="N15" s="123" t="s">
        <v>1456</v>
      </c>
      <c r="O15" s="124">
        <v>1.073</v>
      </c>
      <c r="P15" s="119">
        <v>87.81</v>
      </c>
      <c r="Q15" s="120">
        <v>36.700000000000003</v>
      </c>
      <c r="R15" s="120">
        <v>148.52000000000001</v>
      </c>
      <c r="S15" s="121">
        <v>88.772000000000006</v>
      </c>
      <c r="T15" s="124">
        <v>56.896999999999998</v>
      </c>
      <c r="U15" s="124">
        <v>7.91</v>
      </c>
      <c r="V15" s="119">
        <v>10.45</v>
      </c>
      <c r="W15" s="120">
        <v>3.98</v>
      </c>
      <c r="X15" s="120">
        <v>0.42</v>
      </c>
      <c r="Y15" s="120">
        <v>0.01</v>
      </c>
      <c r="Z15" s="121">
        <v>0.39300000000000002</v>
      </c>
      <c r="AA15" s="119">
        <v>36.36</v>
      </c>
      <c r="AB15" s="121">
        <v>176.05</v>
      </c>
      <c r="AC15" s="119">
        <v>33.06</v>
      </c>
      <c r="AD15" s="120">
        <v>26.201000000000001</v>
      </c>
      <c r="AE15" s="120">
        <v>14.787000000000001</v>
      </c>
      <c r="AF15" s="121">
        <v>2.4</v>
      </c>
      <c r="AG15" s="119">
        <v>5.3027600000000001</v>
      </c>
      <c r="AH15" s="120">
        <v>12.5</v>
      </c>
      <c r="AI15" s="120">
        <v>10.21632</v>
      </c>
      <c r="AJ15" s="120">
        <v>9.3000000000000007</v>
      </c>
      <c r="AK15" s="121">
        <v>9.6</v>
      </c>
      <c r="AL15" s="119">
        <v>9.2799999999999994</v>
      </c>
      <c r="AM15" s="121">
        <v>11.24</v>
      </c>
      <c r="AN15" s="122" t="s">
        <v>1456</v>
      </c>
      <c r="AO15" s="125" t="s">
        <v>1456</v>
      </c>
      <c r="AP15" s="125" t="s">
        <v>1456</v>
      </c>
      <c r="AQ15" s="120">
        <v>18.613</v>
      </c>
      <c r="AR15" s="125" t="s">
        <v>1456</v>
      </c>
      <c r="AS15" s="120">
        <v>3.43824</v>
      </c>
      <c r="AT15" s="120">
        <v>7.1303700000000001</v>
      </c>
      <c r="AU15" s="120">
        <v>12.319000000000001</v>
      </c>
      <c r="AV15" s="120">
        <v>4.2519999999999998</v>
      </c>
      <c r="AW15" s="121">
        <v>16.387</v>
      </c>
    </row>
    <row r="16" spans="1:49" x14ac:dyDescent="0.3">
      <c r="A16" s="126" t="s">
        <v>794</v>
      </c>
      <c r="B16" s="119">
        <v>1.1000000000000001</v>
      </c>
      <c r="C16" s="120">
        <v>20</v>
      </c>
      <c r="D16" s="120">
        <v>20.9</v>
      </c>
      <c r="E16" s="120">
        <v>2</v>
      </c>
      <c r="F16" s="120">
        <v>20.100000000000001</v>
      </c>
      <c r="G16" s="121">
        <v>22</v>
      </c>
      <c r="H16" s="119">
        <v>13.4</v>
      </c>
      <c r="I16" s="121">
        <v>52</v>
      </c>
      <c r="J16" s="119">
        <v>12.5</v>
      </c>
      <c r="K16" s="120">
        <v>11.86</v>
      </c>
      <c r="L16" s="121">
        <v>6.5604699999999996</v>
      </c>
      <c r="M16" s="122" t="s">
        <v>1456</v>
      </c>
      <c r="N16" s="123" t="s">
        <v>1456</v>
      </c>
      <c r="O16" s="124">
        <v>1.073</v>
      </c>
      <c r="P16" s="119">
        <v>87.81</v>
      </c>
      <c r="Q16" s="120">
        <v>36.700000000000003</v>
      </c>
      <c r="R16" s="120">
        <v>148.52000000000001</v>
      </c>
      <c r="S16" s="121">
        <v>88.772000000000006</v>
      </c>
      <c r="T16" s="124">
        <v>56.816000000000003</v>
      </c>
      <c r="U16" s="124">
        <v>7.89</v>
      </c>
      <c r="V16" s="119">
        <v>10.45</v>
      </c>
      <c r="W16" s="120">
        <v>3.71</v>
      </c>
      <c r="X16" s="120">
        <v>0.42</v>
      </c>
      <c r="Y16" s="120">
        <v>0.01</v>
      </c>
      <c r="Z16" s="121">
        <v>0.374</v>
      </c>
      <c r="AA16" s="119">
        <v>38.1</v>
      </c>
      <c r="AB16" s="121">
        <v>177.79</v>
      </c>
      <c r="AC16" s="119">
        <v>32.450000000000003</v>
      </c>
      <c r="AD16" s="120">
        <v>26.533000000000001</v>
      </c>
      <c r="AE16" s="120">
        <v>14.863</v>
      </c>
      <c r="AF16" s="121">
        <v>2.2999999999999998</v>
      </c>
      <c r="AG16" s="119">
        <v>5.3027600000000001</v>
      </c>
      <c r="AH16" s="120">
        <v>12.5</v>
      </c>
      <c r="AI16" s="120">
        <v>10.14493</v>
      </c>
      <c r="AJ16" s="120">
        <v>9.3000000000000007</v>
      </c>
      <c r="AK16" s="121">
        <v>9.6</v>
      </c>
      <c r="AL16" s="119">
        <v>8.77</v>
      </c>
      <c r="AM16" s="121">
        <v>10.73</v>
      </c>
      <c r="AN16" s="122" t="s">
        <v>1456</v>
      </c>
      <c r="AO16" s="125" t="s">
        <v>1456</v>
      </c>
      <c r="AP16" s="125" t="s">
        <v>1456</v>
      </c>
      <c r="AQ16" s="120">
        <v>18.613</v>
      </c>
      <c r="AR16" s="125" t="s">
        <v>1456</v>
      </c>
      <c r="AS16" s="120">
        <v>3.43824</v>
      </c>
      <c r="AT16" s="120">
        <v>7.1303700000000001</v>
      </c>
      <c r="AU16" s="120">
        <v>12.319000000000001</v>
      </c>
      <c r="AV16" s="120">
        <v>4.2519999999999998</v>
      </c>
      <c r="AW16" s="121">
        <v>16.387</v>
      </c>
    </row>
    <row r="17" spans="1:49" x14ac:dyDescent="0.3">
      <c r="A17" s="126" t="s">
        <v>795</v>
      </c>
      <c r="B17" s="119">
        <v>1.1000000000000001</v>
      </c>
      <c r="C17" s="120">
        <v>20</v>
      </c>
      <c r="D17" s="120">
        <v>20.9</v>
      </c>
      <c r="E17" s="120">
        <v>2</v>
      </c>
      <c r="F17" s="120">
        <v>20.100000000000001</v>
      </c>
      <c r="G17" s="121">
        <v>22</v>
      </c>
      <c r="H17" s="119">
        <v>13.4</v>
      </c>
      <c r="I17" s="121">
        <v>52</v>
      </c>
      <c r="J17" s="119">
        <v>12.5</v>
      </c>
      <c r="K17" s="120">
        <v>11.86</v>
      </c>
      <c r="L17" s="121">
        <v>6.5604699999999996</v>
      </c>
      <c r="M17" s="122" t="s">
        <v>1456</v>
      </c>
      <c r="N17" s="123" t="s">
        <v>1456</v>
      </c>
      <c r="O17" s="124">
        <v>1.073</v>
      </c>
      <c r="P17" s="119">
        <v>87.81</v>
      </c>
      <c r="Q17" s="120">
        <v>36.700000000000003</v>
      </c>
      <c r="R17" s="120">
        <v>148.52000000000001</v>
      </c>
      <c r="S17" s="121">
        <v>88.772000000000006</v>
      </c>
      <c r="T17" s="124">
        <v>56.816000000000003</v>
      </c>
      <c r="U17" s="124">
        <v>7.89</v>
      </c>
      <c r="V17" s="119">
        <v>10.45</v>
      </c>
      <c r="W17" s="120">
        <v>3.71</v>
      </c>
      <c r="X17" s="120">
        <v>0.42</v>
      </c>
      <c r="Y17" s="120">
        <v>0.01</v>
      </c>
      <c r="Z17" s="121">
        <v>0.374</v>
      </c>
      <c r="AA17" s="119">
        <v>38.1</v>
      </c>
      <c r="AB17" s="121">
        <v>177.79</v>
      </c>
      <c r="AC17" s="119">
        <v>32.450000000000003</v>
      </c>
      <c r="AD17" s="120">
        <v>26.533000000000001</v>
      </c>
      <c r="AE17" s="120">
        <v>14.863</v>
      </c>
      <c r="AF17" s="121">
        <v>2.2999999999999998</v>
      </c>
      <c r="AG17" s="119">
        <v>5.3027600000000001</v>
      </c>
      <c r="AH17" s="120">
        <v>12.5</v>
      </c>
      <c r="AI17" s="120">
        <v>10.14493</v>
      </c>
      <c r="AJ17" s="120">
        <v>9.3000000000000007</v>
      </c>
      <c r="AK17" s="121">
        <v>9.6</v>
      </c>
      <c r="AL17" s="119">
        <v>8.77</v>
      </c>
      <c r="AM17" s="121">
        <v>10.73</v>
      </c>
      <c r="AN17" s="122" t="s">
        <v>1456</v>
      </c>
      <c r="AO17" s="125" t="s">
        <v>1456</v>
      </c>
      <c r="AP17" s="125" t="s">
        <v>1456</v>
      </c>
      <c r="AQ17" s="120">
        <v>18.613</v>
      </c>
      <c r="AR17" s="125" t="s">
        <v>1456</v>
      </c>
      <c r="AS17" s="120">
        <v>3.43824</v>
      </c>
      <c r="AT17" s="120">
        <v>7.1303700000000001</v>
      </c>
      <c r="AU17" s="120">
        <v>12.319000000000001</v>
      </c>
      <c r="AV17" s="120">
        <v>4.2519999999999998</v>
      </c>
      <c r="AW17" s="121">
        <v>16.387</v>
      </c>
    </row>
    <row r="18" spans="1:49" x14ac:dyDescent="0.3">
      <c r="A18" s="126" t="s">
        <v>796</v>
      </c>
      <c r="B18" s="119">
        <v>1.1000000000000001</v>
      </c>
      <c r="C18" s="120">
        <v>20</v>
      </c>
      <c r="D18" s="120">
        <v>20.9</v>
      </c>
      <c r="E18" s="120">
        <v>2</v>
      </c>
      <c r="F18" s="120">
        <v>19.899999999999999</v>
      </c>
      <c r="G18" s="121">
        <v>22</v>
      </c>
      <c r="H18" s="119">
        <v>13.4</v>
      </c>
      <c r="I18" s="121">
        <v>50</v>
      </c>
      <c r="J18" s="119">
        <v>9.9600000000000009</v>
      </c>
      <c r="K18" s="120">
        <v>11.86</v>
      </c>
      <c r="L18" s="121">
        <v>6.70756</v>
      </c>
      <c r="M18" s="122" t="s">
        <v>1456</v>
      </c>
      <c r="N18" s="123" t="s">
        <v>1456</v>
      </c>
      <c r="O18" s="124">
        <v>1.073</v>
      </c>
      <c r="P18" s="119">
        <v>87.81</v>
      </c>
      <c r="Q18" s="120">
        <v>36.700000000000003</v>
      </c>
      <c r="R18" s="120">
        <v>147.37</v>
      </c>
      <c r="S18" s="121">
        <v>88.772000000000006</v>
      </c>
      <c r="T18" s="124">
        <v>56.942999999999998</v>
      </c>
      <c r="U18" s="124">
        <v>7.86</v>
      </c>
      <c r="V18" s="119">
        <v>10.45</v>
      </c>
      <c r="W18" s="120">
        <v>3.49</v>
      </c>
      <c r="X18" s="120">
        <v>0.42</v>
      </c>
      <c r="Y18" s="120">
        <v>0.01</v>
      </c>
      <c r="Z18" s="121">
        <v>0.30399999999999999</v>
      </c>
      <c r="AA18" s="119">
        <v>36.380000000000003</v>
      </c>
      <c r="AB18" s="121">
        <v>176.07</v>
      </c>
      <c r="AC18" s="119">
        <v>32.549999999999997</v>
      </c>
      <c r="AD18" s="120">
        <v>26.638999999999999</v>
      </c>
      <c r="AE18" s="120">
        <v>15.15</v>
      </c>
      <c r="AF18" s="121">
        <v>2.1</v>
      </c>
      <c r="AG18" s="119">
        <v>5.3027600000000001</v>
      </c>
      <c r="AH18" s="120">
        <v>12.5</v>
      </c>
      <c r="AI18" s="120">
        <v>10.102690000000001</v>
      </c>
      <c r="AJ18" s="120">
        <v>9.3000000000000007</v>
      </c>
      <c r="AK18" s="121">
        <v>9.6</v>
      </c>
      <c r="AL18" s="119">
        <v>9.09</v>
      </c>
      <c r="AM18" s="121">
        <v>11.05</v>
      </c>
      <c r="AN18" s="122" t="s">
        <v>1456</v>
      </c>
      <c r="AO18" s="125" t="s">
        <v>1456</v>
      </c>
      <c r="AP18" s="125" t="s">
        <v>1456</v>
      </c>
      <c r="AQ18" s="120">
        <v>18.613</v>
      </c>
      <c r="AR18" s="125" t="s">
        <v>1456</v>
      </c>
      <c r="AS18" s="120">
        <v>3.43824</v>
      </c>
      <c r="AT18" s="120">
        <v>7.1303700000000001</v>
      </c>
      <c r="AU18" s="120">
        <v>12.319000000000001</v>
      </c>
      <c r="AV18" s="120">
        <v>4.2519999999999998</v>
      </c>
      <c r="AW18" s="121">
        <v>16.387</v>
      </c>
    </row>
    <row r="19" spans="1:49" x14ac:dyDescent="0.3">
      <c r="A19" s="126" t="s">
        <v>797</v>
      </c>
      <c r="B19" s="119">
        <v>1.1000000000000001</v>
      </c>
      <c r="C19" s="120">
        <v>20</v>
      </c>
      <c r="D19" s="120">
        <v>20.9</v>
      </c>
      <c r="E19" s="120">
        <v>2</v>
      </c>
      <c r="F19" s="120">
        <v>19.899999999999999</v>
      </c>
      <c r="G19" s="121">
        <v>22</v>
      </c>
      <c r="H19" s="119">
        <v>13.4</v>
      </c>
      <c r="I19" s="121">
        <v>50</v>
      </c>
      <c r="J19" s="119">
        <v>9.9600000000000009</v>
      </c>
      <c r="K19" s="120">
        <v>11.86</v>
      </c>
      <c r="L19" s="121">
        <v>6.70756</v>
      </c>
      <c r="M19" s="122" t="s">
        <v>1456</v>
      </c>
      <c r="N19" s="123" t="s">
        <v>1456</v>
      </c>
      <c r="O19" s="124">
        <v>1.073</v>
      </c>
      <c r="P19" s="119">
        <v>87.81</v>
      </c>
      <c r="Q19" s="120">
        <v>36.700000000000003</v>
      </c>
      <c r="R19" s="120">
        <v>147.37</v>
      </c>
      <c r="S19" s="121">
        <v>88.772000000000006</v>
      </c>
      <c r="T19" s="124">
        <v>56.942999999999998</v>
      </c>
      <c r="U19" s="124">
        <v>7.86</v>
      </c>
      <c r="V19" s="119">
        <v>10.45</v>
      </c>
      <c r="W19" s="120">
        <v>3.49</v>
      </c>
      <c r="X19" s="120">
        <v>0.42</v>
      </c>
      <c r="Y19" s="120">
        <v>0.01</v>
      </c>
      <c r="Z19" s="121">
        <v>0.30399999999999999</v>
      </c>
      <c r="AA19" s="119">
        <v>36.380000000000003</v>
      </c>
      <c r="AB19" s="121">
        <v>176.07</v>
      </c>
      <c r="AC19" s="119">
        <v>32.549999999999997</v>
      </c>
      <c r="AD19" s="120">
        <v>26.638999999999999</v>
      </c>
      <c r="AE19" s="120">
        <v>15.15</v>
      </c>
      <c r="AF19" s="121">
        <v>2.1</v>
      </c>
      <c r="AG19" s="119">
        <v>5.3027600000000001</v>
      </c>
      <c r="AH19" s="120">
        <v>12.5</v>
      </c>
      <c r="AI19" s="120">
        <v>10.102690000000001</v>
      </c>
      <c r="AJ19" s="120">
        <v>9.3000000000000007</v>
      </c>
      <c r="AK19" s="121">
        <v>9.6</v>
      </c>
      <c r="AL19" s="119">
        <v>9.09</v>
      </c>
      <c r="AM19" s="121">
        <v>11.05</v>
      </c>
      <c r="AN19" s="122" t="s">
        <v>1456</v>
      </c>
      <c r="AO19" s="125" t="s">
        <v>1456</v>
      </c>
      <c r="AP19" s="125" t="s">
        <v>1456</v>
      </c>
      <c r="AQ19" s="120">
        <v>18.613</v>
      </c>
      <c r="AR19" s="125" t="s">
        <v>1456</v>
      </c>
      <c r="AS19" s="120">
        <v>3.43824</v>
      </c>
      <c r="AT19" s="120">
        <v>7.1303700000000001</v>
      </c>
      <c r="AU19" s="120">
        <v>12.319000000000001</v>
      </c>
      <c r="AV19" s="120">
        <v>4.2519999999999998</v>
      </c>
      <c r="AW19" s="121">
        <v>16.387</v>
      </c>
    </row>
    <row r="20" spans="1:49" x14ac:dyDescent="0.3">
      <c r="A20" s="126" t="s">
        <v>798</v>
      </c>
      <c r="B20" s="119">
        <v>1.1000000000000001</v>
      </c>
      <c r="C20" s="120">
        <v>20</v>
      </c>
      <c r="D20" s="120">
        <v>20.9</v>
      </c>
      <c r="E20" s="120">
        <v>2</v>
      </c>
      <c r="F20" s="120">
        <v>20</v>
      </c>
      <c r="G20" s="121">
        <v>22</v>
      </c>
      <c r="H20" s="119">
        <v>13.4</v>
      </c>
      <c r="I20" s="121">
        <v>50</v>
      </c>
      <c r="J20" s="119">
        <v>10.01</v>
      </c>
      <c r="K20" s="120">
        <v>11.95</v>
      </c>
      <c r="L20" s="121">
        <v>6.7125700000000004</v>
      </c>
      <c r="M20" s="122" t="s">
        <v>1456</v>
      </c>
      <c r="N20" s="123" t="s">
        <v>1456</v>
      </c>
      <c r="O20" s="124">
        <v>1.073</v>
      </c>
      <c r="P20" s="119">
        <v>87.81</v>
      </c>
      <c r="Q20" s="120">
        <v>36.700000000000003</v>
      </c>
      <c r="R20" s="120">
        <v>148.52000000000001</v>
      </c>
      <c r="S20" s="121">
        <v>88.772000000000006</v>
      </c>
      <c r="T20" s="124">
        <v>56.912999999999997</v>
      </c>
      <c r="U20" s="124">
        <v>7.84</v>
      </c>
      <c r="V20" s="119">
        <v>10.45</v>
      </c>
      <c r="W20" s="120">
        <v>3.66</v>
      </c>
      <c r="X20" s="120">
        <v>0.42</v>
      </c>
      <c r="Y20" s="120">
        <v>0.01</v>
      </c>
      <c r="Z20" s="121">
        <v>0.43099999999999999</v>
      </c>
      <c r="AA20" s="119">
        <v>28.86</v>
      </c>
      <c r="AB20" s="121">
        <v>168.548</v>
      </c>
      <c r="AC20" s="119">
        <v>33.53</v>
      </c>
      <c r="AD20" s="120">
        <v>26.882000000000001</v>
      </c>
      <c r="AE20" s="120">
        <v>16.841999999999999</v>
      </c>
      <c r="AF20" s="121">
        <v>3</v>
      </c>
      <c r="AG20" s="119">
        <v>5.3027600000000001</v>
      </c>
      <c r="AH20" s="120">
        <v>12</v>
      </c>
      <c r="AI20" s="120">
        <v>10.096080000000001</v>
      </c>
      <c r="AJ20" s="120">
        <v>9.3000000000000007</v>
      </c>
      <c r="AK20" s="121">
        <v>9.6</v>
      </c>
      <c r="AL20" s="119">
        <v>9.1199999999999992</v>
      </c>
      <c r="AM20" s="121">
        <v>11.09</v>
      </c>
      <c r="AN20" s="122" t="s">
        <v>1456</v>
      </c>
      <c r="AO20" s="125" t="s">
        <v>1456</v>
      </c>
      <c r="AP20" s="125" t="s">
        <v>1456</v>
      </c>
      <c r="AQ20" s="120">
        <v>18.613</v>
      </c>
      <c r="AR20" s="125" t="s">
        <v>1456</v>
      </c>
      <c r="AS20" s="120">
        <v>3.43824</v>
      </c>
      <c r="AT20" s="120">
        <v>7.1303700000000001</v>
      </c>
      <c r="AU20" s="120">
        <v>12.319000000000001</v>
      </c>
      <c r="AV20" s="120">
        <v>4.2519999999999998</v>
      </c>
      <c r="AW20" s="121">
        <v>16.387</v>
      </c>
    </row>
    <row r="21" spans="1:49" x14ac:dyDescent="0.3">
      <c r="A21" s="126" t="s">
        <v>799</v>
      </c>
      <c r="B21" s="119">
        <v>1.1000000000000001</v>
      </c>
      <c r="C21" s="120">
        <v>20</v>
      </c>
      <c r="D21" s="120">
        <v>20.9</v>
      </c>
      <c r="E21" s="120">
        <v>2</v>
      </c>
      <c r="F21" s="120">
        <v>20</v>
      </c>
      <c r="G21" s="121">
        <v>22</v>
      </c>
      <c r="H21" s="119">
        <v>13.4</v>
      </c>
      <c r="I21" s="121">
        <v>50</v>
      </c>
      <c r="J21" s="119">
        <v>10.01</v>
      </c>
      <c r="K21" s="120">
        <v>11.95</v>
      </c>
      <c r="L21" s="121">
        <v>6.7125700000000004</v>
      </c>
      <c r="M21" s="122" t="s">
        <v>1456</v>
      </c>
      <c r="N21" s="123" t="s">
        <v>1456</v>
      </c>
      <c r="O21" s="124">
        <v>1.073</v>
      </c>
      <c r="P21" s="119">
        <v>87.81</v>
      </c>
      <c r="Q21" s="120">
        <v>36.700000000000003</v>
      </c>
      <c r="R21" s="120">
        <v>148.52000000000001</v>
      </c>
      <c r="S21" s="121">
        <v>88.772000000000006</v>
      </c>
      <c r="T21" s="124">
        <v>56.912999999999997</v>
      </c>
      <c r="U21" s="124">
        <v>7.84</v>
      </c>
      <c r="V21" s="119">
        <v>10.45</v>
      </c>
      <c r="W21" s="120">
        <v>3.66</v>
      </c>
      <c r="X21" s="120">
        <v>0.42</v>
      </c>
      <c r="Y21" s="120">
        <v>0.01</v>
      </c>
      <c r="Z21" s="121">
        <v>0.43099999999999999</v>
      </c>
      <c r="AA21" s="119">
        <v>28.86</v>
      </c>
      <c r="AB21" s="121">
        <v>168.548</v>
      </c>
      <c r="AC21" s="119">
        <v>33.53</v>
      </c>
      <c r="AD21" s="120">
        <v>26.882000000000001</v>
      </c>
      <c r="AE21" s="120">
        <v>16.841999999999999</v>
      </c>
      <c r="AF21" s="121">
        <v>3</v>
      </c>
      <c r="AG21" s="119">
        <v>5.3027600000000001</v>
      </c>
      <c r="AH21" s="120">
        <v>12</v>
      </c>
      <c r="AI21" s="120">
        <v>10.096080000000001</v>
      </c>
      <c r="AJ21" s="120">
        <v>9.3000000000000007</v>
      </c>
      <c r="AK21" s="121">
        <v>9.6</v>
      </c>
      <c r="AL21" s="119">
        <v>9.1199999999999992</v>
      </c>
      <c r="AM21" s="121">
        <v>11.09</v>
      </c>
      <c r="AN21" s="122" t="s">
        <v>1456</v>
      </c>
      <c r="AO21" s="125" t="s">
        <v>1456</v>
      </c>
      <c r="AP21" s="125" t="s">
        <v>1456</v>
      </c>
      <c r="AQ21" s="120">
        <v>18.613</v>
      </c>
      <c r="AR21" s="125" t="s">
        <v>1456</v>
      </c>
      <c r="AS21" s="120">
        <v>3.43824</v>
      </c>
      <c r="AT21" s="120">
        <v>7.1303700000000001</v>
      </c>
      <c r="AU21" s="120">
        <v>12.319000000000001</v>
      </c>
      <c r="AV21" s="120">
        <v>4.2519999999999998</v>
      </c>
      <c r="AW21" s="121">
        <v>16.387</v>
      </c>
    </row>
    <row r="22" spans="1:49" x14ac:dyDescent="0.3">
      <c r="A22" s="126" t="s">
        <v>800</v>
      </c>
      <c r="B22" s="119">
        <v>1.1000000000000001</v>
      </c>
      <c r="C22" s="120">
        <v>20</v>
      </c>
      <c r="D22" s="120">
        <v>20.9</v>
      </c>
      <c r="E22" s="120">
        <v>2</v>
      </c>
      <c r="F22" s="120">
        <v>20</v>
      </c>
      <c r="G22" s="121">
        <v>22</v>
      </c>
      <c r="H22" s="119">
        <v>13.8</v>
      </c>
      <c r="I22" s="121">
        <v>50</v>
      </c>
      <c r="J22" s="119">
        <v>10.02</v>
      </c>
      <c r="K22" s="120">
        <v>11.9</v>
      </c>
      <c r="L22" s="121">
        <v>6.7058900000000001</v>
      </c>
      <c r="M22" s="122" t="s">
        <v>1456</v>
      </c>
      <c r="N22" s="123" t="s">
        <v>1456</v>
      </c>
      <c r="O22" s="124">
        <v>1.073</v>
      </c>
      <c r="P22" s="119">
        <v>87.81</v>
      </c>
      <c r="Q22" s="120">
        <v>36.700000000000003</v>
      </c>
      <c r="R22" s="120">
        <v>148.52000000000001</v>
      </c>
      <c r="S22" s="121">
        <v>88.772000000000006</v>
      </c>
      <c r="T22" s="124">
        <v>56.912999999999997</v>
      </c>
      <c r="U22" s="124">
        <v>7.85</v>
      </c>
      <c r="V22" s="119">
        <v>10.45</v>
      </c>
      <c r="W22" s="120">
        <v>4.3099999999999996</v>
      </c>
      <c r="X22" s="120">
        <v>0.42</v>
      </c>
      <c r="Y22" s="120">
        <v>0.01</v>
      </c>
      <c r="Z22" s="121">
        <v>0.39600000000000002</v>
      </c>
      <c r="AA22" s="119">
        <v>31.64</v>
      </c>
      <c r="AB22" s="121">
        <v>171.33099999999999</v>
      </c>
      <c r="AC22" s="119">
        <v>33.590000000000003</v>
      </c>
      <c r="AD22" s="120">
        <v>28.829000000000001</v>
      </c>
      <c r="AE22" s="120">
        <v>17.812000000000001</v>
      </c>
      <c r="AF22" s="121">
        <v>2.9</v>
      </c>
      <c r="AG22" s="119">
        <v>5.3027600000000001</v>
      </c>
      <c r="AH22" s="120">
        <v>12.5</v>
      </c>
      <c r="AI22" s="120">
        <v>10.205859999999999</v>
      </c>
      <c r="AJ22" s="120">
        <v>9.3000000000000007</v>
      </c>
      <c r="AK22" s="121">
        <v>9.6</v>
      </c>
      <c r="AL22" s="119">
        <v>9.6</v>
      </c>
      <c r="AM22" s="121">
        <v>11.57</v>
      </c>
      <c r="AN22" s="122" t="s">
        <v>1456</v>
      </c>
      <c r="AO22" s="125" t="s">
        <v>1456</v>
      </c>
      <c r="AP22" s="125" t="s">
        <v>1456</v>
      </c>
      <c r="AQ22" s="120">
        <v>18.613</v>
      </c>
      <c r="AR22" s="125" t="s">
        <v>1456</v>
      </c>
      <c r="AS22" s="120">
        <v>3.43824</v>
      </c>
      <c r="AT22" s="120">
        <v>7.1303700000000001</v>
      </c>
      <c r="AU22" s="120">
        <v>12.319000000000001</v>
      </c>
      <c r="AV22" s="120">
        <v>4.2519999999999998</v>
      </c>
      <c r="AW22" s="121">
        <v>16.387</v>
      </c>
    </row>
    <row r="23" spans="1:49" x14ac:dyDescent="0.3">
      <c r="A23" s="126" t="s">
        <v>801</v>
      </c>
      <c r="B23" s="119">
        <v>1.1000000000000001</v>
      </c>
      <c r="C23" s="120">
        <v>20</v>
      </c>
      <c r="D23" s="120">
        <v>20.9</v>
      </c>
      <c r="E23" s="120">
        <v>2</v>
      </c>
      <c r="F23" s="120">
        <v>20</v>
      </c>
      <c r="G23" s="121">
        <v>22</v>
      </c>
      <c r="H23" s="119">
        <v>13.8</v>
      </c>
      <c r="I23" s="121">
        <v>50</v>
      </c>
      <c r="J23" s="119">
        <v>10.02</v>
      </c>
      <c r="K23" s="120">
        <v>11.9</v>
      </c>
      <c r="L23" s="121">
        <v>6.7058900000000001</v>
      </c>
      <c r="M23" s="122" t="s">
        <v>1456</v>
      </c>
      <c r="N23" s="123" t="s">
        <v>1456</v>
      </c>
      <c r="O23" s="124">
        <v>1.073</v>
      </c>
      <c r="P23" s="119">
        <v>87.81</v>
      </c>
      <c r="Q23" s="120">
        <v>36.700000000000003</v>
      </c>
      <c r="R23" s="120">
        <v>148.52000000000001</v>
      </c>
      <c r="S23" s="121">
        <v>88.772000000000006</v>
      </c>
      <c r="T23" s="124">
        <v>56.912999999999997</v>
      </c>
      <c r="U23" s="124">
        <v>7.85</v>
      </c>
      <c r="V23" s="119">
        <v>10.45</v>
      </c>
      <c r="W23" s="120">
        <v>4.3099999999999996</v>
      </c>
      <c r="X23" s="120">
        <v>0.42</v>
      </c>
      <c r="Y23" s="120">
        <v>0.01</v>
      </c>
      <c r="Z23" s="121">
        <v>0.39600000000000002</v>
      </c>
      <c r="AA23" s="119">
        <v>31.64</v>
      </c>
      <c r="AB23" s="121">
        <v>171.33099999999999</v>
      </c>
      <c r="AC23" s="119">
        <v>33.590000000000003</v>
      </c>
      <c r="AD23" s="120">
        <v>28.829000000000001</v>
      </c>
      <c r="AE23" s="120">
        <v>17.812000000000001</v>
      </c>
      <c r="AF23" s="121">
        <v>2.9</v>
      </c>
      <c r="AG23" s="119">
        <v>5.3027600000000001</v>
      </c>
      <c r="AH23" s="120">
        <v>12.5</v>
      </c>
      <c r="AI23" s="120">
        <v>10.205859999999999</v>
      </c>
      <c r="AJ23" s="120">
        <v>9.3000000000000007</v>
      </c>
      <c r="AK23" s="121">
        <v>9.6</v>
      </c>
      <c r="AL23" s="119">
        <v>9.6</v>
      </c>
      <c r="AM23" s="121">
        <v>11.57</v>
      </c>
      <c r="AN23" s="122" t="s">
        <v>1456</v>
      </c>
      <c r="AO23" s="125" t="s">
        <v>1456</v>
      </c>
      <c r="AP23" s="125" t="s">
        <v>1456</v>
      </c>
      <c r="AQ23" s="120">
        <v>18.613</v>
      </c>
      <c r="AR23" s="125" t="s">
        <v>1456</v>
      </c>
      <c r="AS23" s="120">
        <v>3.43824</v>
      </c>
      <c r="AT23" s="120">
        <v>7.1303700000000001</v>
      </c>
      <c r="AU23" s="120">
        <v>12.319000000000001</v>
      </c>
      <c r="AV23" s="120">
        <v>4.2519999999999998</v>
      </c>
      <c r="AW23" s="121">
        <v>16.387</v>
      </c>
    </row>
    <row r="24" spans="1:49" x14ac:dyDescent="0.3">
      <c r="A24" s="126" t="s">
        <v>802</v>
      </c>
      <c r="B24" s="119">
        <v>1.1000000000000001</v>
      </c>
      <c r="C24" s="120">
        <v>20</v>
      </c>
      <c r="D24" s="120">
        <v>20.9</v>
      </c>
      <c r="E24" s="120">
        <v>2</v>
      </c>
      <c r="F24" s="120">
        <v>20</v>
      </c>
      <c r="G24" s="121">
        <v>22</v>
      </c>
      <c r="H24" s="119">
        <v>13.8</v>
      </c>
      <c r="I24" s="121">
        <v>48</v>
      </c>
      <c r="J24" s="119">
        <v>9.9600000000000009</v>
      </c>
      <c r="K24" s="120">
        <v>11.87</v>
      </c>
      <c r="L24" s="121">
        <v>6.6323400000000001</v>
      </c>
      <c r="M24" s="119">
        <v>1.07</v>
      </c>
      <c r="N24" s="121">
        <v>49.33</v>
      </c>
      <c r="O24" s="124">
        <v>1.073</v>
      </c>
      <c r="P24" s="119">
        <v>87.81</v>
      </c>
      <c r="Q24" s="120">
        <v>36.700000000000003</v>
      </c>
      <c r="R24" s="120">
        <v>148.52000000000001</v>
      </c>
      <c r="S24" s="121">
        <v>88.772000000000006</v>
      </c>
      <c r="T24" s="124">
        <v>56.912999999999997</v>
      </c>
      <c r="U24" s="124">
        <v>7.85</v>
      </c>
      <c r="V24" s="119">
        <v>10.45</v>
      </c>
      <c r="W24" s="120">
        <v>3.33</v>
      </c>
      <c r="X24" s="120">
        <v>0.42</v>
      </c>
      <c r="Y24" s="120">
        <v>0.01</v>
      </c>
      <c r="Z24" s="121">
        <v>0.11899999999999999</v>
      </c>
      <c r="AA24" s="119">
        <v>31.51</v>
      </c>
      <c r="AB24" s="121">
        <v>171.2</v>
      </c>
      <c r="AC24" s="119">
        <v>33.25</v>
      </c>
      <c r="AD24" s="120">
        <v>24.526</v>
      </c>
      <c r="AE24" s="120">
        <v>18.173999999999999</v>
      </c>
      <c r="AF24" s="121">
        <v>0</v>
      </c>
      <c r="AG24" s="119">
        <v>5.3027600000000001</v>
      </c>
      <c r="AH24" s="120">
        <v>12.5</v>
      </c>
      <c r="AI24" s="120">
        <v>10.109080000000001</v>
      </c>
      <c r="AJ24" s="120">
        <v>9.3000000000000007</v>
      </c>
      <c r="AK24" s="121">
        <v>9.6</v>
      </c>
      <c r="AL24" s="119">
        <v>8.8000000000000007</v>
      </c>
      <c r="AM24" s="121">
        <v>10.77</v>
      </c>
      <c r="AN24" s="122" t="s">
        <v>1456</v>
      </c>
      <c r="AO24" s="125" t="s">
        <v>1456</v>
      </c>
      <c r="AP24" s="125" t="s">
        <v>1456</v>
      </c>
      <c r="AQ24" s="120">
        <v>18.613</v>
      </c>
      <c r="AR24" s="125" t="s">
        <v>1456</v>
      </c>
      <c r="AS24" s="120">
        <v>3.43824</v>
      </c>
      <c r="AT24" s="120">
        <v>7.1303700000000001</v>
      </c>
      <c r="AU24" s="120">
        <v>12.319000000000001</v>
      </c>
      <c r="AV24" s="120">
        <v>4.2519999999999998</v>
      </c>
      <c r="AW24" s="121">
        <v>16.61</v>
      </c>
    </row>
    <row r="25" spans="1:49" x14ac:dyDescent="0.3">
      <c r="A25" s="126" t="s">
        <v>803</v>
      </c>
      <c r="B25" s="119">
        <v>1.1000000000000001</v>
      </c>
      <c r="C25" s="120">
        <v>20</v>
      </c>
      <c r="D25" s="120">
        <v>20.9</v>
      </c>
      <c r="E25" s="120">
        <v>2</v>
      </c>
      <c r="F25" s="120">
        <v>20</v>
      </c>
      <c r="G25" s="121">
        <v>22</v>
      </c>
      <c r="H25" s="119">
        <v>13.8</v>
      </c>
      <c r="I25" s="121">
        <v>48</v>
      </c>
      <c r="J25" s="119">
        <v>9.9600000000000009</v>
      </c>
      <c r="K25" s="120">
        <v>11.87</v>
      </c>
      <c r="L25" s="121">
        <v>6.6323400000000001</v>
      </c>
      <c r="M25" s="119">
        <v>1.07</v>
      </c>
      <c r="N25" s="121">
        <v>49.33</v>
      </c>
      <c r="O25" s="124">
        <v>1.073</v>
      </c>
      <c r="P25" s="119">
        <v>87.81</v>
      </c>
      <c r="Q25" s="120">
        <v>36.700000000000003</v>
      </c>
      <c r="R25" s="120">
        <v>148.52000000000001</v>
      </c>
      <c r="S25" s="121">
        <v>88.772000000000006</v>
      </c>
      <c r="T25" s="124">
        <v>56.912999999999997</v>
      </c>
      <c r="U25" s="124">
        <v>7.85</v>
      </c>
      <c r="V25" s="119">
        <v>10.45</v>
      </c>
      <c r="W25" s="120">
        <v>3.33</v>
      </c>
      <c r="X25" s="120">
        <v>0.42</v>
      </c>
      <c r="Y25" s="120">
        <v>0.01</v>
      </c>
      <c r="Z25" s="121">
        <v>0.11899999999999999</v>
      </c>
      <c r="AA25" s="119">
        <v>31.51</v>
      </c>
      <c r="AB25" s="121">
        <v>171.2</v>
      </c>
      <c r="AC25" s="119">
        <v>33.25</v>
      </c>
      <c r="AD25" s="120">
        <v>24.526</v>
      </c>
      <c r="AE25" s="120">
        <v>18.173999999999999</v>
      </c>
      <c r="AF25" s="121">
        <v>0</v>
      </c>
      <c r="AG25" s="119">
        <v>5.3027600000000001</v>
      </c>
      <c r="AH25" s="120">
        <v>12.5</v>
      </c>
      <c r="AI25" s="120">
        <v>10.109080000000001</v>
      </c>
      <c r="AJ25" s="120">
        <v>9.3000000000000007</v>
      </c>
      <c r="AK25" s="121">
        <v>9.6</v>
      </c>
      <c r="AL25" s="119">
        <v>8.8000000000000007</v>
      </c>
      <c r="AM25" s="121">
        <v>10.77</v>
      </c>
      <c r="AN25" s="122" t="s">
        <v>1456</v>
      </c>
      <c r="AO25" s="125" t="s">
        <v>1456</v>
      </c>
      <c r="AP25" s="125" t="s">
        <v>1456</v>
      </c>
      <c r="AQ25" s="120">
        <v>18.613</v>
      </c>
      <c r="AR25" s="125" t="s">
        <v>1456</v>
      </c>
      <c r="AS25" s="120">
        <v>3.43824</v>
      </c>
      <c r="AT25" s="120">
        <v>7.1303700000000001</v>
      </c>
      <c r="AU25" s="120">
        <v>12.319000000000001</v>
      </c>
      <c r="AV25" s="120">
        <v>4.2519999999999998</v>
      </c>
      <c r="AW25" s="121">
        <v>16.61</v>
      </c>
    </row>
    <row r="26" spans="1:49" x14ac:dyDescent="0.3">
      <c r="A26" s="126" t="s">
        <v>804</v>
      </c>
      <c r="B26" s="119">
        <v>1.1000000000000001</v>
      </c>
      <c r="C26" s="120">
        <v>20</v>
      </c>
      <c r="D26" s="120">
        <v>20.9</v>
      </c>
      <c r="E26" s="120">
        <v>2</v>
      </c>
      <c r="F26" s="120">
        <v>19.899999999999999</v>
      </c>
      <c r="G26" s="121">
        <v>22</v>
      </c>
      <c r="H26" s="119">
        <v>13.8</v>
      </c>
      <c r="I26" s="121">
        <v>49</v>
      </c>
      <c r="J26" s="119">
        <v>9.98</v>
      </c>
      <c r="K26" s="120">
        <v>11.89</v>
      </c>
      <c r="L26" s="121">
        <v>6.8078399999999997</v>
      </c>
      <c r="M26" s="122" t="s">
        <v>1456</v>
      </c>
      <c r="N26" s="123" t="s">
        <v>1456</v>
      </c>
      <c r="O26" s="124">
        <v>1.073</v>
      </c>
      <c r="P26" s="119">
        <v>87.81</v>
      </c>
      <c r="Q26" s="120">
        <v>36.700000000000003</v>
      </c>
      <c r="R26" s="120">
        <v>148.52000000000001</v>
      </c>
      <c r="S26" s="121">
        <v>88.772000000000006</v>
      </c>
      <c r="T26" s="124">
        <v>55.033999999999999</v>
      </c>
      <c r="U26" s="124">
        <v>7.88</v>
      </c>
      <c r="V26" s="119">
        <v>10.45</v>
      </c>
      <c r="W26" s="120">
        <v>4.1900000000000004</v>
      </c>
      <c r="X26" s="120">
        <v>0.42</v>
      </c>
      <c r="Y26" s="120">
        <v>0.01</v>
      </c>
      <c r="Z26" s="121">
        <v>0.45200000000000001</v>
      </c>
      <c r="AA26" s="119">
        <v>26.26</v>
      </c>
      <c r="AB26" s="121">
        <v>165.94</v>
      </c>
      <c r="AC26" s="119">
        <v>32.450000000000003</v>
      </c>
      <c r="AD26" s="120">
        <v>29.736999999999998</v>
      </c>
      <c r="AE26" s="120">
        <v>17.166</v>
      </c>
      <c r="AF26" s="121">
        <v>7.3</v>
      </c>
      <c r="AG26" s="119">
        <v>5.3027600000000001</v>
      </c>
      <c r="AH26" s="120">
        <v>12.6</v>
      </c>
      <c r="AI26" s="120">
        <v>10.169840000000001</v>
      </c>
      <c r="AJ26" s="120">
        <v>9.3000000000000007</v>
      </c>
      <c r="AK26" s="121">
        <v>9.6</v>
      </c>
      <c r="AL26" s="119">
        <v>9.2799999999999994</v>
      </c>
      <c r="AM26" s="121">
        <v>11.25</v>
      </c>
      <c r="AN26" s="122" t="s">
        <v>1456</v>
      </c>
      <c r="AO26" s="125" t="s">
        <v>1456</v>
      </c>
      <c r="AP26" s="125" t="s">
        <v>1456</v>
      </c>
      <c r="AQ26" s="120">
        <v>18.613</v>
      </c>
      <c r="AR26" s="125" t="s">
        <v>1456</v>
      </c>
      <c r="AS26" s="120">
        <v>3.43824</v>
      </c>
      <c r="AT26" s="120">
        <v>7.1303700000000001</v>
      </c>
      <c r="AU26" s="120">
        <v>12.319000000000001</v>
      </c>
      <c r="AV26" s="120">
        <v>4.2519999999999998</v>
      </c>
      <c r="AW26" s="121">
        <v>16.672000000000001</v>
      </c>
    </row>
    <row r="27" spans="1:49" x14ac:dyDescent="0.3">
      <c r="A27" s="126" t="s">
        <v>805</v>
      </c>
      <c r="B27" s="119">
        <v>1.1000000000000001</v>
      </c>
      <c r="C27" s="120">
        <v>20</v>
      </c>
      <c r="D27" s="120">
        <v>20.9</v>
      </c>
      <c r="E27" s="120">
        <v>2</v>
      </c>
      <c r="F27" s="120">
        <v>19.899999999999999</v>
      </c>
      <c r="G27" s="121">
        <v>22</v>
      </c>
      <c r="H27" s="119">
        <v>13.8</v>
      </c>
      <c r="I27" s="121">
        <v>49</v>
      </c>
      <c r="J27" s="119">
        <v>9.98</v>
      </c>
      <c r="K27" s="120">
        <v>11.89</v>
      </c>
      <c r="L27" s="121">
        <v>6.8078399999999997</v>
      </c>
      <c r="M27" s="122" t="s">
        <v>1456</v>
      </c>
      <c r="N27" s="123" t="s">
        <v>1456</v>
      </c>
      <c r="O27" s="124">
        <v>1.073</v>
      </c>
      <c r="P27" s="119">
        <v>87.81</v>
      </c>
      <c r="Q27" s="120">
        <v>36.700000000000003</v>
      </c>
      <c r="R27" s="120">
        <v>148.52000000000001</v>
      </c>
      <c r="S27" s="121">
        <v>88.772000000000006</v>
      </c>
      <c r="T27" s="124">
        <v>55.033999999999999</v>
      </c>
      <c r="U27" s="124">
        <v>7.88</v>
      </c>
      <c r="V27" s="119">
        <v>10.45</v>
      </c>
      <c r="W27" s="120">
        <v>4.1900000000000004</v>
      </c>
      <c r="X27" s="120">
        <v>0.42</v>
      </c>
      <c r="Y27" s="120">
        <v>0.01</v>
      </c>
      <c r="Z27" s="121">
        <v>0.45200000000000001</v>
      </c>
      <c r="AA27" s="119">
        <v>26.26</v>
      </c>
      <c r="AB27" s="121">
        <v>165.94</v>
      </c>
      <c r="AC27" s="119">
        <v>32.450000000000003</v>
      </c>
      <c r="AD27" s="120">
        <v>29.736999999999998</v>
      </c>
      <c r="AE27" s="120">
        <v>17.166</v>
      </c>
      <c r="AF27" s="121">
        <v>7.3</v>
      </c>
      <c r="AG27" s="119">
        <v>5.3027600000000001</v>
      </c>
      <c r="AH27" s="120">
        <v>12.6</v>
      </c>
      <c r="AI27" s="120">
        <v>10.169840000000001</v>
      </c>
      <c r="AJ27" s="120">
        <v>9.3000000000000007</v>
      </c>
      <c r="AK27" s="121">
        <v>9.6</v>
      </c>
      <c r="AL27" s="119">
        <v>9.2799999999999994</v>
      </c>
      <c r="AM27" s="121">
        <v>11.25</v>
      </c>
      <c r="AN27" s="122" t="s">
        <v>1456</v>
      </c>
      <c r="AO27" s="125" t="s">
        <v>1456</v>
      </c>
      <c r="AP27" s="125" t="s">
        <v>1456</v>
      </c>
      <c r="AQ27" s="120">
        <v>18.613</v>
      </c>
      <c r="AR27" s="125" t="s">
        <v>1456</v>
      </c>
      <c r="AS27" s="120">
        <v>3.43824</v>
      </c>
      <c r="AT27" s="120">
        <v>7.1303700000000001</v>
      </c>
      <c r="AU27" s="120">
        <v>12.319000000000001</v>
      </c>
      <c r="AV27" s="120">
        <v>4.2519999999999998</v>
      </c>
      <c r="AW27" s="121">
        <v>16.672000000000001</v>
      </c>
    </row>
    <row r="28" spans="1:49" x14ac:dyDescent="0.3">
      <c r="A28" s="126" t="s">
        <v>806</v>
      </c>
      <c r="B28" s="119">
        <v>1.1000000000000001</v>
      </c>
      <c r="C28" s="120">
        <v>20</v>
      </c>
      <c r="D28" s="120">
        <v>20.9</v>
      </c>
      <c r="E28" s="120">
        <v>2</v>
      </c>
      <c r="F28" s="120">
        <v>19.8</v>
      </c>
      <c r="G28" s="121">
        <v>22</v>
      </c>
      <c r="H28" s="119">
        <v>13.8</v>
      </c>
      <c r="I28" s="121">
        <v>48</v>
      </c>
      <c r="J28" s="119">
        <v>11.99</v>
      </c>
      <c r="K28" s="120">
        <v>11.8</v>
      </c>
      <c r="L28" s="121">
        <v>10.605399999999999</v>
      </c>
      <c r="M28" s="122" t="s">
        <v>1456</v>
      </c>
      <c r="N28" s="123" t="s">
        <v>1456</v>
      </c>
      <c r="O28" s="124">
        <v>1.073</v>
      </c>
      <c r="P28" s="119">
        <v>87.81</v>
      </c>
      <c r="Q28" s="120">
        <v>36.700000000000003</v>
      </c>
      <c r="R28" s="120">
        <v>148.52000000000001</v>
      </c>
      <c r="S28" s="121">
        <v>88.772000000000006</v>
      </c>
      <c r="T28" s="124">
        <v>54.222999999999999</v>
      </c>
      <c r="U28" s="124">
        <v>7.92</v>
      </c>
      <c r="V28" s="119">
        <v>10.45</v>
      </c>
      <c r="W28" s="120">
        <v>4.51</v>
      </c>
      <c r="X28" s="120">
        <v>0.42</v>
      </c>
      <c r="Y28" s="120">
        <v>0.01</v>
      </c>
      <c r="Z28" s="121">
        <v>0.45800000000000002</v>
      </c>
      <c r="AA28" s="119">
        <v>37.64</v>
      </c>
      <c r="AB28" s="121">
        <v>177.32</v>
      </c>
      <c r="AC28" s="119">
        <v>34.99</v>
      </c>
      <c r="AD28" s="120">
        <v>27.818999999999999</v>
      </c>
      <c r="AE28" s="120">
        <v>17.884</v>
      </c>
      <c r="AF28" s="121">
        <v>6.5</v>
      </c>
      <c r="AG28" s="119">
        <v>5.3027600000000001</v>
      </c>
      <c r="AH28" s="120">
        <v>12.6</v>
      </c>
      <c r="AI28" s="120">
        <v>10.09482</v>
      </c>
      <c r="AJ28" s="120">
        <v>9.3000000000000007</v>
      </c>
      <c r="AK28" s="121">
        <v>9.6</v>
      </c>
      <c r="AL28" s="119">
        <v>9.2799999999999994</v>
      </c>
      <c r="AM28" s="121">
        <v>11.25</v>
      </c>
      <c r="AN28" s="122" t="s">
        <v>1456</v>
      </c>
      <c r="AO28" s="125" t="s">
        <v>1456</v>
      </c>
      <c r="AP28" s="125" t="s">
        <v>1456</v>
      </c>
      <c r="AQ28" s="120">
        <v>18.613</v>
      </c>
      <c r="AR28" s="125" t="s">
        <v>1456</v>
      </c>
      <c r="AS28" s="120">
        <v>3.3822199999999998</v>
      </c>
      <c r="AT28" s="120">
        <v>7.1303700000000001</v>
      </c>
      <c r="AU28" s="120">
        <v>12.319000000000001</v>
      </c>
      <c r="AV28" s="120">
        <v>3.9820000000000002</v>
      </c>
      <c r="AW28" s="121">
        <v>16.227</v>
      </c>
    </row>
    <row r="29" spans="1:49" x14ac:dyDescent="0.3">
      <c r="A29" s="126" t="s">
        <v>807</v>
      </c>
      <c r="B29" s="119">
        <v>1.1000000000000001</v>
      </c>
      <c r="C29" s="120">
        <v>20</v>
      </c>
      <c r="D29" s="120">
        <v>20.9</v>
      </c>
      <c r="E29" s="120">
        <v>2</v>
      </c>
      <c r="F29" s="120">
        <v>19.8</v>
      </c>
      <c r="G29" s="121">
        <v>22</v>
      </c>
      <c r="H29" s="119">
        <v>13.8</v>
      </c>
      <c r="I29" s="121">
        <v>48</v>
      </c>
      <c r="J29" s="119">
        <v>11.99</v>
      </c>
      <c r="K29" s="120">
        <v>11.8</v>
      </c>
      <c r="L29" s="121">
        <v>10.605399999999999</v>
      </c>
      <c r="M29" s="122" t="s">
        <v>1456</v>
      </c>
      <c r="N29" s="123" t="s">
        <v>1456</v>
      </c>
      <c r="O29" s="124">
        <v>1.073</v>
      </c>
      <c r="P29" s="119">
        <v>87.81</v>
      </c>
      <c r="Q29" s="120">
        <v>36.700000000000003</v>
      </c>
      <c r="R29" s="120">
        <v>148.52000000000001</v>
      </c>
      <c r="S29" s="121">
        <v>88.772000000000006</v>
      </c>
      <c r="T29" s="124">
        <v>54.222999999999999</v>
      </c>
      <c r="U29" s="124">
        <v>7.92</v>
      </c>
      <c r="V29" s="119">
        <v>10.45</v>
      </c>
      <c r="W29" s="120">
        <v>4.51</v>
      </c>
      <c r="X29" s="120">
        <v>0.42</v>
      </c>
      <c r="Y29" s="120">
        <v>0.01</v>
      </c>
      <c r="Z29" s="121">
        <v>0.45800000000000002</v>
      </c>
      <c r="AA29" s="119">
        <v>37.64</v>
      </c>
      <c r="AB29" s="121">
        <v>177.32</v>
      </c>
      <c r="AC29" s="119">
        <v>34.99</v>
      </c>
      <c r="AD29" s="120">
        <v>27.818999999999999</v>
      </c>
      <c r="AE29" s="120">
        <v>17.884</v>
      </c>
      <c r="AF29" s="121">
        <v>6.5</v>
      </c>
      <c r="AG29" s="119">
        <v>5.3027600000000001</v>
      </c>
      <c r="AH29" s="120">
        <v>12.6</v>
      </c>
      <c r="AI29" s="120">
        <v>10.09482</v>
      </c>
      <c r="AJ29" s="120">
        <v>9.3000000000000007</v>
      </c>
      <c r="AK29" s="121">
        <v>9.6</v>
      </c>
      <c r="AL29" s="119">
        <v>9.2799999999999994</v>
      </c>
      <c r="AM29" s="121">
        <v>11.25</v>
      </c>
      <c r="AN29" s="122" t="s">
        <v>1456</v>
      </c>
      <c r="AO29" s="125" t="s">
        <v>1456</v>
      </c>
      <c r="AP29" s="125" t="s">
        <v>1456</v>
      </c>
      <c r="AQ29" s="120">
        <v>18.613</v>
      </c>
      <c r="AR29" s="125" t="s">
        <v>1456</v>
      </c>
      <c r="AS29" s="120">
        <v>3.3822199999999998</v>
      </c>
      <c r="AT29" s="120">
        <v>7.1303700000000001</v>
      </c>
      <c r="AU29" s="120">
        <v>12.319000000000001</v>
      </c>
      <c r="AV29" s="120">
        <v>3.9820000000000002</v>
      </c>
      <c r="AW29" s="121">
        <v>16.227</v>
      </c>
    </row>
    <row r="30" spans="1:49" x14ac:dyDescent="0.3">
      <c r="A30" s="126" t="s">
        <v>808</v>
      </c>
      <c r="B30" s="119">
        <v>1.1000000000000001</v>
      </c>
      <c r="C30" s="120">
        <v>20</v>
      </c>
      <c r="D30" s="120">
        <v>20.9</v>
      </c>
      <c r="E30" s="120">
        <v>2</v>
      </c>
      <c r="F30" s="120">
        <v>20.100000000000001</v>
      </c>
      <c r="G30" s="121">
        <v>22</v>
      </c>
      <c r="H30" s="119">
        <v>13.4</v>
      </c>
      <c r="I30" s="121">
        <v>48</v>
      </c>
      <c r="J30" s="119">
        <v>11.98</v>
      </c>
      <c r="K30" s="120">
        <v>11.87</v>
      </c>
      <c r="L30" s="121">
        <v>10.55692</v>
      </c>
      <c r="M30" s="122" t="s">
        <v>1456</v>
      </c>
      <c r="N30" s="123" t="s">
        <v>1456</v>
      </c>
      <c r="O30" s="124">
        <v>1.073</v>
      </c>
      <c r="P30" s="119">
        <v>87.81</v>
      </c>
      <c r="Q30" s="120">
        <v>36.700000000000003</v>
      </c>
      <c r="R30" s="120">
        <v>148.52000000000001</v>
      </c>
      <c r="S30" s="121">
        <v>88.772000000000006</v>
      </c>
      <c r="T30" s="124">
        <v>52.347000000000001</v>
      </c>
      <c r="U30" s="124">
        <v>7.86</v>
      </c>
      <c r="V30" s="119">
        <v>10.45</v>
      </c>
      <c r="W30" s="120">
        <v>3.36</v>
      </c>
      <c r="X30" s="120">
        <v>0.41</v>
      </c>
      <c r="Y30" s="120">
        <v>0.01</v>
      </c>
      <c r="Z30" s="121">
        <v>0.27400000000000002</v>
      </c>
      <c r="AA30" s="119">
        <v>40.44</v>
      </c>
      <c r="AB30" s="121">
        <v>180.12</v>
      </c>
      <c r="AC30" s="119">
        <v>35.22</v>
      </c>
      <c r="AD30" s="120">
        <v>27.327999999999999</v>
      </c>
      <c r="AE30" s="120">
        <v>17.431999999999999</v>
      </c>
      <c r="AF30" s="121">
        <v>4.7</v>
      </c>
      <c r="AG30" s="119">
        <v>5.3027600000000001</v>
      </c>
      <c r="AH30" s="120">
        <v>12.6</v>
      </c>
      <c r="AI30" s="120">
        <v>9.9332600000000006</v>
      </c>
      <c r="AJ30" s="120">
        <v>9.3000000000000007</v>
      </c>
      <c r="AK30" s="121">
        <v>9.6</v>
      </c>
      <c r="AL30" s="119">
        <v>9.15</v>
      </c>
      <c r="AM30" s="121">
        <v>11.12</v>
      </c>
      <c r="AN30" s="122" t="s">
        <v>1456</v>
      </c>
      <c r="AO30" s="125" t="s">
        <v>1456</v>
      </c>
      <c r="AP30" s="125" t="s">
        <v>1456</v>
      </c>
      <c r="AQ30" s="120">
        <v>18.613</v>
      </c>
      <c r="AR30" s="125" t="s">
        <v>1456</v>
      </c>
      <c r="AS30" s="120">
        <v>3.4087800000000001</v>
      </c>
      <c r="AT30" s="120">
        <v>7.1303700000000001</v>
      </c>
      <c r="AU30" s="120">
        <v>12.319000000000001</v>
      </c>
      <c r="AV30" s="120">
        <v>4.1100000000000003</v>
      </c>
      <c r="AW30" s="121">
        <v>16.103999999999999</v>
      </c>
    </row>
    <row r="31" spans="1:49" x14ac:dyDescent="0.3">
      <c r="A31" s="126" t="s">
        <v>809</v>
      </c>
      <c r="B31" s="119">
        <v>1.1000000000000001</v>
      </c>
      <c r="C31" s="120">
        <v>20</v>
      </c>
      <c r="D31" s="120">
        <v>20.9</v>
      </c>
      <c r="E31" s="120">
        <v>2</v>
      </c>
      <c r="F31" s="120">
        <v>20.100000000000001</v>
      </c>
      <c r="G31" s="121">
        <v>22</v>
      </c>
      <c r="H31" s="119">
        <v>13.4</v>
      </c>
      <c r="I31" s="121">
        <v>48</v>
      </c>
      <c r="J31" s="119">
        <v>11.98</v>
      </c>
      <c r="K31" s="120">
        <v>11.87</v>
      </c>
      <c r="L31" s="121">
        <v>10.55692</v>
      </c>
      <c r="M31" s="122" t="s">
        <v>1456</v>
      </c>
      <c r="N31" s="123" t="s">
        <v>1456</v>
      </c>
      <c r="O31" s="124">
        <v>1.073</v>
      </c>
      <c r="P31" s="119">
        <v>87.81</v>
      </c>
      <c r="Q31" s="120">
        <v>36.700000000000003</v>
      </c>
      <c r="R31" s="120">
        <v>148.52000000000001</v>
      </c>
      <c r="S31" s="121">
        <v>88.772000000000006</v>
      </c>
      <c r="T31" s="124">
        <v>52.347000000000001</v>
      </c>
      <c r="U31" s="124">
        <v>7.86</v>
      </c>
      <c r="V31" s="119">
        <v>10.45</v>
      </c>
      <c r="W31" s="120">
        <v>3.36</v>
      </c>
      <c r="X31" s="120">
        <v>0.41</v>
      </c>
      <c r="Y31" s="120">
        <v>0.01</v>
      </c>
      <c r="Z31" s="121">
        <v>0.27400000000000002</v>
      </c>
      <c r="AA31" s="119">
        <v>40.44</v>
      </c>
      <c r="AB31" s="121">
        <v>180.12</v>
      </c>
      <c r="AC31" s="119">
        <v>35.22</v>
      </c>
      <c r="AD31" s="120">
        <v>27.327999999999999</v>
      </c>
      <c r="AE31" s="120">
        <v>17.431999999999999</v>
      </c>
      <c r="AF31" s="121">
        <v>4.7</v>
      </c>
      <c r="AG31" s="119">
        <v>5.3027600000000001</v>
      </c>
      <c r="AH31" s="120">
        <v>12.6</v>
      </c>
      <c r="AI31" s="120">
        <v>9.9332600000000006</v>
      </c>
      <c r="AJ31" s="120">
        <v>9.3000000000000007</v>
      </c>
      <c r="AK31" s="121">
        <v>9.6</v>
      </c>
      <c r="AL31" s="119">
        <v>9.15</v>
      </c>
      <c r="AM31" s="121">
        <v>11.12</v>
      </c>
      <c r="AN31" s="122" t="s">
        <v>1456</v>
      </c>
      <c r="AO31" s="125" t="s">
        <v>1456</v>
      </c>
      <c r="AP31" s="125" t="s">
        <v>1456</v>
      </c>
      <c r="AQ31" s="120">
        <v>18.613</v>
      </c>
      <c r="AR31" s="125" t="s">
        <v>1456</v>
      </c>
      <c r="AS31" s="120">
        <v>3.4087800000000001</v>
      </c>
      <c r="AT31" s="120">
        <v>7.1303700000000001</v>
      </c>
      <c r="AU31" s="120">
        <v>12.319000000000001</v>
      </c>
      <c r="AV31" s="120">
        <v>4.1100000000000003</v>
      </c>
      <c r="AW31" s="121">
        <v>16.103999999999999</v>
      </c>
    </row>
    <row r="32" spans="1:49" x14ac:dyDescent="0.3">
      <c r="A32" s="126" t="s">
        <v>810</v>
      </c>
      <c r="B32" s="119">
        <v>1.1000000000000001</v>
      </c>
      <c r="C32" s="120">
        <v>20</v>
      </c>
      <c r="D32" s="120">
        <v>20.9</v>
      </c>
      <c r="E32" s="120">
        <v>2</v>
      </c>
      <c r="F32" s="120">
        <v>20.100000000000001</v>
      </c>
      <c r="G32" s="121">
        <v>22</v>
      </c>
      <c r="H32" s="119">
        <v>13.4</v>
      </c>
      <c r="I32" s="121">
        <v>48</v>
      </c>
      <c r="J32" s="119">
        <v>11.99</v>
      </c>
      <c r="K32" s="120">
        <v>11.88</v>
      </c>
      <c r="L32" s="121">
        <v>10.401479999999999</v>
      </c>
      <c r="M32" s="122" t="s">
        <v>1456</v>
      </c>
      <c r="N32" s="123" t="s">
        <v>1456</v>
      </c>
      <c r="O32" s="124">
        <v>1.073</v>
      </c>
      <c r="P32" s="119">
        <v>86.92</v>
      </c>
      <c r="Q32" s="120">
        <v>36.700000000000003</v>
      </c>
      <c r="R32" s="120">
        <v>148.52000000000001</v>
      </c>
      <c r="S32" s="121">
        <v>88.772000000000006</v>
      </c>
      <c r="T32" s="124">
        <v>51.003999999999998</v>
      </c>
      <c r="U32" s="124">
        <v>7.57</v>
      </c>
      <c r="V32" s="119">
        <v>10.45</v>
      </c>
      <c r="W32" s="120">
        <v>3.42</v>
      </c>
      <c r="X32" s="120">
        <v>0.42</v>
      </c>
      <c r="Y32" s="120">
        <v>0.01</v>
      </c>
      <c r="Z32" s="121">
        <v>0.27400000000000002</v>
      </c>
      <c r="AA32" s="119">
        <v>49.91</v>
      </c>
      <c r="AB32" s="121">
        <v>189.59</v>
      </c>
      <c r="AC32" s="119">
        <v>36.58</v>
      </c>
      <c r="AD32" s="120">
        <v>27.091999999999999</v>
      </c>
      <c r="AE32" s="120">
        <v>14.678000000000001</v>
      </c>
      <c r="AF32" s="121">
        <v>4.0999999999999996</v>
      </c>
      <c r="AG32" s="119">
        <v>5.3027600000000001</v>
      </c>
      <c r="AH32" s="120">
        <v>8.4</v>
      </c>
      <c r="AI32" s="120">
        <v>10.02427</v>
      </c>
      <c r="AJ32" s="120">
        <v>9.3000000000000007</v>
      </c>
      <c r="AK32" s="121">
        <v>9.6</v>
      </c>
      <c r="AL32" s="119">
        <v>8.8800000000000008</v>
      </c>
      <c r="AM32" s="121">
        <v>10.85</v>
      </c>
      <c r="AN32" s="122" t="s">
        <v>1456</v>
      </c>
      <c r="AO32" s="125" t="s">
        <v>1456</v>
      </c>
      <c r="AP32" s="125" t="s">
        <v>1456</v>
      </c>
      <c r="AQ32" s="120">
        <v>18.613</v>
      </c>
      <c r="AR32" s="125" t="s">
        <v>1456</v>
      </c>
      <c r="AS32" s="120">
        <v>3.4127200000000002</v>
      </c>
      <c r="AT32" s="120">
        <v>7.1303700000000001</v>
      </c>
      <c r="AU32" s="120">
        <v>12.319000000000001</v>
      </c>
      <c r="AV32" s="120">
        <v>4.1289999999999996</v>
      </c>
      <c r="AW32" s="121">
        <v>16.783999999999999</v>
      </c>
    </row>
    <row r="33" spans="1:49" x14ac:dyDescent="0.3">
      <c r="A33" s="126" t="s">
        <v>811</v>
      </c>
      <c r="B33" s="119">
        <v>1.1000000000000001</v>
      </c>
      <c r="C33" s="120">
        <v>20</v>
      </c>
      <c r="D33" s="120">
        <v>20.9</v>
      </c>
      <c r="E33" s="120">
        <v>2</v>
      </c>
      <c r="F33" s="120">
        <v>20.100000000000001</v>
      </c>
      <c r="G33" s="121">
        <v>22</v>
      </c>
      <c r="H33" s="119">
        <v>13.4</v>
      </c>
      <c r="I33" s="121">
        <v>48</v>
      </c>
      <c r="J33" s="119">
        <v>11.99</v>
      </c>
      <c r="K33" s="120">
        <v>11.88</v>
      </c>
      <c r="L33" s="121">
        <v>10.401479999999999</v>
      </c>
      <c r="M33" s="122" t="s">
        <v>1456</v>
      </c>
      <c r="N33" s="123" t="s">
        <v>1456</v>
      </c>
      <c r="O33" s="124">
        <v>1.073</v>
      </c>
      <c r="P33" s="119">
        <v>86.92</v>
      </c>
      <c r="Q33" s="120">
        <v>36.700000000000003</v>
      </c>
      <c r="R33" s="120">
        <v>148.52000000000001</v>
      </c>
      <c r="S33" s="121">
        <v>88.772000000000006</v>
      </c>
      <c r="T33" s="124">
        <v>51.003999999999998</v>
      </c>
      <c r="U33" s="124">
        <v>7.57</v>
      </c>
      <c r="V33" s="119">
        <v>10.45</v>
      </c>
      <c r="W33" s="120">
        <v>3.42</v>
      </c>
      <c r="X33" s="120">
        <v>0.42</v>
      </c>
      <c r="Y33" s="120">
        <v>0.01</v>
      </c>
      <c r="Z33" s="121">
        <v>0.27400000000000002</v>
      </c>
      <c r="AA33" s="119">
        <v>49.91</v>
      </c>
      <c r="AB33" s="121">
        <v>189.59</v>
      </c>
      <c r="AC33" s="119">
        <v>36.58</v>
      </c>
      <c r="AD33" s="120">
        <v>27.091999999999999</v>
      </c>
      <c r="AE33" s="120">
        <v>14.678000000000001</v>
      </c>
      <c r="AF33" s="121">
        <v>4.0999999999999996</v>
      </c>
      <c r="AG33" s="119">
        <v>5.3027600000000001</v>
      </c>
      <c r="AH33" s="120">
        <v>8.4</v>
      </c>
      <c r="AI33" s="120">
        <v>10.02427</v>
      </c>
      <c r="AJ33" s="120">
        <v>9.3000000000000007</v>
      </c>
      <c r="AK33" s="121">
        <v>9.6</v>
      </c>
      <c r="AL33" s="119">
        <v>8.8800000000000008</v>
      </c>
      <c r="AM33" s="121">
        <v>10.85</v>
      </c>
      <c r="AN33" s="122" t="s">
        <v>1456</v>
      </c>
      <c r="AO33" s="125" t="s">
        <v>1456</v>
      </c>
      <c r="AP33" s="125" t="s">
        <v>1456</v>
      </c>
      <c r="AQ33" s="120">
        <v>18.613</v>
      </c>
      <c r="AR33" s="125" t="s">
        <v>1456</v>
      </c>
      <c r="AS33" s="120">
        <v>3.4127200000000002</v>
      </c>
      <c r="AT33" s="120">
        <v>7.1303700000000001</v>
      </c>
      <c r="AU33" s="120">
        <v>12.319000000000001</v>
      </c>
      <c r="AV33" s="120">
        <v>4.1289999999999996</v>
      </c>
      <c r="AW33" s="121">
        <v>16.783999999999999</v>
      </c>
    </row>
    <row r="34" spans="1:49" x14ac:dyDescent="0.3">
      <c r="A34" s="126" t="s">
        <v>812</v>
      </c>
      <c r="B34" s="119">
        <v>1.1000000000000001</v>
      </c>
      <c r="C34" s="120">
        <v>20</v>
      </c>
      <c r="D34" s="120">
        <v>20.9</v>
      </c>
      <c r="E34" s="120">
        <v>2</v>
      </c>
      <c r="F34" s="120">
        <v>20.100000000000001</v>
      </c>
      <c r="G34" s="121">
        <v>22</v>
      </c>
      <c r="H34" s="119">
        <v>13.4</v>
      </c>
      <c r="I34" s="121">
        <v>48</v>
      </c>
      <c r="J34" s="119">
        <v>11.97</v>
      </c>
      <c r="K34" s="120">
        <v>11.84</v>
      </c>
      <c r="L34" s="121">
        <v>10.33629</v>
      </c>
      <c r="M34" s="122" t="s">
        <v>1456</v>
      </c>
      <c r="N34" s="123" t="s">
        <v>1456</v>
      </c>
      <c r="O34" s="124">
        <v>1.073</v>
      </c>
      <c r="P34" s="119">
        <v>87.81</v>
      </c>
      <c r="Q34" s="120">
        <v>36.700000000000003</v>
      </c>
      <c r="R34" s="120">
        <v>148.52000000000001</v>
      </c>
      <c r="S34" s="121">
        <v>88.772000000000006</v>
      </c>
      <c r="T34" s="124">
        <v>51.271999999999998</v>
      </c>
      <c r="U34" s="124">
        <v>7.42</v>
      </c>
      <c r="V34" s="119">
        <v>10.45</v>
      </c>
      <c r="W34" s="120">
        <v>2.37</v>
      </c>
      <c r="X34" s="120">
        <v>0.48</v>
      </c>
      <c r="Y34" s="120">
        <v>0.01</v>
      </c>
      <c r="Z34" s="121">
        <v>0.27400000000000002</v>
      </c>
      <c r="AA34" s="119">
        <v>40.549999999999997</v>
      </c>
      <c r="AB34" s="121">
        <v>180.23</v>
      </c>
      <c r="AC34" s="119">
        <v>35.69</v>
      </c>
      <c r="AD34" s="120">
        <v>27.344999999999999</v>
      </c>
      <c r="AE34" s="120">
        <v>15.04</v>
      </c>
      <c r="AF34" s="121">
        <v>3.6</v>
      </c>
      <c r="AG34" s="119">
        <v>5.3027600000000001</v>
      </c>
      <c r="AH34" s="120">
        <v>8.3000000000000007</v>
      </c>
      <c r="AI34" s="120">
        <v>9.9335900000000006</v>
      </c>
      <c r="AJ34" s="120">
        <v>9.3000000000000007</v>
      </c>
      <c r="AK34" s="121">
        <v>9.6</v>
      </c>
      <c r="AL34" s="119">
        <v>8.8000000000000007</v>
      </c>
      <c r="AM34" s="121">
        <v>10.77</v>
      </c>
      <c r="AN34" s="122" t="s">
        <v>1456</v>
      </c>
      <c r="AO34" s="125" t="s">
        <v>1456</v>
      </c>
      <c r="AP34" s="125" t="s">
        <v>1456</v>
      </c>
      <c r="AQ34" s="120">
        <v>18.613</v>
      </c>
      <c r="AR34" s="125" t="s">
        <v>1456</v>
      </c>
      <c r="AS34" s="120">
        <v>3.3900999999999999</v>
      </c>
      <c r="AT34" s="120">
        <v>7.1303700000000001</v>
      </c>
      <c r="AU34" s="120">
        <v>12.319000000000001</v>
      </c>
      <c r="AV34" s="120">
        <v>4.0199999999999996</v>
      </c>
      <c r="AW34" s="121">
        <v>16.972000000000001</v>
      </c>
    </row>
    <row r="35" spans="1:49" x14ac:dyDescent="0.3">
      <c r="A35" s="126" t="s">
        <v>813</v>
      </c>
      <c r="B35" s="119">
        <v>1.1000000000000001</v>
      </c>
      <c r="C35" s="120">
        <v>20</v>
      </c>
      <c r="D35" s="120">
        <v>20.9</v>
      </c>
      <c r="E35" s="120">
        <v>2</v>
      </c>
      <c r="F35" s="120">
        <v>20.100000000000001</v>
      </c>
      <c r="G35" s="121">
        <v>22</v>
      </c>
      <c r="H35" s="119">
        <v>13.4</v>
      </c>
      <c r="I35" s="121">
        <v>48</v>
      </c>
      <c r="J35" s="119">
        <v>11.97</v>
      </c>
      <c r="K35" s="120">
        <v>11.84</v>
      </c>
      <c r="L35" s="121">
        <v>10.33629</v>
      </c>
      <c r="M35" s="122" t="s">
        <v>1456</v>
      </c>
      <c r="N35" s="123" t="s">
        <v>1456</v>
      </c>
      <c r="O35" s="124">
        <v>1.073</v>
      </c>
      <c r="P35" s="119">
        <v>87.81</v>
      </c>
      <c r="Q35" s="120">
        <v>36.700000000000003</v>
      </c>
      <c r="R35" s="120">
        <v>148.52000000000001</v>
      </c>
      <c r="S35" s="121">
        <v>88.772000000000006</v>
      </c>
      <c r="T35" s="124">
        <v>51.271999999999998</v>
      </c>
      <c r="U35" s="124">
        <v>7.42</v>
      </c>
      <c r="V35" s="119">
        <v>10.45</v>
      </c>
      <c r="W35" s="120">
        <v>2.37</v>
      </c>
      <c r="X35" s="120">
        <v>0.48</v>
      </c>
      <c r="Y35" s="120">
        <v>0.01</v>
      </c>
      <c r="Z35" s="121">
        <v>0.27400000000000002</v>
      </c>
      <c r="AA35" s="119">
        <v>40.549999999999997</v>
      </c>
      <c r="AB35" s="121">
        <v>180.23</v>
      </c>
      <c r="AC35" s="119">
        <v>35.69</v>
      </c>
      <c r="AD35" s="120">
        <v>27.344999999999999</v>
      </c>
      <c r="AE35" s="120">
        <v>15.04</v>
      </c>
      <c r="AF35" s="121">
        <v>3.6</v>
      </c>
      <c r="AG35" s="119">
        <v>5.3027600000000001</v>
      </c>
      <c r="AH35" s="120">
        <v>8.3000000000000007</v>
      </c>
      <c r="AI35" s="120">
        <v>9.9335900000000006</v>
      </c>
      <c r="AJ35" s="120">
        <v>9.3000000000000007</v>
      </c>
      <c r="AK35" s="121">
        <v>9.6</v>
      </c>
      <c r="AL35" s="119">
        <v>8.8000000000000007</v>
      </c>
      <c r="AM35" s="121">
        <v>10.77</v>
      </c>
      <c r="AN35" s="122" t="s">
        <v>1456</v>
      </c>
      <c r="AO35" s="125" t="s">
        <v>1456</v>
      </c>
      <c r="AP35" s="125" t="s">
        <v>1456</v>
      </c>
      <c r="AQ35" s="120">
        <v>18.613</v>
      </c>
      <c r="AR35" s="125" t="s">
        <v>1456</v>
      </c>
      <c r="AS35" s="120">
        <v>3.3900999999999999</v>
      </c>
      <c r="AT35" s="120">
        <v>7.1303700000000001</v>
      </c>
      <c r="AU35" s="120">
        <v>12.319000000000001</v>
      </c>
      <c r="AV35" s="120">
        <v>4.0199999999999996</v>
      </c>
      <c r="AW35" s="121">
        <v>16.972000000000001</v>
      </c>
    </row>
    <row r="36" spans="1:49" x14ac:dyDescent="0.3">
      <c r="A36" s="126" t="s">
        <v>814</v>
      </c>
      <c r="B36" s="119">
        <v>1.1000000000000001</v>
      </c>
      <c r="C36" s="120">
        <v>20</v>
      </c>
      <c r="D36" s="120">
        <v>20.9</v>
      </c>
      <c r="E36" s="120">
        <v>2</v>
      </c>
      <c r="F36" s="120">
        <v>20.100000000000001</v>
      </c>
      <c r="G36" s="121">
        <v>22</v>
      </c>
      <c r="H36" s="119">
        <v>13.4</v>
      </c>
      <c r="I36" s="121">
        <v>48</v>
      </c>
      <c r="J36" s="119">
        <v>12.98</v>
      </c>
      <c r="K36" s="120">
        <v>11.92</v>
      </c>
      <c r="L36" s="121">
        <v>10.56695</v>
      </c>
      <c r="M36" s="122" t="s">
        <v>1456</v>
      </c>
      <c r="N36" s="123" t="s">
        <v>1456</v>
      </c>
      <c r="O36" s="124">
        <v>1.073</v>
      </c>
      <c r="P36" s="119">
        <v>87.81</v>
      </c>
      <c r="Q36" s="120">
        <v>36.700000000000003</v>
      </c>
      <c r="R36" s="120">
        <v>148.52000000000001</v>
      </c>
      <c r="S36" s="121">
        <v>88.772000000000006</v>
      </c>
      <c r="T36" s="124">
        <v>51.005000000000003</v>
      </c>
      <c r="U36" s="124">
        <v>7.57</v>
      </c>
      <c r="V36" s="119">
        <v>10.45</v>
      </c>
      <c r="W36" s="120">
        <v>4.17</v>
      </c>
      <c r="X36" s="120">
        <v>0.48</v>
      </c>
      <c r="Y36" s="120">
        <v>0.01</v>
      </c>
      <c r="Z36" s="121">
        <v>0.27400000000000002</v>
      </c>
      <c r="AA36" s="119">
        <v>50.52</v>
      </c>
      <c r="AB36" s="121">
        <v>190.2</v>
      </c>
      <c r="AC36" s="119">
        <v>34.630000000000003</v>
      </c>
      <c r="AD36" s="120">
        <v>27.219000000000001</v>
      </c>
      <c r="AE36" s="120">
        <v>14.965999999999999</v>
      </c>
      <c r="AF36" s="121">
        <v>2.6</v>
      </c>
      <c r="AG36" s="119">
        <v>5.3027600000000001</v>
      </c>
      <c r="AH36" s="120">
        <v>8.5</v>
      </c>
      <c r="AI36" s="120">
        <v>10.02534</v>
      </c>
      <c r="AJ36" s="120">
        <v>9.3000000000000007</v>
      </c>
      <c r="AK36" s="121">
        <v>9.6</v>
      </c>
      <c r="AL36" s="119">
        <v>9.11</v>
      </c>
      <c r="AM36" s="121">
        <v>11.08</v>
      </c>
      <c r="AN36" s="122" t="s">
        <v>1456</v>
      </c>
      <c r="AO36" s="125" t="s">
        <v>1456</v>
      </c>
      <c r="AP36" s="125" t="s">
        <v>1456</v>
      </c>
      <c r="AQ36" s="120">
        <v>18.613</v>
      </c>
      <c r="AR36" s="125" t="s">
        <v>1456</v>
      </c>
      <c r="AS36" s="120">
        <v>3.4019300000000001</v>
      </c>
      <c r="AT36" s="120">
        <v>7.1303700000000001</v>
      </c>
      <c r="AU36" s="120">
        <v>12.319000000000001</v>
      </c>
      <c r="AV36" s="120">
        <v>4.077</v>
      </c>
      <c r="AW36" s="121">
        <v>16.972000000000001</v>
      </c>
    </row>
    <row r="37" spans="1:49" x14ac:dyDescent="0.3">
      <c r="A37" s="126" t="s">
        <v>815</v>
      </c>
      <c r="B37" s="119">
        <v>1.1000000000000001</v>
      </c>
      <c r="C37" s="120">
        <v>20</v>
      </c>
      <c r="D37" s="120">
        <v>20.9</v>
      </c>
      <c r="E37" s="120">
        <v>2</v>
      </c>
      <c r="F37" s="120">
        <v>20.100000000000001</v>
      </c>
      <c r="G37" s="121">
        <v>22</v>
      </c>
      <c r="H37" s="119">
        <v>13.4</v>
      </c>
      <c r="I37" s="121">
        <v>48</v>
      </c>
      <c r="J37" s="119">
        <v>12.98</v>
      </c>
      <c r="K37" s="120">
        <v>11.92</v>
      </c>
      <c r="L37" s="121">
        <v>10.56695</v>
      </c>
      <c r="M37" s="122" t="s">
        <v>1456</v>
      </c>
      <c r="N37" s="123" t="s">
        <v>1456</v>
      </c>
      <c r="O37" s="124">
        <v>1.073</v>
      </c>
      <c r="P37" s="119">
        <v>87.81</v>
      </c>
      <c r="Q37" s="120">
        <v>36.700000000000003</v>
      </c>
      <c r="R37" s="120">
        <v>148.52000000000001</v>
      </c>
      <c r="S37" s="121">
        <v>88.772000000000006</v>
      </c>
      <c r="T37" s="124">
        <v>51.005000000000003</v>
      </c>
      <c r="U37" s="124">
        <v>7.57</v>
      </c>
      <c r="V37" s="119">
        <v>10.45</v>
      </c>
      <c r="W37" s="120">
        <v>4.17</v>
      </c>
      <c r="X37" s="120">
        <v>0.48</v>
      </c>
      <c r="Y37" s="120">
        <v>0.01</v>
      </c>
      <c r="Z37" s="121">
        <v>0.27400000000000002</v>
      </c>
      <c r="AA37" s="119">
        <v>50.52</v>
      </c>
      <c r="AB37" s="121">
        <v>190.2</v>
      </c>
      <c r="AC37" s="119">
        <v>34.630000000000003</v>
      </c>
      <c r="AD37" s="120">
        <v>27.219000000000001</v>
      </c>
      <c r="AE37" s="120">
        <v>14.965999999999999</v>
      </c>
      <c r="AF37" s="121">
        <v>2.6</v>
      </c>
      <c r="AG37" s="119">
        <v>5.3027600000000001</v>
      </c>
      <c r="AH37" s="120">
        <v>8.5</v>
      </c>
      <c r="AI37" s="120">
        <v>10.02534</v>
      </c>
      <c r="AJ37" s="120">
        <v>9.3000000000000007</v>
      </c>
      <c r="AK37" s="121">
        <v>9.6</v>
      </c>
      <c r="AL37" s="119">
        <v>9.11</v>
      </c>
      <c r="AM37" s="121">
        <v>11.08</v>
      </c>
      <c r="AN37" s="122" t="s">
        <v>1456</v>
      </c>
      <c r="AO37" s="125" t="s">
        <v>1456</v>
      </c>
      <c r="AP37" s="125" t="s">
        <v>1456</v>
      </c>
      <c r="AQ37" s="120">
        <v>18.613</v>
      </c>
      <c r="AR37" s="125" t="s">
        <v>1456</v>
      </c>
      <c r="AS37" s="120">
        <v>3.4019300000000001</v>
      </c>
      <c r="AT37" s="120">
        <v>7.1303700000000001</v>
      </c>
      <c r="AU37" s="120">
        <v>12.319000000000001</v>
      </c>
      <c r="AV37" s="120">
        <v>4.077</v>
      </c>
      <c r="AW37" s="121">
        <v>16.972000000000001</v>
      </c>
    </row>
    <row r="38" spans="1:49" x14ac:dyDescent="0.3">
      <c r="A38" s="126" t="s">
        <v>816</v>
      </c>
      <c r="B38" s="119">
        <v>1.1000000000000001</v>
      </c>
      <c r="C38" s="120">
        <v>20</v>
      </c>
      <c r="D38" s="120">
        <v>20.9</v>
      </c>
      <c r="E38" s="120">
        <v>2</v>
      </c>
      <c r="F38" s="120">
        <v>20.100000000000001</v>
      </c>
      <c r="G38" s="121">
        <v>22</v>
      </c>
      <c r="H38" s="119">
        <v>13.4</v>
      </c>
      <c r="I38" s="121">
        <v>48</v>
      </c>
      <c r="J38" s="119">
        <v>12.94</v>
      </c>
      <c r="K38" s="120">
        <v>11.83</v>
      </c>
      <c r="L38" s="121">
        <v>10.356350000000001</v>
      </c>
      <c r="M38" s="122" t="s">
        <v>1456</v>
      </c>
      <c r="N38" s="123" t="s">
        <v>1456</v>
      </c>
      <c r="O38" s="124">
        <v>1.073</v>
      </c>
      <c r="P38" s="119">
        <v>87.81</v>
      </c>
      <c r="Q38" s="120">
        <v>36.700000000000003</v>
      </c>
      <c r="R38" s="120">
        <v>148.52000000000001</v>
      </c>
      <c r="S38" s="121">
        <v>88.772000000000006</v>
      </c>
      <c r="T38" s="124">
        <v>50.735999999999997</v>
      </c>
      <c r="U38" s="124">
        <v>7.61</v>
      </c>
      <c r="V38" s="119">
        <v>9.93</v>
      </c>
      <c r="W38" s="120">
        <v>3.61</v>
      </c>
      <c r="X38" s="120">
        <v>0.48</v>
      </c>
      <c r="Y38" s="120">
        <v>0.01</v>
      </c>
      <c r="Z38" s="121">
        <v>0.27400000000000002</v>
      </c>
      <c r="AA38" s="119">
        <v>43.08</v>
      </c>
      <c r="AB38" s="121">
        <v>182.76</v>
      </c>
      <c r="AC38" s="119">
        <v>34.19</v>
      </c>
      <c r="AD38" s="120">
        <v>26.762</v>
      </c>
      <c r="AE38" s="120">
        <v>14.555</v>
      </c>
      <c r="AF38" s="121">
        <v>2.4</v>
      </c>
      <c r="AG38" s="119">
        <v>5.3027600000000001</v>
      </c>
      <c r="AH38" s="120">
        <v>8.6999999999999993</v>
      </c>
      <c r="AI38" s="120">
        <v>9.9695400000000003</v>
      </c>
      <c r="AJ38" s="120">
        <v>9.3000000000000007</v>
      </c>
      <c r="AK38" s="121">
        <v>9.6</v>
      </c>
      <c r="AL38" s="119">
        <v>8.77</v>
      </c>
      <c r="AM38" s="121">
        <v>10.74</v>
      </c>
      <c r="AN38" s="122" t="s">
        <v>1456</v>
      </c>
      <c r="AO38" s="125" t="s">
        <v>1456</v>
      </c>
      <c r="AP38" s="125" t="s">
        <v>1456</v>
      </c>
      <c r="AQ38" s="120">
        <v>18.613</v>
      </c>
      <c r="AR38" s="125" t="s">
        <v>1456</v>
      </c>
      <c r="AS38" s="120">
        <v>3.3940399999999999</v>
      </c>
      <c r="AT38" s="120">
        <v>7.1303700000000001</v>
      </c>
      <c r="AU38" s="120">
        <v>12.319000000000001</v>
      </c>
      <c r="AV38" s="120">
        <v>4.0389999999999997</v>
      </c>
      <c r="AW38" s="121">
        <v>16.748999999999999</v>
      </c>
    </row>
    <row r="39" spans="1:49" x14ac:dyDescent="0.3">
      <c r="A39" s="126" t="s">
        <v>817</v>
      </c>
      <c r="B39" s="119">
        <v>1.1000000000000001</v>
      </c>
      <c r="C39" s="120">
        <v>20</v>
      </c>
      <c r="D39" s="120">
        <v>20.9</v>
      </c>
      <c r="E39" s="120">
        <v>2</v>
      </c>
      <c r="F39" s="120">
        <v>20.100000000000001</v>
      </c>
      <c r="G39" s="121">
        <v>22</v>
      </c>
      <c r="H39" s="119">
        <v>13.4</v>
      </c>
      <c r="I39" s="121">
        <v>48</v>
      </c>
      <c r="J39" s="119">
        <v>12.94</v>
      </c>
      <c r="K39" s="120">
        <v>11.83</v>
      </c>
      <c r="L39" s="121">
        <v>10.356350000000001</v>
      </c>
      <c r="M39" s="122" t="s">
        <v>1456</v>
      </c>
      <c r="N39" s="123" t="s">
        <v>1456</v>
      </c>
      <c r="O39" s="124">
        <v>1.073</v>
      </c>
      <c r="P39" s="119">
        <v>87.81</v>
      </c>
      <c r="Q39" s="120">
        <v>36.700000000000003</v>
      </c>
      <c r="R39" s="120">
        <v>148.52000000000001</v>
      </c>
      <c r="S39" s="121">
        <v>88.772000000000006</v>
      </c>
      <c r="T39" s="124">
        <v>50.735999999999997</v>
      </c>
      <c r="U39" s="124">
        <v>7.61</v>
      </c>
      <c r="V39" s="119">
        <v>9.93</v>
      </c>
      <c r="W39" s="120">
        <v>3.61</v>
      </c>
      <c r="X39" s="120">
        <v>0.48</v>
      </c>
      <c r="Y39" s="120">
        <v>0.01</v>
      </c>
      <c r="Z39" s="121">
        <v>0.27400000000000002</v>
      </c>
      <c r="AA39" s="119">
        <v>43.08</v>
      </c>
      <c r="AB39" s="121">
        <v>182.76</v>
      </c>
      <c r="AC39" s="119">
        <v>34.19</v>
      </c>
      <c r="AD39" s="120">
        <v>26.762</v>
      </c>
      <c r="AE39" s="120">
        <v>14.555</v>
      </c>
      <c r="AF39" s="121">
        <v>2.4</v>
      </c>
      <c r="AG39" s="119">
        <v>5.3027600000000001</v>
      </c>
      <c r="AH39" s="120">
        <v>8.6999999999999993</v>
      </c>
      <c r="AI39" s="120">
        <v>9.9695400000000003</v>
      </c>
      <c r="AJ39" s="120">
        <v>9.3000000000000007</v>
      </c>
      <c r="AK39" s="121">
        <v>9.6</v>
      </c>
      <c r="AL39" s="119">
        <v>8.77</v>
      </c>
      <c r="AM39" s="121">
        <v>10.74</v>
      </c>
      <c r="AN39" s="122" t="s">
        <v>1456</v>
      </c>
      <c r="AO39" s="125" t="s">
        <v>1456</v>
      </c>
      <c r="AP39" s="125" t="s">
        <v>1456</v>
      </c>
      <c r="AQ39" s="120">
        <v>18.613</v>
      </c>
      <c r="AR39" s="125" t="s">
        <v>1456</v>
      </c>
      <c r="AS39" s="120">
        <v>3.3940399999999999</v>
      </c>
      <c r="AT39" s="120">
        <v>7.1303700000000001</v>
      </c>
      <c r="AU39" s="120">
        <v>12.319000000000001</v>
      </c>
      <c r="AV39" s="120">
        <v>4.0389999999999997</v>
      </c>
      <c r="AW39" s="121">
        <v>16.748999999999999</v>
      </c>
    </row>
    <row r="40" spans="1:49" x14ac:dyDescent="0.3">
      <c r="A40" s="126" t="s">
        <v>818</v>
      </c>
      <c r="B40" s="119">
        <v>1.1000000000000001</v>
      </c>
      <c r="C40" s="120">
        <v>20</v>
      </c>
      <c r="D40" s="120">
        <v>20.9</v>
      </c>
      <c r="E40" s="120">
        <v>2</v>
      </c>
      <c r="F40" s="120">
        <v>20</v>
      </c>
      <c r="G40" s="121">
        <v>22</v>
      </c>
      <c r="H40" s="119">
        <v>13.4</v>
      </c>
      <c r="I40" s="121">
        <v>48</v>
      </c>
      <c r="J40" s="119">
        <v>13.01</v>
      </c>
      <c r="K40" s="120">
        <v>11.82</v>
      </c>
      <c r="L40" s="121">
        <v>14.349460000000001</v>
      </c>
      <c r="M40" s="122" t="s">
        <v>1456</v>
      </c>
      <c r="N40" s="123" t="s">
        <v>1456</v>
      </c>
      <c r="O40" s="124">
        <v>1.073</v>
      </c>
      <c r="P40" s="119">
        <v>87.81</v>
      </c>
      <c r="Q40" s="120">
        <v>36.700000000000003</v>
      </c>
      <c r="R40" s="120">
        <v>148.52000000000001</v>
      </c>
      <c r="S40" s="121">
        <v>88.772000000000006</v>
      </c>
      <c r="T40" s="124">
        <v>49.930999999999997</v>
      </c>
      <c r="U40" s="124">
        <v>7.64</v>
      </c>
      <c r="V40" s="119">
        <v>9.93</v>
      </c>
      <c r="W40" s="120">
        <v>3.66</v>
      </c>
      <c r="X40" s="120">
        <v>0.47</v>
      </c>
      <c r="Y40" s="120">
        <v>0.01</v>
      </c>
      <c r="Z40" s="121">
        <v>0.27400000000000002</v>
      </c>
      <c r="AA40" s="119">
        <v>42.13</v>
      </c>
      <c r="AB40" s="121">
        <v>181.81</v>
      </c>
      <c r="AC40" s="119">
        <v>32.46</v>
      </c>
      <c r="AD40" s="120">
        <v>26.085000000000001</v>
      </c>
      <c r="AE40" s="120">
        <v>14.661</v>
      </c>
      <c r="AF40" s="121">
        <v>1.9</v>
      </c>
      <c r="AG40" s="119">
        <v>5.3027600000000001</v>
      </c>
      <c r="AH40" s="120">
        <v>8.5</v>
      </c>
      <c r="AI40" s="120">
        <v>10.29401</v>
      </c>
      <c r="AJ40" s="120">
        <v>9.3000000000000007</v>
      </c>
      <c r="AK40" s="121">
        <v>9.6</v>
      </c>
      <c r="AL40" s="119">
        <v>8.9700000000000006</v>
      </c>
      <c r="AM40" s="121">
        <v>10.94</v>
      </c>
      <c r="AN40" s="122" t="s">
        <v>1456</v>
      </c>
      <c r="AO40" s="125" t="s">
        <v>1456</v>
      </c>
      <c r="AP40" s="125" t="s">
        <v>1456</v>
      </c>
      <c r="AQ40" s="120">
        <v>18.613</v>
      </c>
      <c r="AR40" s="125" t="s">
        <v>1456</v>
      </c>
      <c r="AS40" s="120">
        <v>3.3822199999999998</v>
      </c>
      <c r="AT40" s="120">
        <v>7.1303700000000001</v>
      </c>
      <c r="AU40" s="120">
        <v>12.319000000000001</v>
      </c>
      <c r="AV40" s="120">
        <v>3.9820000000000002</v>
      </c>
      <c r="AW40" s="121">
        <v>16.465</v>
      </c>
    </row>
    <row r="41" spans="1:49" x14ac:dyDescent="0.3">
      <c r="A41" s="126" t="s">
        <v>819</v>
      </c>
      <c r="B41" s="119">
        <v>1.1000000000000001</v>
      </c>
      <c r="C41" s="120">
        <v>20</v>
      </c>
      <c r="D41" s="120">
        <v>20.9</v>
      </c>
      <c r="E41" s="120">
        <v>2</v>
      </c>
      <c r="F41" s="120">
        <v>20</v>
      </c>
      <c r="G41" s="121">
        <v>22</v>
      </c>
      <c r="H41" s="119">
        <v>13.4</v>
      </c>
      <c r="I41" s="121">
        <v>48</v>
      </c>
      <c r="J41" s="119">
        <v>13.01</v>
      </c>
      <c r="K41" s="120">
        <v>11.82</v>
      </c>
      <c r="L41" s="121">
        <v>14.349460000000001</v>
      </c>
      <c r="M41" s="122" t="s">
        <v>1456</v>
      </c>
      <c r="N41" s="123" t="s">
        <v>1456</v>
      </c>
      <c r="O41" s="124">
        <v>1.073</v>
      </c>
      <c r="P41" s="119">
        <v>87.81</v>
      </c>
      <c r="Q41" s="120">
        <v>36.700000000000003</v>
      </c>
      <c r="R41" s="120">
        <v>148.52000000000001</v>
      </c>
      <c r="S41" s="121">
        <v>88.772000000000006</v>
      </c>
      <c r="T41" s="124">
        <v>49.930999999999997</v>
      </c>
      <c r="U41" s="124">
        <v>7.64</v>
      </c>
      <c r="V41" s="119">
        <v>9.93</v>
      </c>
      <c r="W41" s="120">
        <v>3.66</v>
      </c>
      <c r="X41" s="120">
        <v>0.47</v>
      </c>
      <c r="Y41" s="120">
        <v>0.01</v>
      </c>
      <c r="Z41" s="121">
        <v>0.27400000000000002</v>
      </c>
      <c r="AA41" s="119">
        <v>42.13</v>
      </c>
      <c r="AB41" s="121">
        <v>181.81</v>
      </c>
      <c r="AC41" s="119">
        <v>32.46</v>
      </c>
      <c r="AD41" s="120">
        <v>26.085000000000001</v>
      </c>
      <c r="AE41" s="120">
        <v>14.661</v>
      </c>
      <c r="AF41" s="121">
        <v>1.9</v>
      </c>
      <c r="AG41" s="119">
        <v>5.3027600000000001</v>
      </c>
      <c r="AH41" s="120">
        <v>8.5</v>
      </c>
      <c r="AI41" s="120">
        <v>10.29401</v>
      </c>
      <c r="AJ41" s="120">
        <v>9.3000000000000007</v>
      </c>
      <c r="AK41" s="121">
        <v>9.6</v>
      </c>
      <c r="AL41" s="119">
        <v>8.9700000000000006</v>
      </c>
      <c r="AM41" s="121">
        <v>10.94</v>
      </c>
      <c r="AN41" s="122" t="s">
        <v>1456</v>
      </c>
      <c r="AO41" s="125" t="s">
        <v>1456</v>
      </c>
      <c r="AP41" s="125" t="s">
        <v>1456</v>
      </c>
      <c r="AQ41" s="120">
        <v>18.613</v>
      </c>
      <c r="AR41" s="125" t="s">
        <v>1456</v>
      </c>
      <c r="AS41" s="120">
        <v>3.3822199999999998</v>
      </c>
      <c r="AT41" s="120">
        <v>7.1303700000000001</v>
      </c>
      <c r="AU41" s="120">
        <v>12.319000000000001</v>
      </c>
      <c r="AV41" s="120">
        <v>3.9820000000000002</v>
      </c>
      <c r="AW41" s="121">
        <v>16.465</v>
      </c>
    </row>
    <row r="42" spans="1:49" x14ac:dyDescent="0.3">
      <c r="A42" s="126" t="s">
        <v>820</v>
      </c>
      <c r="B42" s="119">
        <v>1.1000000000000001</v>
      </c>
      <c r="C42" s="120">
        <v>20</v>
      </c>
      <c r="D42" s="120">
        <v>20.9</v>
      </c>
      <c r="E42" s="120">
        <v>2</v>
      </c>
      <c r="F42" s="120">
        <v>20.100000000000001</v>
      </c>
      <c r="G42" s="121">
        <v>22</v>
      </c>
      <c r="H42" s="119">
        <v>13</v>
      </c>
      <c r="I42" s="121">
        <v>48</v>
      </c>
      <c r="J42" s="119">
        <v>14.96</v>
      </c>
      <c r="K42" s="120">
        <v>11.92</v>
      </c>
      <c r="L42" s="121">
        <v>14.5283</v>
      </c>
      <c r="M42" s="122" t="s">
        <v>1456</v>
      </c>
      <c r="N42" s="123" t="s">
        <v>1456</v>
      </c>
      <c r="O42" s="124">
        <v>1.073</v>
      </c>
      <c r="P42" s="119">
        <v>87.81</v>
      </c>
      <c r="Q42" s="120">
        <v>36.700000000000003</v>
      </c>
      <c r="R42" s="120">
        <v>148.52000000000001</v>
      </c>
      <c r="S42" s="121">
        <v>88.772000000000006</v>
      </c>
      <c r="T42" s="124">
        <v>50.734999999999999</v>
      </c>
      <c r="U42" s="124">
        <v>7.7</v>
      </c>
      <c r="V42" s="119">
        <v>9.93</v>
      </c>
      <c r="W42" s="120">
        <v>4.3</v>
      </c>
      <c r="X42" s="120">
        <v>0.47</v>
      </c>
      <c r="Y42" s="120">
        <v>0.01</v>
      </c>
      <c r="Z42" s="121">
        <v>0.39100000000000001</v>
      </c>
      <c r="AA42" s="119">
        <v>44.73</v>
      </c>
      <c r="AB42" s="121">
        <v>184.41</v>
      </c>
      <c r="AC42" s="119">
        <v>31.57</v>
      </c>
      <c r="AD42" s="120">
        <v>26.783000000000001</v>
      </c>
      <c r="AE42" s="120">
        <v>14.693</v>
      </c>
      <c r="AF42" s="121">
        <v>1.7</v>
      </c>
      <c r="AG42" s="119">
        <v>5.3027600000000001</v>
      </c>
      <c r="AH42" s="120">
        <v>8.1999999999999993</v>
      </c>
      <c r="AI42" s="120">
        <v>10.325699999999999</v>
      </c>
      <c r="AJ42" s="120">
        <v>9.3000000000000007</v>
      </c>
      <c r="AK42" s="121">
        <v>9.6</v>
      </c>
      <c r="AL42" s="119">
        <v>8.98</v>
      </c>
      <c r="AM42" s="121">
        <v>10.95</v>
      </c>
      <c r="AN42" s="122" t="s">
        <v>1456</v>
      </c>
      <c r="AO42" s="125" t="s">
        <v>1456</v>
      </c>
      <c r="AP42" s="125" t="s">
        <v>1456</v>
      </c>
      <c r="AQ42" s="120">
        <v>18.613</v>
      </c>
      <c r="AR42" s="125" t="s">
        <v>1456</v>
      </c>
      <c r="AS42" s="120">
        <v>3.3438300000000001</v>
      </c>
      <c r="AT42" s="120">
        <v>7.1303700000000001</v>
      </c>
      <c r="AU42" s="120">
        <v>12.096</v>
      </c>
      <c r="AV42" s="120">
        <v>4.0199999999999996</v>
      </c>
      <c r="AW42" s="121">
        <v>16.626000000000001</v>
      </c>
    </row>
    <row r="43" spans="1:49" x14ac:dyDescent="0.3">
      <c r="A43" s="126" t="s">
        <v>821</v>
      </c>
      <c r="B43" s="119">
        <v>1.1000000000000001</v>
      </c>
      <c r="C43" s="120">
        <v>20</v>
      </c>
      <c r="D43" s="120">
        <v>20.9</v>
      </c>
      <c r="E43" s="120">
        <v>2</v>
      </c>
      <c r="F43" s="120">
        <v>20.100000000000001</v>
      </c>
      <c r="G43" s="121">
        <v>22</v>
      </c>
      <c r="H43" s="119">
        <v>13</v>
      </c>
      <c r="I43" s="121">
        <v>48</v>
      </c>
      <c r="J43" s="119">
        <v>14.96</v>
      </c>
      <c r="K43" s="120">
        <v>11.92</v>
      </c>
      <c r="L43" s="121">
        <v>14.5283</v>
      </c>
      <c r="M43" s="122" t="s">
        <v>1456</v>
      </c>
      <c r="N43" s="123" t="s">
        <v>1456</v>
      </c>
      <c r="O43" s="124">
        <v>1.073</v>
      </c>
      <c r="P43" s="119">
        <v>87.81</v>
      </c>
      <c r="Q43" s="120">
        <v>36.700000000000003</v>
      </c>
      <c r="R43" s="120">
        <v>148.52000000000001</v>
      </c>
      <c r="S43" s="121">
        <v>88.772000000000006</v>
      </c>
      <c r="T43" s="124">
        <v>50.734999999999999</v>
      </c>
      <c r="U43" s="124">
        <v>7.7</v>
      </c>
      <c r="V43" s="119">
        <v>9.93</v>
      </c>
      <c r="W43" s="120">
        <v>4.3</v>
      </c>
      <c r="X43" s="120">
        <v>0.47</v>
      </c>
      <c r="Y43" s="120">
        <v>0.01</v>
      </c>
      <c r="Z43" s="121">
        <v>0.39100000000000001</v>
      </c>
      <c r="AA43" s="119">
        <v>44.73</v>
      </c>
      <c r="AB43" s="121">
        <v>184.41</v>
      </c>
      <c r="AC43" s="119">
        <v>31.57</v>
      </c>
      <c r="AD43" s="120">
        <v>26.783000000000001</v>
      </c>
      <c r="AE43" s="120">
        <v>14.693</v>
      </c>
      <c r="AF43" s="121">
        <v>1.7</v>
      </c>
      <c r="AG43" s="119">
        <v>5.3027600000000001</v>
      </c>
      <c r="AH43" s="120">
        <v>8.1999999999999993</v>
      </c>
      <c r="AI43" s="120">
        <v>10.325699999999999</v>
      </c>
      <c r="AJ43" s="120">
        <v>9.3000000000000007</v>
      </c>
      <c r="AK43" s="121">
        <v>9.6</v>
      </c>
      <c r="AL43" s="119">
        <v>8.98</v>
      </c>
      <c r="AM43" s="121">
        <v>10.95</v>
      </c>
      <c r="AN43" s="122" t="s">
        <v>1456</v>
      </c>
      <c r="AO43" s="125" t="s">
        <v>1456</v>
      </c>
      <c r="AP43" s="125" t="s">
        <v>1456</v>
      </c>
      <c r="AQ43" s="120">
        <v>18.613</v>
      </c>
      <c r="AR43" s="125" t="s">
        <v>1456</v>
      </c>
      <c r="AS43" s="120">
        <v>3.3438300000000001</v>
      </c>
      <c r="AT43" s="120">
        <v>7.1303700000000001</v>
      </c>
      <c r="AU43" s="120">
        <v>12.096</v>
      </c>
      <c r="AV43" s="120">
        <v>4.0199999999999996</v>
      </c>
      <c r="AW43" s="121">
        <v>16.626000000000001</v>
      </c>
    </row>
    <row r="44" spans="1:49" x14ac:dyDescent="0.3">
      <c r="A44" s="126" t="s">
        <v>822</v>
      </c>
      <c r="B44" s="119">
        <v>1.1000000000000001</v>
      </c>
      <c r="C44" s="120">
        <v>20</v>
      </c>
      <c r="D44" s="120">
        <v>20.9</v>
      </c>
      <c r="E44" s="120">
        <v>2</v>
      </c>
      <c r="F44" s="120">
        <v>20.100000000000001</v>
      </c>
      <c r="G44" s="121">
        <v>22</v>
      </c>
      <c r="H44" s="119">
        <v>13</v>
      </c>
      <c r="I44" s="121">
        <v>48</v>
      </c>
      <c r="J44" s="119">
        <v>13.56</v>
      </c>
      <c r="K44" s="120">
        <v>11.96</v>
      </c>
      <c r="L44" s="121">
        <v>14.36952</v>
      </c>
      <c r="M44" s="122" t="s">
        <v>1456</v>
      </c>
      <c r="N44" s="123" t="s">
        <v>1456</v>
      </c>
      <c r="O44" s="124">
        <v>1.073</v>
      </c>
      <c r="P44" s="119">
        <v>87.81</v>
      </c>
      <c r="Q44" s="120">
        <v>36.700000000000003</v>
      </c>
      <c r="R44" s="120">
        <v>148.52000000000001</v>
      </c>
      <c r="S44" s="121">
        <v>88.772000000000006</v>
      </c>
      <c r="T44" s="124">
        <v>51.81</v>
      </c>
      <c r="U44" s="124">
        <v>7.66</v>
      </c>
      <c r="V44" s="119">
        <v>9.93</v>
      </c>
      <c r="W44" s="120">
        <v>3.52</v>
      </c>
      <c r="X44" s="120">
        <v>0.46</v>
      </c>
      <c r="Y44" s="120">
        <v>0.01</v>
      </c>
      <c r="Z44" s="121">
        <v>0.38600000000000001</v>
      </c>
      <c r="AA44" s="119">
        <v>45.69</v>
      </c>
      <c r="AB44" s="121">
        <v>185.52</v>
      </c>
      <c r="AC44" s="119">
        <v>32.520000000000003</v>
      </c>
      <c r="AD44" s="120">
        <v>27.106000000000002</v>
      </c>
      <c r="AE44" s="120">
        <v>14.042999999999999</v>
      </c>
      <c r="AF44" s="121">
        <v>1.7</v>
      </c>
      <c r="AG44" s="119">
        <v>5.3027600000000001</v>
      </c>
      <c r="AH44" s="120">
        <v>8.1999999999999993</v>
      </c>
      <c r="AI44" s="120">
        <v>9.7822899999999997</v>
      </c>
      <c r="AJ44" s="120">
        <v>9.3000000000000007</v>
      </c>
      <c r="AK44" s="121">
        <v>9.6</v>
      </c>
      <c r="AL44" s="119">
        <v>9.36</v>
      </c>
      <c r="AM44" s="121">
        <v>11.33</v>
      </c>
      <c r="AN44" s="122" t="s">
        <v>1456</v>
      </c>
      <c r="AO44" s="125" t="s">
        <v>1456</v>
      </c>
      <c r="AP44" s="125" t="s">
        <v>1456</v>
      </c>
      <c r="AQ44" s="120">
        <v>18.613</v>
      </c>
      <c r="AR44" s="125" t="s">
        <v>1456</v>
      </c>
      <c r="AS44" s="120">
        <v>3.3376100000000002</v>
      </c>
      <c r="AT44" s="120">
        <v>7.1303700000000001</v>
      </c>
      <c r="AU44" s="120">
        <v>12.028</v>
      </c>
      <c r="AV44" s="120">
        <v>4.0579999999999998</v>
      </c>
      <c r="AW44" s="121">
        <v>16.465</v>
      </c>
    </row>
    <row r="45" spans="1:49" x14ac:dyDescent="0.3">
      <c r="A45" s="126" t="s">
        <v>823</v>
      </c>
      <c r="B45" s="119">
        <v>1.1000000000000001</v>
      </c>
      <c r="C45" s="120">
        <v>20</v>
      </c>
      <c r="D45" s="120">
        <v>20.9</v>
      </c>
      <c r="E45" s="120">
        <v>2</v>
      </c>
      <c r="F45" s="120">
        <v>20.100000000000001</v>
      </c>
      <c r="G45" s="121">
        <v>22</v>
      </c>
      <c r="H45" s="119">
        <v>13</v>
      </c>
      <c r="I45" s="121">
        <v>48</v>
      </c>
      <c r="J45" s="119">
        <v>13.56</v>
      </c>
      <c r="K45" s="120">
        <v>11.96</v>
      </c>
      <c r="L45" s="121">
        <v>14.36952</v>
      </c>
      <c r="M45" s="122" t="s">
        <v>1456</v>
      </c>
      <c r="N45" s="123" t="s">
        <v>1456</v>
      </c>
      <c r="O45" s="124">
        <v>1.073</v>
      </c>
      <c r="P45" s="119">
        <v>87.81</v>
      </c>
      <c r="Q45" s="120">
        <v>36.700000000000003</v>
      </c>
      <c r="R45" s="120">
        <v>148.52000000000001</v>
      </c>
      <c r="S45" s="121">
        <v>88.772000000000006</v>
      </c>
      <c r="T45" s="124">
        <v>51.81</v>
      </c>
      <c r="U45" s="124">
        <v>7.66</v>
      </c>
      <c r="V45" s="119">
        <v>9.93</v>
      </c>
      <c r="W45" s="120">
        <v>3.52</v>
      </c>
      <c r="X45" s="120">
        <v>0.46</v>
      </c>
      <c r="Y45" s="120">
        <v>0.01</v>
      </c>
      <c r="Z45" s="121">
        <v>0.38600000000000001</v>
      </c>
      <c r="AA45" s="119">
        <v>45.69</v>
      </c>
      <c r="AB45" s="121">
        <v>185.52</v>
      </c>
      <c r="AC45" s="119">
        <v>32.520000000000003</v>
      </c>
      <c r="AD45" s="120">
        <v>27.106000000000002</v>
      </c>
      <c r="AE45" s="120">
        <v>14.042999999999999</v>
      </c>
      <c r="AF45" s="121">
        <v>1.7</v>
      </c>
      <c r="AG45" s="119">
        <v>5.3027600000000001</v>
      </c>
      <c r="AH45" s="120">
        <v>8.1999999999999993</v>
      </c>
      <c r="AI45" s="120">
        <v>9.7822899999999997</v>
      </c>
      <c r="AJ45" s="120">
        <v>9.3000000000000007</v>
      </c>
      <c r="AK45" s="121">
        <v>9.6</v>
      </c>
      <c r="AL45" s="119">
        <v>9.36</v>
      </c>
      <c r="AM45" s="121">
        <v>11.33</v>
      </c>
      <c r="AN45" s="122" t="s">
        <v>1456</v>
      </c>
      <c r="AO45" s="125" t="s">
        <v>1456</v>
      </c>
      <c r="AP45" s="125" t="s">
        <v>1456</v>
      </c>
      <c r="AQ45" s="120">
        <v>18.613</v>
      </c>
      <c r="AR45" s="125" t="s">
        <v>1456</v>
      </c>
      <c r="AS45" s="120">
        <v>3.3376100000000002</v>
      </c>
      <c r="AT45" s="120">
        <v>7.1303700000000001</v>
      </c>
      <c r="AU45" s="120">
        <v>12.028</v>
      </c>
      <c r="AV45" s="120">
        <v>4.0579999999999998</v>
      </c>
      <c r="AW45" s="121">
        <v>16.465</v>
      </c>
    </row>
    <row r="46" spans="1:49" x14ac:dyDescent="0.3">
      <c r="A46" s="126" t="s">
        <v>824</v>
      </c>
      <c r="B46" s="119">
        <v>1.1000000000000001</v>
      </c>
      <c r="C46" s="120">
        <v>20</v>
      </c>
      <c r="D46" s="120">
        <v>20.9</v>
      </c>
      <c r="E46" s="120">
        <v>2</v>
      </c>
      <c r="F46" s="120">
        <v>20</v>
      </c>
      <c r="G46" s="121">
        <v>22</v>
      </c>
      <c r="H46" s="119">
        <v>13</v>
      </c>
      <c r="I46" s="121">
        <v>48</v>
      </c>
      <c r="J46" s="119">
        <v>13.56</v>
      </c>
      <c r="K46" s="120">
        <v>11.81</v>
      </c>
      <c r="L46" s="121">
        <v>15.845409999999999</v>
      </c>
      <c r="M46" s="122" t="s">
        <v>1456</v>
      </c>
      <c r="N46" s="123" t="s">
        <v>1456</v>
      </c>
      <c r="O46" s="124">
        <v>1.073</v>
      </c>
      <c r="P46" s="119">
        <v>87.81</v>
      </c>
      <c r="Q46" s="120">
        <v>36.700000000000003</v>
      </c>
      <c r="R46" s="120">
        <v>148.52000000000001</v>
      </c>
      <c r="S46" s="121">
        <v>88.772000000000006</v>
      </c>
      <c r="T46" s="124">
        <v>52.89</v>
      </c>
      <c r="U46" s="124">
        <v>7.7</v>
      </c>
      <c r="V46" s="119">
        <v>10.45</v>
      </c>
      <c r="W46" s="120">
        <v>3.62</v>
      </c>
      <c r="X46" s="120">
        <v>0.46</v>
      </c>
      <c r="Y46" s="120">
        <v>0.01</v>
      </c>
      <c r="Z46" s="121">
        <v>19.521000000000001</v>
      </c>
      <c r="AA46" s="119">
        <v>44.15</v>
      </c>
      <c r="AB46" s="121">
        <v>183.98</v>
      </c>
      <c r="AC46" s="119">
        <v>32.54</v>
      </c>
      <c r="AD46" s="120">
        <v>27.456</v>
      </c>
      <c r="AE46" s="120">
        <v>14.859</v>
      </c>
      <c r="AF46" s="121">
        <v>1.7</v>
      </c>
      <c r="AG46" s="119">
        <v>5.3027600000000001</v>
      </c>
      <c r="AH46" s="120">
        <v>18.5</v>
      </c>
      <c r="AI46" s="120">
        <v>10.36886</v>
      </c>
      <c r="AJ46" s="120">
        <v>9.3000000000000007</v>
      </c>
      <c r="AK46" s="121">
        <v>9.6</v>
      </c>
      <c r="AL46" s="119">
        <v>9.68</v>
      </c>
      <c r="AM46" s="121">
        <v>11.65</v>
      </c>
      <c r="AN46" s="122" t="s">
        <v>1456</v>
      </c>
      <c r="AO46" s="125" t="s">
        <v>1456</v>
      </c>
      <c r="AP46" s="125" t="s">
        <v>1456</v>
      </c>
      <c r="AQ46" s="120">
        <v>18.613</v>
      </c>
      <c r="AR46" s="125" t="s">
        <v>1456</v>
      </c>
      <c r="AS46" s="120">
        <v>3.3336700000000001</v>
      </c>
      <c r="AT46" s="120">
        <v>7.1303700000000001</v>
      </c>
      <c r="AU46" s="120">
        <v>12.028</v>
      </c>
      <c r="AV46" s="120">
        <v>4.0389999999999997</v>
      </c>
      <c r="AW46" s="121">
        <v>16.849</v>
      </c>
    </row>
    <row r="47" spans="1:49" x14ac:dyDescent="0.3">
      <c r="A47" s="126" t="s">
        <v>825</v>
      </c>
      <c r="B47" s="119">
        <v>1.1000000000000001</v>
      </c>
      <c r="C47" s="120">
        <v>20</v>
      </c>
      <c r="D47" s="120">
        <v>20.9</v>
      </c>
      <c r="E47" s="120">
        <v>2</v>
      </c>
      <c r="F47" s="120">
        <v>20</v>
      </c>
      <c r="G47" s="121">
        <v>22</v>
      </c>
      <c r="H47" s="119">
        <v>13</v>
      </c>
      <c r="I47" s="121">
        <v>48</v>
      </c>
      <c r="J47" s="119">
        <v>13.56</v>
      </c>
      <c r="K47" s="120">
        <v>11.81</v>
      </c>
      <c r="L47" s="121">
        <v>15.845409999999999</v>
      </c>
      <c r="M47" s="122" t="s">
        <v>1456</v>
      </c>
      <c r="N47" s="123" t="s">
        <v>1456</v>
      </c>
      <c r="O47" s="124">
        <v>1.073</v>
      </c>
      <c r="P47" s="119">
        <v>87.81</v>
      </c>
      <c r="Q47" s="120">
        <v>36.700000000000003</v>
      </c>
      <c r="R47" s="120">
        <v>148.52000000000001</v>
      </c>
      <c r="S47" s="121">
        <v>88.772000000000006</v>
      </c>
      <c r="T47" s="124">
        <v>52.89</v>
      </c>
      <c r="U47" s="124">
        <v>7.7</v>
      </c>
      <c r="V47" s="119">
        <v>10.45</v>
      </c>
      <c r="W47" s="120">
        <v>3.62</v>
      </c>
      <c r="X47" s="120">
        <v>0.46</v>
      </c>
      <c r="Y47" s="120">
        <v>0.01</v>
      </c>
      <c r="Z47" s="121">
        <v>19.521000000000001</v>
      </c>
      <c r="AA47" s="119">
        <v>44.15</v>
      </c>
      <c r="AB47" s="121">
        <v>183.98</v>
      </c>
      <c r="AC47" s="119">
        <v>32.54</v>
      </c>
      <c r="AD47" s="120">
        <v>27.456</v>
      </c>
      <c r="AE47" s="120">
        <v>14.859</v>
      </c>
      <c r="AF47" s="121">
        <v>1.7</v>
      </c>
      <c r="AG47" s="119">
        <v>5.3027600000000001</v>
      </c>
      <c r="AH47" s="120">
        <v>18.5</v>
      </c>
      <c r="AI47" s="120">
        <v>10.36886</v>
      </c>
      <c r="AJ47" s="120">
        <v>9.3000000000000007</v>
      </c>
      <c r="AK47" s="121">
        <v>9.6</v>
      </c>
      <c r="AL47" s="119">
        <v>9.68</v>
      </c>
      <c r="AM47" s="121">
        <v>11.65</v>
      </c>
      <c r="AN47" s="122" t="s">
        <v>1456</v>
      </c>
      <c r="AO47" s="125" t="s">
        <v>1456</v>
      </c>
      <c r="AP47" s="125" t="s">
        <v>1456</v>
      </c>
      <c r="AQ47" s="120">
        <v>18.613</v>
      </c>
      <c r="AR47" s="125" t="s">
        <v>1456</v>
      </c>
      <c r="AS47" s="120">
        <v>3.3336700000000001</v>
      </c>
      <c r="AT47" s="120">
        <v>7.1303700000000001</v>
      </c>
      <c r="AU47" s="120">
        <v>12.028</v>
      </c>
      <c r="AV47" s="120">
        <v>4.0389999999999997</v>
      </c>
      <c r="AW47" s="121">
        <v>16.849</v>
      </c>
    </row>
    <row r="48" spans="1:49" x14ac:dyDescent="0.3">
      <c r="A48" s="126" t="s">
        <v>826</v>
      </c>
      <c r="B48" s="119">
        <v>1.1000000000000001</v>
      </c>
      <c r="C48" s="120">
        <v>20</v>
      </c>
      <c r="D48" s="120">
        <v>20.9</v>
      </c>
      <c r="E48" s="120">
        <v>2</v>
      </c>
      <c r="F48" s="120">
        <v>20</v>
      </c>
      <c r="G48" s="121">
        <v>22</v>
      </c>
      <c r="H48" s="119">
        <v>13</v>
      </c>
      <c r="I48" s="121">
        <v>48</v>
      </c>
      <c r="J48" s="119">
        <v>15.5</v>
      </c>
      <c r="K48" s="120">
        <v>11.9</v>
      </c>
      <c r="L48" s="121">
        <v>21.747330000000002</v>
      </c>
      <c r="M48" s="119">
        <v>1.07</v>
      </c>
      <c r="N48" s="121">
        <v>47.47</v>
      </c>
      <c r="O48" s="124">
        <v>1.073</v>
      </c>
      <c r="P48" s="119">
        <v>87.81</v>
      </c>
      <c r="Q48" s="120">
        <v>36.700000000000003</v>
      </c>
      <c r="R48" s="120">
        <v>148.52000000000001</v>
      </c>
      <c r="S48" s="121">
        <v>88.772000000000006</v>
      </c>
      <c r="T48" s="124">
        <v>54.905000000000001</v>
      </c>
      <c r="U48" s="124">
        <v>7.75</v>
      </c>
      <c r="V48" s="119">
        <v>9.93</v>
      </c>
      <c r="W48" s="120">
        <v>3.62</v>
      </c>
      <c r="X48" s="120">
        <v>0.46</v>
      </c>
      <c r="Y48" s="120">
        <v>0.01</v>
      </c>
      <c r="Z48" s="121">
        <v>0.41099999999999998</v>
      </c>
      <c r="AA48" s="119">
        <v>30.82</v>
      </c>
      <c r="AB48" s="121">
        <v>170.65</v>
      </c>
      <c r="AC48" s="119">
        <v>32.89</v>
      </c>
      <c r="AD48" s="120">
        <v>29.274999999999999</v>
      </c>
      <c r="AE48" s="120">
        <v>13.872999999999999</v>
      </c>
      <c r="AF48" s="121">
        <v>0</v>
      </c>
      <c r="AG48" s="119">
        <v>5.3027600000000001</v>
      </c>
      <c r="AH48" s="120">
        <v>18.399999999999999</v>
      </c>
      <c r="AI48" s="120">
        <v>9.9094700000000007</v>
      </c>
      <c r="AJ48" s="120">
        <v>9.3000000000000007</v>
      </c>
      <c r="AK48" s="121">
        <v>9.6</v>
      </c>
      <c r="AL48" s="119">
        <v>9.43</v>
      </c>
      <c r="AM48" s="121">
        <v>11.4</v>
      </c>
      <c r="AN48" s="122" t="s">
        <v>1456</v>
      </c>
      <c r="AO48" s="125" t="s">
        <v>1456</v>
      </c>
      <c r="AP48" s="125" t="s">
        <v>1456</v>
      </c>
      <c r="AQ48" s="120">
        <v>18.613</v>
      </c>
      <c r="AR48" s="125" t="s">
        <v>1456</v>
      </c>
      <c r="AS48" s="120">
        <v>3.31894</v>
      </c>
      <c r="AT48" s="120">
        <v>7.1303700000000001</v>
      </c>
      <c r="AU48" s="120">
        <v>12.028</v>
      </c>
      <c r="AV48" s="120">
        <v>3.968</v>
      </c>
      <c r="AW48" s="121">
        <v>16.748999999999999</v>
      </c>
    </row>
    <row r="49" spans="1:49" x14ac:dyDescent="0.3">
      <c r="A49" s="126" t="s">
        <v>827</v>
      </c>
      <c r="B49" s="119">
        <v>1.1000000000000001</v>
      </c>
      <c r="C49" s="120">
        <v>20</v>
      </c>
      <c r="D49" s="120">
        <v>20.9</v>
      </c>
      <c r="E49" s="120">
        <v>2</v>
      </c>
      <c r="F49" s="120">
        <v>20</v>
      </c>
      <c r="G49" s="121">
        <v>22</v>
      </c>
      <c r="H49" s="119">
        <v>13</v>
      </c>
      <c r="I49" s="121">
        <v>48</v>
      </c>
      <c r="J49" s="119">
        <v>15.5</v>
      </c>
      <c r="K49" s="120">
        <v>11.9</v>
      </c>
      <c r="L49" s="121">
        <v>21.747330000000002</v>
      </c>
      <c r="M49" s="119">
        <v>1.07</v>
      </c>
      <c r="N49" s="121">
        <v>47.47</v>
      </c>
      <c r="O49" s="124">
        <v>1.073</v>
      </c>
      <c r="P49" s="119">
        <v>87.81</v>
      </c>
      <c r="Q49" s="120">
        <v>36.700000000000003</v>
      </c>
      <c r="R49" s="120">
        <v>148.52000000000001</v>
      </c>
      <c r="S49" s="121">
        <v>88.772000000000006</v>
      </c>
      <c r="T49" s="124">
        <v>54.905000000000001</v>
      </c>
      <c r="U49" s="124">
        <v>7.75</v>
      </c>
      <c r="V49" s="119">
        <v>9.93</v>
      </c>
      <c r="W49" s="120">
        <v>3.62</v>
      </c>
      <c r="X49" s="120">
        <v>0.46</v>
      </c>
      <c r="Y49" s="120">
        <v>0.01</v>
      </c>
      <c r="Z49" s="121">
        <v>0.41099999999999998</v>
      </c>
      <c r="AA49" s="119">
        <v>30.82</v>
      </c>
      <c r="AB49" s="121">
        <v>170.65</v>
      </c>
      <c r="AC49" s="119">
        <v>32.89</v>
      </c>
      <c r="AD49" s="120">
        <v>29.274999999999999</v>
      </c>
      <c r="AE49" s="120">
        <v>13.872999999999999</v>
      </c>
      <c r="AF49" s="121">
        <v>0</v>
      </c>
      <c r="AG49" s="119">
        <v>5.3027600000000001</v>
      </c>
      <c r="AH49" s="120">
        <v>18.399999999999999</v>
      </c>
      <c r="AI49" s="120">
        <v>9.9094700000000007</v>
      </c>
      <c r="AJ49" s="120">
        <v>9.3000000000000007</v>
      </c>
      <c r="AK49" s="121">
        <v>9.6</v>
      </c>
      <c r="AL49" s="119">
        <v>9.43</v>
      </c>
      <c r="AM49" s="121">
        <v>11.4</v>
      </c>
      <c r="AN49" s="122" t="s">
        <v>1456</v>
      </c>
      <c r="AO49" s="125" t="s">
        <v>1456</v>
      </c>
      <c r="AP49" s="125" t="s">
        <v>1456</v>
      </c>
      <c r="AQ49" s="120">
        <v>18.613</v>
      </c>
      <c r="AR49" s="125" t="s">
        <v>1456</v>
      </c>
      <c r="AS49" s="120">
        <v>3.31894</v>
      </c>
      <c r="AT49" s="120">
        <v>7.1303700000000001</v>
      </c>
      <c r="AU49" s="120">
        <v>12.028</v>
      </c>
      <c r="AV49" s="120">
        <v>3.968</v>
      </c>
      <c r="AW49" s="121">
        <v>16.748999999999999</v>
      </c>
    </row>
    <row r="50" spans="1:49" x14ac:dyDescent="0.3">
      <c r="A50" s="126" t="s">
        <v>828</v>
      </c>
      <c r="B50" s="119">
        <v>1.1000000000000001</v>
      </c>
      <c r="C50" s="120">
        <v>20</v>
      </c>
      <c r="D50" s="120">
        <v>20.9</v>
      </c>
      <c r="E50" s="120">
        <v>2</v>
      </c>
      <c r="F50" s="120">
        <v>20.100000000000001</v>
      </c>
      <c r="G50" s="121">
        <v>22</v>
      </c>
      <c r="H50" s="119">
        <v>13</v>
      </c>
      <c r="I50" s="121">
        <v>48</v>
      </c>
      <c r="J50" s="119">
        <v>15.57</v>
      </c>
      <c r="K50" s="120">
        <v>12.05</v>
      </c>
      <c r="L50" s="121">
        <v>22.014759999999999</v>
      </c>
      <c r="M50" s="122" t="s">
        <v>1456</v>
      </c>
      <c r="N50" s="123" t="s">
        <v>1456</v>
      </c>
      <c r="O50" s="124">
        <v>1.073</v>
      </c>
      <c r="P50" s="119">
        <v>87.81</v>
      </c>
      <c r="Q50" s="120">
        <v>36.700000000000003</v>
      </c>
      <c r="R50" s="120">
        <v>148.52000000000001</v>
      </c>
      <c r="S50" s="121">
        <v>88.772000000000006</v>
      </c>
      <c r="T50" s="124">
        <v>54.878999999999998</v>
      </c>
      <c r="U50" s="124">
        <v>7.77</v>
      </c>
      <c r="V50" s="119">
        <v>9.93</v>
      </c>
      <c r="W50" s="120">
        <v>3.82</v>
      </c>
      <c r="X50" s="120">
        <v>0.46</v>
      </c>
      <c r="Y50" s="120">
        <v>0.01</v>
      </c>
      <c r="Z50" s="121">
        <v>0.443</v>
      </c>
      <c r="AA50" s="119">
        <v>33.15</v>
      </c>
      <c r="AB50" s="121">
        <v>172.893</v>
      </c>
      <c r="AC50" s="119">
        <v>33.927999999999997</v>
      </c>
      <c r="AD50" s="120">
        <v>32.262</v>
      </c>
      <c r="AE50" s="120">
        <v>13.984999999999999</v>
      </c>
      <c r="AF50" s="121">
        <v>0</v>
      </c>
      <c r="AG50" s="119">
        <v>5.3027600000000001</v>
      </c>
      <c r="AH50" s="120">
        <v>18.600000000000001</v>
      </c>
      <c r="AI50" s="120">
        <v>10.39551</v>
      </c>
      <c r="AJ50" s="120">
        <v>9.3000000000000007</v>
      </c>
      <c r="AK50" s="121">
        <v>9.6</v>
      </c>
      <c r="AL50" s="119">
        <v>9.09</v>
      </c>
      <c r="AM50" s="121">
        <v>11.06</v>
      </c>
      <c r="AN50" s="122" t="s">
        <v>1456</v>
      </c>
      <c r="AO50" s="125" t="s">
        <v>1456</v>
      </c>
      <c r="AP50" s="125" t="s">
        <v>1456</v>
      </c>
      <c r="AQ50" s="120">
        <v>18.613</v>
      </c>
      <c r="AR50" s="125" t="s">
        <v>1456</v>
      </c>
      <c r="AS50" s="120">
        <v>3.31894</v>
      </c>
      <c r="AT50" s="120">
        <v>7.1303700000000001</v>
      </c>
      <c r="AU50" s="120">
        <v>12.028</v>
      </c>
      <c r="AV50" s="120">
        <v>3.968</v>
      </c>
      <c r="AW50" s="121">
        <v>16.908999999999999</v>
      </c>
    </row>
    <row r="51" spans="1:49" x14ac:dyDescent="0.3">
      <c r="A51" s="126" t="s">
        <v>829</v>
      </c>
      <c r="B51" s="119">
        <v>1.1000000000000001</v>
      </c>
      <c r="C51" s="120">
        <v>20</v>
      </c>
      <c r="D51" s="120">
        <v>20.9</v>
      </c>
      <c r="E51" s="120">
        <v>2</v>
      </c>
      <c r="F51" s="120">
        <v>20.100000000000001</v>
      </c>
      <c r="G51" s="121">
        <v>22</v>
      </c>
      <c r="H51" s="119">
        <v>13</v>
      </c>
      <c r="I51" s="121">
        <v>48</v>
      </c>
      <c r="J51" s="119">
        <v>15.57</v>
      </c>
      <c r="K51" s="120">
        <v>12.05</v>
      </c>
      <c r="L51" s="121">
        <v>22.014759999999999</v>
      </c>
      <c r="M51" s="122" t="s">
        <v>1456</v>
      </c>
      <c r="N51" s="123" t="s">
        <v>1456</v>
      </c>
      <c r="O51" s="124">
        <v>1.073</v>
      </c>
      <c r="P51" s="119">
        <v>87.81</v>
      </c>
      <c r="Q51" s="120">
        <v>36.700000000000003</v>
      </c>
      <c r="R51" s="120">
        <v>148.52000000000001</v>
      </c>
      <c r="S51" s="121">
        <v>88.772000000000006</v>
      </c>
      <c r="T51" s="124">
        <v>54.878999999999998</v>
      </c>
      <c r="U51" s="124">
        <v>7.77</v>
      </c>
      <c r="V51" s="119">
        <v>9.93</v>
      </c>
      <c r="W51" s="120">
        <v>3.82</v>
      </c>
      <c r="X51" s="120">
        <v>0.46</v>
      </c>
      <c r="Y51" s="120">
        <v>0.01</v>
      </c>
      <c r="Z51" s="121">
        <v>0.443</v>
      </c>
      <c r="AA51" s="119">
        <v>33.15</v>
      </c>
      <c r="AB51" s="121">
        <v>172.893</v>
      </c>
      <c r="AC51" s="119">
        <v>33.927999999999997</v>
      </c>
      <c r="AD51" s="120">
        <v>32.262</v>
      </c>
      <c r="AE51" s="120">
        <v>13.984999999999999</v>
      </c>
      <c r="AF51" s="121">
        <v>0</v>
      </c>
      <c r="AG51" s="119">
        <v>5.3027600000000001</v>
      </c>
      <c r="AH51" s="120">
        <v>18.600000000000001</v>
      </c>
      <c r="AI51" s="120">
        <v>10.39551</v>
      </c>
      <c r="AJ51" s="120">
        <v>9.3000000000000007</v>
      </c>
      <c r="AK51" s="121">
        <v>9.6</v>
      </c>
      <c r="AL51" s="119">
        <v>9.09</v>
      </c>
      <c r="AM51" s="121">
        <v>11.06</v>
      </c>
      <c r="AN51" s="122" t="s">
        <v>1456</v>
      </c>
      <c r="AO51" s="125" t="s">
        <v>1456</v>
      </c>
      <c r="AP51" s="125" t="s">
        <v>1456</v>
      </c>
      <c r="AQ51" s="120">
        <v>18.613</v>
      </c>
      <c r="AR51" s="125" t="s">
        <v>1456</v>
      </c>
      <c r="AS51" s="120">
        <v>3.31894</v>
      </c>
      <c r="AT51" s="120">
        <v>7.1303700000000001</v>
      </c>
      <c r="AU51" s="120">
        <v>12.028</v>
      </c>
      <c r="AV51" s="120">
        <v>3.968</v>
      </c>
      <c r="AW51" s="121">
        <v>16.908999999999999</v>
      </c>
    </row>
    <row r="52" spans="1:49" x14ac:dyDescent="0.3">
      <c r="A52" s="126" t="s">
        <v>830</v>
      </c>
      <c r="B52" s="119">
        <v>1.1000000000000001</v>
      </c>
      <c r="C52" s="120">
        <v>20</v>
      </c>
      <c r="D52" s="120">
        <v>20.9</v>
      </c>
      <c r="E52" s="120">
        <v>2</v>
      </c>
      <c r="F52" s="120">
        <v>20.100000000000001</v>
      </c>
      <c r="G52" s="121">
        <v>22</v>
      </c>
      <c r="H52" s="119">
        <v>12.6</v>
      </c>
      <c r="I52" s="121">
        <v>48</v>
      </c>
      <c r="J52" s="119">
        <v>15.55</v>
      </c>
      <c r="K52" s="120">
        <v>12.04</v>
      </c>
      <c r="L52" s="121">
        <v>21.917819999999999</v>
      </c>
      <c r="M52" s="122" t="s">
        <v>1456</v>
      </c>
      <c r="N52" s="123" t="s">
        <v>1456</v>
      </c>
      <c r="O52" s="124">
        <v>1.073</v>
      </c>
      <c r="P52" s="119">
        <v>87.81</v>
      </c>
      <c r="Q52" s="120">
        <v>36.700000000000003</v>
      </c>
      <c r="R52" s="120">
        <v>148.52000000000001</v>
      </c>
      <c r="S52" s="121">
        <v>88.772000000000006</v>
      </c>
      <c r="T52" s="124">
        <v>54.948</v>
      </c>
      <c r="U52" s="124">
        <v>7.78</v>
      </c>
      <c r="V52" s="119">
        <v>9.93</v>
      </c>
      <c r="W52" s="120">
        <v>4.1100000000000003</v>
      </c>
      <c r="X52" s="120">
        <v>0.46</v>
      </c>
      <c r="Y52" s="120">
        <v>0.01</v>
      </c>
      <c r="Z52" s="121">
        <v>0.40899999999999997</v>
      </c>
      <c r="AA52" s="119">
        <v>37.1</v>
      </c>
      <c r="AB52" s="121">
        <v>176.84399999999999</v>
      </c>
      <c r="AC52" s="119">
        <v>33.531999999999996</v>
      </c>
      <c r="AD52" s="120">
        <v>34.387999999999998</v>
      </c>
      <c r="AE52" s="120">
        <v>13.561</v>
      </c>
      <c r="AF52" s="121">
        <v>0</v>
      </c>
      <c r="AG52" s="119">
        <v>5.3027600000000001</v>
      </c>
      <c r="AH52" s="120">
        <v>18</v>
      </c>
      <c r="AI52" s="120">
        <v>10.33095</v>
      </c>
      <c r="AJ52" s="120">
        <v>9.3000000000000007</v>
      </c>
      <c r="AK52" s="121">
        <v>9.6</v>
      </c>
      <c r="AL52" s="119">
        <v>8.99</v>
      </c>
      <c r="AM52" s="121">
        <v>10.96</v>
      </c>
      <c r="AN52" s="122" t="s">
        <v>1456</v>
      </c>
      <c r="AO52" s="125" t="s">
        <v>1456</v>
      </c>
      <c r="AP52" s="125" t="s">
        <v>1456</v>
      </c>
      <c r="AQ52" s="120">
        <v>18.613</v>
      </c>
      <c r="AR52" s="125" t="s">
        <v>1456</v>
      </c>
      <c r="AS52" s="120">
        <v>3.31894</v>
      </c>
      <c r="AT52" s="120">
        <v>7.1303700000000001</v>
      </c>
      <c r="AU52" s="120">
        <v>12.028</v>
      </c>
      <c r="AV52" s="120">
        <v>3.968</v>
      </c>
      <c r="AW52" s="121">
        <v>16.972000000000001</v>
      </c>
    </row>
    <row r="53" spans="1:49" x14ac:dyDescent="0.3">
      <c r="A53" s="126" t="s">
        <v>831</v>
      </c>
      <c r="B53" s="119">
        <v>1.1000000000000001</v>
      </c>
      <c r="C53" s="120">
        <v>20</v>
      </c>
      <c r="D53" s="120">
        <v>20.9</v>
      </c>
      <c r="E53" s="120">
        <v>2</v>
      </c>
      <c r="F53" s="120">
        <v>20.100000000000001</v>
      </c>
      <c r="G53" s="121">
        <v>22</v>
      </c>
      <c r="H53" s="119">
        <v>12.6</v>
      </c>
      <c r="I53" s="121">
        <v>48</v>
      </c>
      <c r="J53" s="119">
        <v>15.55</v>
      </c>
      <c r="K53" s="120">
        <v>12.04</v>
      </c>
      <c r="L53" s="121">
        <v>21.917819999999999</v>
      </c>
      <c r="M53" s="122" t="s">
        <v>1456</v>
      </c>
      <c r="N53" s="123" t="s">
        <v>1456</v>
      </c>
      <c r="O53" s="124">
        <v>1.073</v>
      </c>
      <c r="P53" s="119">
        <v>87.81</v>
      </c>
      <c r="Q53" s="120">
        <v>36.700000000000003</v>
      </c>
      <c r="R53" s="120">
        <v>148.52000000000001</v>
      </c>
      <c r="S53" s="121">
        <v>88.772000000000006</v>
      </c>
      <c r="T53" s="124">
        <v>54.948</v>
      </c>
      <c r="U53" s="124">
        <v>7.78</v>
      </c>
      <c r="V53" s="119">
        <v>9.93</v>
      </c>
      <c r="W53" s="120">
        <v>4.1100000000000003</v>
      </c>
      <c r="X53" s="120">
        <v>0.46</v>
      </c>
      <c r="Y53" s="120">
        <v>0.01</v>
      </c>
      <c r="Z53" s="121">
        <v>0.40899999999999997</v>
      </c>
      <c r="AA53" s="119">
        <v>37.1</v>
      </c>
      <c r="AB53" s="121">
        <v>176.84399999999999</v>
      </c>
      <c r="AC53" s="119">
        <v>33.531999999999996</v>
      </c>
      <c r="AD53" s="120">
        <v>34.387999999999998</v>
      </c>
      <c r="AE53" s="120">
        <v>13.561</v>
      </c>
      <c r="AF53" s="121">
        <v>0</v>
      </c>
      <c r="AG53" s="119">
        <v>5.3027600000000001</v>
      </c>
      <c r="AH53" s="120">
        <v>18</v>
      </c>
      <c r="AI53" s="120">
        <v>10.33095</v>
      </c>
      <c r="AJ53" s="120">
        <v>9.3000000000000007</v>
      </c>
      <c r="AK53" s="121">
        <v>9.6</v>
      </c>
      <c r="AL53" s="119">
        <v>8.99</v>
      </c>
      <c r="AM53" s="121">
        <v>10.96</v>
      </c>
      <c r="AN53" s="122" t="s">
        <v>1456</v>
      </c>
      <c r="AO53" s="125" t="s">
        <v>1456</v>
      </c>
      <c r="AP53" s="125" t="s">
        <v>1456</v>
      </c>
      <c r="AQ53" s="120">
        <v>18.613</v>
      </c>
      <c r="AR53" s="125" t="s">
        <v>1456</v>
      </c>
      <c r="AS53" s="120">
        <v>3.31894</v>
      </c>
      <c r="AT53" s="120">
        <v>7.1303700000000001</v>
      </c>
      <c r="AU53" s="120">
        <v>12.028</v>
      </c>
      <c r="AV53" s="120">
        <v>3.968</v>
      </c>
      <c r="AW53" s="121">
        <v>16.972000000000001</v>
      </c>
    </row>
    <row r="54" spans="1:49" x14ac:dyDescent="0.3">
      <c r="A54" s="126" t="s">
        <v>832</v>
      </c>
      <c r="B54" s="119">
        <v>1.1000000000000001</v>
      </c>
      <c r="C54" s="120">
        <v>20</v>
      </c>
      <c r="D54" s="120">
        <v>20.9</v>
      </c>
      <c r="E54" s="120">
        <v>2</v>
      </c>
      <c r="F54" s="120">
        <v>20</v>
      </c>
      <c r="G54" s="121">
        <v>22</v>
      </c>
      <c r="H54" s="119">
        <v>12.6</v>
      </c>
      <c r="I54" s="121">
        <v>47</v>
      </c>
      <c r="J54" s="119">
        <v>15.53</v>
      </c>
      <c r="K54" s="120">
        <v>11.92</v>
      </c>
      <c r="L54" s="121">
        <v>21.730609999999999</v>
      </c>
      <c r="M54" s="122" t="s">
        <v>1456</v>
      </c>
      <c r="N54" s="123" t="s">
        <v>1456</v>
      </c>
      <c r="O54" s="124">
        <v>1.073</v>
      </c>
      <c r="P54" s="119">
        <v>87.81</v>
      </c>
      <c r="Q54" s="120">
        <v>36.700000000000003</v>
      </c>
      <c r="R54" s="120">
        <v>148.52000000000001</v>
      </c>
      <c r="S54" s="121">
        <v>88.772000000000006</v>
      </c>
      <c r="T54" s="124">
        <v>55.011000000000003</v>
      </c>
      <c r="U54" s="124">
        <v>7.78</v>
      </c>
      <c r="V54" s="119">
        <v>9.93</v>
      </c>
      <c r="W54" s="120">
        <v>3.13</v>
      </c>
      <c r="X54" s="120">
        <v>0.45</v>
      </c>
      <c r="Y54" s="120">
        <v>0.01</v>
      </c>
      <c r="Z54" s="121">
        <v>0.48599999999999999</v>
      </c>
      <c r="AA54" s="119">
        <v>37.81</v>
      </c>
      <c r="AB54" s="121">
        <v>177.55099999999999</v>
      </c>
      <c r="AC54" s="119">
        <v>32.252000000000002</v>
      </c>
      <c r="AD54" s="120">
        <v>33.414000000000001</v>
      </c>
      <c r="AE54" s="120">
        <v>13.586</v>
      </c>
      <c r="AF54" s="121">
        <v>0</v>
      </c>
      <c r="AG54" s="119">
        <v>5.3027600000000001</v>
      </c>
      <c r="AH54" s="120">
        <v>18</v>
      </c>
      <c r="AI54" s="120">
        <v>10.296150000000001</v>
      </c>
      <c r="AJ54" s="120">
        <v>9.3000000000000007</v>
      </c>
      <c r="AK54" s="121">
        <v>9.6</v>
      </c>
      <c r="AL54" s="119">
        <v>8.98</v>
      </c>
      <c r="AM54" s="121">
        <v>10.94</v>
      </c>
      <c r="AN54" s="122" t="s">
        <v>1456</v>
      </c>
      <c r="AO54" s="125" t="s">
        <v>1456</v>
      </c>
      <c r="AP54" s="125" t="s">
        <v>1456</v>
      </c>
      <c r="AQ54" s="120">
        <v>18.613</v>
      </c>
      <c r="AR54" s="125" t="s">
        <v>1456</v>
      </c>
      <c r="AS54" s="120">
        <v>3.31894</v>
      </c>
      <c r="AT54" s="120">
        <v>7.1303700000000001</v>
      </c>
      <c r="AU54" s="120">
        <v>12.028</v>
      </c>
      <c r="AV54" s="120">
        <v>3.968</v>
      </c>
      <c r="AW54" s="121">
        <v>16.527000000000001</v>
      </c>
    </row>
    <row r="55" spans="1:49" x14ac:dyDescent="0.3">
      <c r="A55" s="126" t="s">
        <v>833</v>
      </c>
      <c r="B55" s="119">
        <v>1.1000000000000001</v>
      </c>
      <c r="C55" s="120">
        <v>20</v>
      </c>
      <c r="D55" s="120">
        <v>20.9</v>
      </c>
      <c r="E55" s="120">
        <v>2</v>
      </c>
      <c r="F55" s="120">
        <v>20</v>
      </c>
      <c r="G55" s="121">
        <v>22</v>
      </c>
      <c r="H55" s="119">
        <v>12.6</v>
      </c>
      <c r="I55" s="121">
        <v>47</v>
      </c>
      <c r="J55" s="119">
        <v>15.53</v>
      </c>
      <c r="K55" s="120">
        <v>11.92</v>
      </c>
      <c r="L55" s="121">
        <v>21.730609999999999</v>
      </c>
      <c r="M55" s="122" t="s">
        <v>1456</v>
      </c>
      <c r="N55" s="123" t="s">
        <v>1456</v>
      </c>
      <c r="O55" s="124">
        <v>1.073</v>
      </c>
      <c r="P55" s="119">
        <v>87.81</v>
      </c>
      <c r="Q55" s="120">
        <v>36.700000000000003</v>
      </c>
      <c r="R55" s="120">
        <v>148.52000000000001</v>
      </c>
      <c r="S55" s="121">
        <v>88.772000000000006</v>
      </c>
      <c r="T55" s="124">
        <v>55.011000000000003</v>
      </c>
      <c r="U55" s="124">
        <v>7.78</v>
      </c>
      <c r="V55" s="119">
        <v>9.93</v>
      </c>
      <c r="W55" s="120">
        <v>3.13</v>
      </c>
      <c r="X55" s="120">
        <v>0.45</v>
      </c>
      <c r="Y55" s="120">
        <v>0.01</v>
      </c>
      <c r="Z55" s="121">
        <v>0.48599999999999999</v>
      </c>
      <c r="AA55" s="119">
        <v>37.81</v>
      </c>
      <c r="AB55" s="121">
        <v>177.55099999999999</v>
      </c>
      <c r="AC55" s="119">
        <v>32.252000000000002</v>
      </c>
      <c r="AD55" s="120">
        <v>33.414000000000001</v>
      </c>
      <c r="AE55" s="120">
        <v>13.586</v>
      </c>
      <c r="AF55" s="121">
        <v>0</v>
      </c>
      <c r="AG55" s="119">
        <v>5.3027600000000001</v>
      </c>
      <c r="AH55" s="120">
        <v>18</v>
      </c>
      <c r="AI55" s="120">
        <v>10.296150000000001</v>
      </c>
      <c r="AJ55" s="120">
        <v>9.3000000000000007</v>
      </c>
      <c r="AK55" s="121">
        <v>9.6</v>
      </c>
      <c r="AL55" s="119">
        <v>8.98</v>
      </c>
      <c r="AM55" s="121">
        <v>10.94</v>
      </c>
      <c r="AN55" s="122" t="s">
        <v>1456</v>
      </c>
      <c r="AO55" s="125" t="s">
        <v>1456</v>
      </c>
      <c r="AP55" s="125" t="s">
        <v>1456</v>
      </c>
      <c r="AQ55" s="120">
        <v>18.613</v>
      </c>
      <c r="AR55" s="125" t="s">
        <v>1456</v>
      </c>
      <c r="AS55" s="120">
        <v>3.31894</v>
      </c>
      <c r="AT55" s="120">
        <v>7.1303700000000001</v>
      </c>
      <c r="AU55" s="120">
        <v>12.028</v>
      </c>
      <c r="AV55" s="120">
        <v>3.968</v>
      </c>
      <c r="AW55" s="121">
        <v>16.527000000000001</v>
      </c>
    </row>
    <row r="56" spans="1:49" x14ac:dyDescent="0.3">
      <c r="A56" s="126" t="s">
        <v>834</v>
      </c>
      <c r="B56" s="119">
        <v>1.1000000000000001</v>
      </c>
      <c r="C56" s="120">
        <v>20</v>
      </c>
      <c r="D56" s="120">
        <v>20.9</v>
      </c>
      <c r="E56" s="120">
        <v>2</v>
      </c>
      <c r="F56" s="120">
        <v>20.100000000000001</v>
      </c>
      <c r="G56" s="121">
        <v>22</v>
      </c>
      <c r="H56" s="119">
        <v>12.6</v>
      </c>
      <c r="I56" s="121">
        <v>46</v>
      </c>
      <c r="J56" s="119">
        <v>15.54</v>
      </c>
      <c r="K56" s="120">
        <v>11.95</v>
      </c>
      <c r="L56" s="121">
        <v>21.951250000000002</v>
      </c>
      <c r="M56" s="122" t="s">
        <v>1456</v>
      </c>
      <c r="N56" s="123" t="s">
        <v>1456</v>
      </c>
      <c r="O56" s="124">
        <v>1.073</v>
      </c>
      <c r="P56" s="119">
        <v>87.81</v>
      </c>
      <c r="Q56" s="120">
        <v>36.700000000000003</v>
      </c>
      <c r="R56" s="120">
        <v>148.52000000000001</v>
      </c>
      <c r="S56" s="121">
        <v>88.772000000000006</v>
      </c>
      <c r="T56" s="124">
        <v>55.122999999999998</v>
      </c>
      <c r="U56" s="124">
        <v>7.76</v>
      </c>
      <c r="V56" s="119">
        <v>9.93</v>
      </c>
      <c r="W56" s="120">
        <v>3.78</v>
      </c>
      <c r="X56" s="120">
        <v>0.45</v>
      </c>
      <c r="Y56" s="120">
        <v>0.01</v>
      </c>
      <c r="Z56" s="121">
        <v>0.46300000000000002</v>
      </c>
      <c r="AA56" s="119">
        <v>36.01</v>
      </c>
      <c r="AB56" s="121">
        <v>175.75700000000001</v>
      </c>
      <c r="AC56" s="119">
        <v>31.103000000000002</v>
      </c>
      <c r="AD56" s="120">
        <v>32.404000000000003</v>
      </c>
      <c r="AE56" s="120">
        <v>13.731</v>
      </c>
      <c r="AF56" s="121">
        <v>0</v>
      </c>
      <c r="AG56" s="119">
        <v>5.3027600000000001</v>
      </c>
      <c r="AH56" s="120">
        <v>18</v>
      </c>
      <c r="AI56" s="120">
        <v>10.236330000000001</v>
      </c>
      <c r="AJ56" s="120">
        <v>9.3000000000000007</v>
      </c>
      <c r="AK56" s="121">
        <v>9.6</v>
      </c>
      <c r="AL56" s="119">
        <v>9.14</v>
      </c>
      <c r="AM56" s="121">
        <v>11.11</v>
      </c>
      <c r="AN56" s="122" t="s">
        <v>1456</v>
      </c>
      <c r="AO56" s="125" t="s">
        <v>1456</v>
      </c>
      <c r="AP56" s="125" t="s">
        <v>1456</v>
      </c>
      <c r="AQ56" s="120">
        <v>18.613</v>
      </c>
      <c r="AR56" s="125" t="s">
        <v>1456</v>
      </c>
      <c r="AS56" s="120">
        <v>3.31894</v>
      </c>
      <c r="AT56" s="120">
        <v>7.1303700000000001</v>
      </c>
      <c r="AU56" s="120">
        <v>12.028</v>
      </c>
      <c r="AV56" s="120">
        <v>3.968</v>
      </c>
      <c r="AW56" s="121">
        <v>16.626000000000001</v>
      </c>
    </row>
    <row r="57" spans="1:49" x14ac:dyDescent="0.3">
      <c r="A57" s="126" t="s">
        <v>835</v>
      </c>
      <c r="B57" s="119">
        <v>1.1000000000000001</v>
      </c>
      <c r="C57" s="120">
        <v>20</v>
      </c>
      <c r="D57" s="120">
        <v>20.9</v>
      </c>
      <c r="E57" s="120">
        <v>2</v>
      </c>
      <c r="F57" s="120">
        <v>20.100000000000001</v>
      </c>
      <c r="G57" s="121">
        <v>22</v>
      </c>
      <c r="H57" s="119">
        <v>12.6</v>
      </c>
      <c r="I57" s="121">
        <v>46</v>
      </c>
      <c r="J57" s="119">
        <v>15.54</v>
      </c>
      <c r="K57" s="120">
        <v>11.95</v>
      </c>
      <c r="L57" s="121">
        <v>21.951250000000002</v>
      </c>
      <c r="M57" s="122" t="s">
        <v>1456</v>
      </c>
      <c r="N57" s="123" t="s">
        <v>1456</v>
      </c>
      <c r="O57" s="124">
        <v>1.073</v>
      </c>
      <c r="P57" s="119">
        <v>87.81</v>
      </c>
      <c r="Q57" s="120">
        <v>36.700000000000003</v>
      </c>
      <c r="R57" s="120">
        <v>148.52000000000001</v>
      </c>
      <c r="S57" s="121">
        <v>88.772000000000006</v>
      </c>
      <c r="T57" s="124">
        <v>55.122999999999998</v>
      </c>
      <c r="U57" s="124">
        <v>7.76</v>
      </c>
      <c r="V57" s="119">
        <v>9.93</v>
      </c>
      <c r="W57" s="120">
        <v>3.78</v>
      </c>
      <c r="X57" s="120">
        <v>0.45</v>
      </c>
      <c r="Y57" s="120">
        <v>0.01</v>
      </c>
      <c r="Z57" s="121">
        <v>0.46300000000000002</v>
      </c>
      <c r="AA57" s="119">
        <v>36.01</v>
      </c>
      <c r="AB57" s="121">
        <v>175.75700000000001</v>
      </c>
      <c r="AC57" s="119">
        <v>31.103000000000002</v>
      </c>
      <c r="AD57" s="120">
        <v>32.404000000000003</v>
      </c>
      <c r="AE57" s="120">
        <v>13.731</v>
      </c>
      <c r="AF57" s="121">
        <v>0</v>
      </c>
      <c r="AG57" s="119">
        <v>5.3027600000000001</v>
      </c>
      <c r="AH57" s="120">
        <v>18</v>
      </c>
      <c r="AI57" s="120">
        <v>10.236330000000001</v>
      </c>
      <c r="AJ57" s="120">
        <v>9.3000000000000007</v>
      </c>
      <c r="AK57" s="121">
        <v>9.6</v>
      </c>
      <c r="AL57" s="119">
        <v>9.14</v>
      </c>
      <c r="AM57" s="121">
        <v>11.11</v>
      </c>
      <c r="AN57" s="122" t="s">
        <v>1456</v>
      </c>
      <c r="AO57" s="125" t="s">
        <v>1456</v>
      </c>
      <c r="AP57" s="125" t="s">
        <v>1456</v>
      </c>
      <c r="AQ57" s="120">
        <v>18.613</v>
      </c>
      <c r="AR57" s="125" t="s">
        <v>1456</v>
      </c>
      <c r="AS57" s="120">
        <v>3.31894</v>
      </c>
      <c r="AT57" s="120">
        <v>7.1303700000000001</v>
      </c>
      <c r="AU57" s="120">
        <v>12.028</v>
      </c>
      <c r="AV57" s="120">
        <v>3.968</v>
      </c>
      <c r="AW57" s="121">
        <v>16.626000000000001</v>
      </c>
    </row>
    <row r="58" spans="1:49" x14ac:dyDescent="0.3">
      <c r="A58" s="126" t="s">
        <v>836</v>
      </c>
      <c r="B58" s="119">
        <v>1.1000000000000001</v>
      </c>
      <c r="C58" s="120">
        <v>20</v>
      </c>
      <c r="D58" s="120">
        <v>20.9</v>
      </c>
      <c r="E58" s="120">
        <v>2</v>
      </c>
      <c r="F58" s="120">
        <v>20</v>
      </c>
      <c r="G58" s="121">
        <v>22</v>
      </c>
      <c r="H58" s="119">
        <v>13</v>
      </c>
      <c r="I58" s="121">
        <v>46</v>
      </c>
      <c r="J58" s="119">
        <v>12.03</v>
      </c>
      <c r="K58" s="120">
        <v>12.01</v>
      </c>
      <c r="L58" s="121">
        <v>14.036899999999999</v>
      </c>
      <c r="M58" s="122" t="s">
        <v>1456</v>
      </c>
      <c r="N58" s="123" t="s">
        <v>1456</v>
      </c>
      <c r="O58" s="124">
        <v>1.073</v>
      </c>
      <c r="P58" s="119">
        <v>87.81</v>
      </c>
      <c r="Q58" s="120">
        <v>36.700000000000003</v>
      </c>
      <c r="R58" s="120">
        <v>148.52000000000001</v>
      </c>
      <c r="S58" s="121">
        <v>88.772000000000006</v>
      </c>
      <c r="T58" s="124">
        <v>55.058999999999997</v>
      </c>
      <c r="U58" s="124">
        <v>7.82</v>
      </c>
      <c r="V58" s="119">
        <v>9.93</v>
      </c>
      <c r="W58" s="120">
        <v>3.48</v>
      </c>
      <c r="X58" s="120">
        <v>0.45</v>
      </c>
      <c r="Y58" s="120">
        <v>0.01</v>
      </c>
      <c r="Z58" s="121">
        <v>0.441</v>
      </c>
      <c r="AA58" s="119">
        <v>35.17</v>
      </c>
      <c r="AB58" s="121">
        <v>174.917</v>
      </c>
      <c r="AC58" s="119">
        <v>31.64</v>
      </c>
      <c r="AD58" s="120">
        <v>25.774000000000001</v>
      </c>
      <c r="AE58" s="120">
        <v>13.859</v>
      </c>
      <c r="AF58" s="121">
        <v>0.2</v>
      </c>
      <c r="AG58" s="119">
        <v>5.3027600000000001</v>
      </c>
      <c r="AH58" s="120">
        <v>12</v>
      </c>
      <c r="AI58" s="120">
        <v>10.29693</v>
      </c>
      <c r="AJ58" s="120">
        <v>9.3000000000000007</v>
      </c>
      <c r="AK58" s="121">
        <v>0</v>
      </c>
      <c r="AL58" s="119">
        <v>8.8699999999999992</v>
      </c>
      <c r="AM58" s="121">
        <v>10.84</v>
      </c>
      <c r="AN58" s="119">
        <v>78.766199999999998</v>
      </c>
      <c r="AO58" s="120">
        <v>18.526199999999999</v>
      </c>
      <c r="AP58" s="125" t="s">
        <v>1456</v>
      </c>
      <c r="AQ58" s="120">
        <v>18.613</v>
      </c>
      <c r="AR58" s="120">
        <v>21.305129999999998</v>
      </c>
      <c r="AS58" s="120">
        <v>3.2902999999999998</v>
      </c>
      <c r="AT58" s="120">
        <v>7.1303700000000001</v>
      </c>
      <c r="AU58" s="120">
        <v>12.028</v>
      </c>
      <c r="AV58" s="120">
        <v>3.83</v>
      </c>
      <c r="AW58" s="121">
        <v>16.687000000000001</v>
      </c>
    </row>
    <row r="59" spans="1:49" x14ac:dyDescent="0.3">
      <c r="A59" s="127" t="s">
        <v>837</v>
      </c>
      <c r="B59" s="128">
        <v>1.1000000000000001</v>
      </c>
      <c r="C59" s="129">
        <v>20</v>
      </c>
      <c r="D59" s="129">
        <v>20.9</v>
      </c>
      <c r="E59" s="129">
        <v>2</v>
      </c>
      <c r="F59" s="129">
        <v>20</v>
      </c>
      <c r="G59" s="130">
        <v>22</v>
      </c>
      <c r="H59" s="128">
        <v>13</v>
      </c>
      <c r="I59" s="130">
        <v>46</v>
      </c>
      <c r="J59" s="128">
        <v>12.03</v>
      </c>
      <c r="K59" s="129">
        <v>12.01</v>
      </c>
      <c r="L59" s="130">
        <v>14.036899999999999</v>
      </c>
      <c r="M59" s="131" t="s">
        <v>1456</v>
      </c>
      <c r="N59" s="132" t="s">
        <v>1456</v>
      </c>
      <c r="O59" s="133">
        <v>1.073</v>
      </c>
      <c r="P59" s="128">
        <v>87.81</v>
      </c>
      <c r="Q59" s="129">
        <v>36.700000000000003</v>
      </c>
      <c r="R59" s="129">
        <v>148.52000000000001</v>
      </c>
      <c r="S59" s="130">
        <v>88.772000000000006</v>
      </c>
      <c r="T59" s="133">
        <v>55.058999999999997</v>
      </c>
      <c r="U59" s="133">
        <v>7.82</v>
      </c>
      <c r="V59" s="128">
        <v>9.93</v>
      </c>
      <c r="W59" s="129">
        <v>3.48</v>
      </c>
      <c r="X59" s="129">
        <v>0.45</v>
      </c>
      <c r="Y59" s="129">
        <v>0.01</v>
      </c>
      <c r="Z59" s="130">
        <v>0.441</v>
      </c>
      <c r="AA59" s="128">
        <v>35.17</v>
      </c>
      <c r="AB59" s="130">
        <v>174.917</v>
      </c>
      <c r="AC59" s="128">
        <v>31.64</v>
      </c>
      <c r="AD59" s="129">
        <v>25.774000000000001</v>
      </c>
      <c r="AE59" s="129">
        <v>13.859</v>
      </c>
      <c r="AF59" s="130">
        <v>0.2</v>
      </c>
      <c r="AG59" s="128">
        <v>5.3027600000000001</v>
      </c>
      <c r="AH59" s="129">
        <v>12</v>
      </c>
      <c r="AI59" s="129">
        <v>10.29693</v>
      </c>
      <c r="AJ59" s="129">
        <v>9.3000000000000007</v>
      </c>
      <c r="AK59" s="130">
        <v>0</v>
      </c>
      <c r="AL59" s="128">
        <v>8.8699999999999992</v>
      </c>
      <c r="AM59" s="130">
        <v>10.84</v>
      </c>
      <c r="AN59" s="128">
        <v>78.766199999999998</v>
      </c>
      <c r="AO59" s="129">
        <v>18.526199999999999</v>
      </c>
      <c r="AP59" s="134" t="s">
        <v>1456</v>
      </c>
      <c r="AQ59" s="129">
        <v>18.613</v>
      </c>
      <c r="AR59" s="129">
        <v>21.305129999999998</v>
      </c>
      <c r="AS59" s="129">
        <v>3.2902999999999998</v>
      </c>
      <c r="AT59" s="129">
        <v>7.1303700000000001</v>
      </c>
      <c r="AU59" s="129">
        <v>12.028</v>
      </c>
      <c r="AV59" s="129">
        <v>3.83</v>
      </c>
      <c r="AW59" s="130">
        <v>16.687000000000001</v>
      </c>
    </row>
    <row r="60" spans="1:49" x14ac:dyDescent="0.3">
      <c r="A60" s="135" t="s">
        <v>1386</v>
      </c>
      <c r="B60" s="136">
        <f t="shared" ref="B60:AW60" si="0">MIN(B12:B59)</f>
        <v>1.1000000000000001</v>
      </c>
      <c r="C60" s="136">
        <f t="shared" si="0"/>
        <v>20</v>
      </c>
      <c r="D60" s="136">
        <f t="shared" si="0"/>
        <v>20.9</v>
      </c>
      <c r="E60" s="136">
        <f t="shared" si="0"/>
        <v>2</v>
      </c>
      <c r="F60" s="136">
        <f t="shared" si="0"/>
        <v>19.8</v>
      </c>
      <c r="G60" s="136">
        <f t="shared" si="0"/>
        <v>22</v>
      </c>
      <c r="H60" s="136">
        <f t="shared" si="0"/>
        <v>12.6</v>
      </c>
      <c r="I60" s="136">
        <f t="shared" si="0"/>
        <v>46</v>
      </c>
      <c r="J60" s="136">
        <f t="shared" si="0"/>
        <v>9.9600000000000009</v>
      </c>
      <c r="K60" s="136">
        <f t="shared" si="0"/>
        <v>11.8</v>
      </c>
      <c r="L60" s="136">
        <f t="shared" si="0"/>
        <v>6.5604699999999996</v>
      </c>
      <c r="M60" s="136">
        <f t="shared" si="0"/>
        <v>1.07</v>
      </c>
      <c r="N60" s="136">
        <f t="shared" si="0"/>
        <v>47.47</v>
      </c>
      <c r="O60" s="136">
        <f t="shared" si="0"/>
        <v>1.073</v>
      </c>
      <c r="P60" s="136">
        <f t="shared" si="0"/>
        <v>86.92</v>
      </c>
      <c r="Q60" s="136">
        <f t="shared" si="0"/>
        <v>36.700000000000003</v>
      </c>
      <c r="R60" s="136">
        <f t="shared" si="0"/>
        <v>147.37</v>
      </c>
      <c r="S60" s="136">
        <f t="shared" si="0"/>
        <v>88.772000000000006</v>
      </c>
      <c r="T60" s="136">
        <f t="shared" si="0"/>
        <v>49.930999999999997</v>
      </c>
      <c r="U60" s="136">
        <f t="shared" si="0"/>
        <v>7.42</v>
      </c>
      <c r="V60" s="136">
        <f t="shared" si="0"/>
        <v>9.93</v>
      </c>
      <c r="W60" s="136">
        <f t="shared" si="0"/>
        <v>2.37</v>
      </c>
      <c r="X60" s="136">
        <f t="shared" si="0"/>
        <v>0.4</v>
      </c>
      <c r="Y60" s="136">
        <f t="shared" si="0"/>
        <v>0.01</v>
      </c>
      <c r="Z60" s="136">
        <f t="shared" si="0"/>
        <v>0.11899999999999999</v>
      </c>
      <c r="AA60" s="136">
        <f t="shared" si="0"/>
        <v>26.26</v>
      </c>
      <c r="AB60" s="136">
        <f t="shared" si="0"/>
        <v>165.94</v>
      </c>
      <c r="AC60" s="136">
        <f t="shared" si="0"/>
        <v>31.103000000000002</v>
      </c>
      <c r="AD60" s="136">
        <f t="shared" si="0"/>
        <v>24.526</v>
      </c>
      <c r="AE60" s="136">
        <f t="shared" si="0"/>
        <v>13.561</v>
      </c>
      <c r="AF60" s="136">
        <f t="shared" si="0"/>
        <v>0</v>
      </c>
      <c r="AG60" s="136">
        <f t="shared" si="0"/>
        <v>5.3027600000000001</v>
      </c>
      <c r="AH60" s="136">
        <f t="shared" si="0"/>
        <v>8.1999999999999993</v>
      </c>
      <c r="AI60" s="136">
        <f t="shared" si="0"/>
        <v>9.7822899999999997</v>
      </c>
      <c r="AJ60" s="136">
        <f t="shared" si="0"/>
        <v>9.3000000000000007</v>
      </c>
      <c r="AK60" s="136">
        <f t="shared" si="0"/>
        <v>0</v>
      </c>
      <c r="AL60" s="136">
        <f t="shared" si="0"/>
        <v>8.77</v>
      </c>
      <c r="AM60" s="136">
        <f t="shared" si="0"/>
        <v>10.73</v>
      </c>
      <c r="AN60" s="136">
        <f t="shared" si="0"/>
        <v>78.766199999999998</v>
      </c>
      <c r="AO60" s="136">
        <f t="shared" si="0"/>
        <v>18.526199999999999</v>
      </c>
      <c r="AP60" s="136">
        <f t="shared" si="0"/>
        <v>0</v>
      </c>
      <c r="AQ60" s="136">
        <f t="shared" si="0"/>
        <v>18.613</v>
      </c>
      <c r="AR60" s="136">
        <f t="shared" si="0"/>
        <v>21.305129999999998</v>
      </c>
      <c r="AS60" s="136">
        <f t="shared" si="0"/>
        <v>3.2902999999999998</v>
      </c>
      <c r="AT60" s="136">
        <f t="shared" si="0"/>
        <v>7.1303700000000001</v>
      </c>
      <c r="AU60" s="136">
        <f t="shared" si="0"/>
        <v>12.028</v>
      </c>
      <c r="AV60" s="136">
        <f t="shared" si="0"/>
        <v>3.83</v>
      </c>
      <c r="AW60" s="137">
        <f t="shared" si="0"/>
        <v>16.103999999999999</v>
      </c>
    </row>
    <row r="61" spans="1:49" x14ac:dyDescent="0.3">
      <c r="A61" s="138" t="s">
        <v>1385</v>
      </c>
      <c r="B61" s="139">
        <f t="shared" ref="B61:AW61" si="1">MAX(B12:B59)</f>
        <v>1.1000000000000001</v>
      </c>
      <c r="C61" s="139">
        <f t="shared" si="1"/>
        <v>20</v>
      </c>
      <c r="D61" s="139">
        <f t="shared" si="1"/>
        <v>20.9</v>
      </c>
      <c r="E61" s="139">
        <f t="shared" si="1"/>
        <v>2</v>
      </c>
      <c r="F61" s="139">
        <f t="shared" si="1"/>
        <v>20.2</v>
      </c>
      <c r="G61" s="139">
        <f t="shared" si="1"/>
        <v>22</v>
      </c>
      <c r="H61" s="139">
        <f t="shared" si="1"/>
        <v>13.8</v>
      </c>
      <c r="I61" s="139">
        <f t="shared" si="1"/>
        <v>52</v>
      </c>
      <c r="J61" s="139">
        <f t="shared" si="1"/>
        <v>15.57</v>
      </c>
      <c r="K61" s="139">
        <f t="shared" si="1"/>
        <v>12.05</v>
      </c>
      <c r="L61" s="139">
        <f t="shared" si="1"/>
        <v>22.014759999999999</v>
      </c>
      <c r="M61" s="139">
        <f t="shared" si="1"/>
        <v>1.07</v>
      </c>
      <c r="N61" s="139">
        <f t="shared" si="1"/>
        <v>49.33</v>
      </c>
      <c r="O61" s="139">
        <f t="shared" si="1"/>
        <v>1.073</v>
      </c>
      <c r="P61" s="139">
        <f t="shared" si="1"/>
        <v>87.81</v>
      </c>
      <c r="Q61" s="139">
        <f t="shared" si="1"/>
        <v>36.700000000000003</v>
      </c>
      <c r="R61" s="139">
        <f t="shared" si="1"/>
        <v>148.52000000000001</v>
      </c>
      <c r="S61" s="139">
        <f t="shared" si="1"/>
        <v>88.772000000000006</v>
      </c>
      <c r="T61" s="139">
        <f t="shared" si="1"/>
        <v>56.942999999999998</v>
      </c>
      <c r="U61" s="139">
        <f t="shared" si="1"/>
        <v>7.92</v>
      </c>
      <c r="V61" s="139">
        <f t="shared" si="1"/>
        <v>10.45</v>
      </c>
      <c r="W61" s="139">
        <f t="shared" si="1"/>
        <v>4.6399999999999997</v>
      </c>
      <c r="X61" s="139">
        <f t="shared" si="1"/>
        <v>0.48</v>
      </c>
      <c r="Y61" s="139">
        <f t="shared" si="1"/>
        <v>0.01</v>
      </c>
      <c r="Z61" s="139">
        <f t="shared" si="1"/>
        <v>19.521000000000001</v>
      </c>
      <c r="AA61" s="139">
        <f t="shared" si="1"/>
        <v>50.52</v>
      </c>
      <c r="AB61" s="139">
        <f t="shared" si="1"/>
        <v>190.2</v>
      </c>
      <c r="AC61" s="139">
        <f t="shared" si="1"/>
        <v>36.58</v>
      </c>
      <c r="AD61" s="139">
        <f t="shared" si="1"/>
        <v>34.387999999999998</v>
      </c>
      <c r="AE61" s="139">
        <f t="shared" si="1"/>
        <v>18.173999999999999</v>
      </c>
      <c r="AF61" s="139">
        <f t="shared" si="1"/>
        <v>7.3</v>
      </c>
      <c r="AG61" s="139">
        <f t="shared" si="1"/>
        <v>5.3027600000000001</v>
      </c>
      <c r="AH61" s="139">
        <f t="shared" si="1"/>
        <v>18.600000000000001</v>
      </c>
      <c r="AI61" s="139">
        <f t="shared" si="1"/>
        <v>10.39551</v>
      </c>
      <c r="AJ61" s="139">
        <f t="shared" si="1"/>
        <v>9.3000000000000007</v>
      </c>
      <c r="AK61" s="139">
        <f t="shared" si="1"/>
        <v>9.6</v>
      </c>
      <c r="AL61" s="139">
        <f t="shared" si="1"/>
        <v>9.93</v>
      </c>
      <c r="AM61" s="139">
        <f t="shared" si="1"/>
        <v>11.9</v>
      </c>
      <c r="AN61" s="139">
        <f t="shared" si="1"/>
        <v>79.155000000000001</v>
      </c>
      <c r="AO61" s="139">
        <f t="shared" si="1"/>
        <v>18.526199999999999</v>
      </c>
      <c r="AP61" s="139">
        <f t="shared" si="1"/>
        <v>0</v>
      </c>
      <c r="AQ61" s="139">
        <f t="shared" si="1"/>
        <v>18.613</v>
      </c>
      <c r="AR61" s="139">
        <f t="shared" si="1"/>
        <v>21.305129999999998</v>
      </c>
      <c r="AS61" s="139">
        <f t="shared" si="1"/>
        <v>3.43824</v>
      </c>
      <c r="AT61" s="139">
        <f t="shared" si="1"/>
        <v>7.1303700000000001</v>
      </c>
      <c r="AU61" s="139">
        <f t="shared" si="1"/>
        <v>12.319000000000001</v>
      </c>
      <c r="AV61" s="139">
        <f t="shared" si="1"/>
        <v>4.2519999999999998</v>
      </c>
      <c r="AW61" s="140">
        <f t="shared" si="1"/>
        <v>16.972000000000001</v>
      </c>
    </row>
    <row r="62" spans="1:49" x14ac:dyDescent="0.3">
      <c r="A62" s="141" t="s">
        <v>1457</v>
      </c>
      <c r="B62" s="142">
        <f t="shared" ref="B62:AW62" si="2">AVERAGE(B12:B59)</f>
        <v>1.1000000000000008</v>
      </c>
      <c r="C62" s="142">
        <f t="shared" si="2"/>
        <v>20</v>
      </c>
      <c r="D62" s="142">
        <f t="shared" si="2"/>
        <v>20.899999999999984</v>
      </c>
      <c r="E62" s="142">
        <f t="shared" si="2"/>
        <v>2</v>
      </c>
      <c r="F62" s="142">
        <f t="shared" si="2"/>
        <v>20.045833333333341</v>
      </c>
      <c r="G62" s="142">
        <f t="shared" si="2"/>
        <v>22</v>
      </c>
      <c r="H62" s="142">
        <f t="shared" si="2"/>
        <v>13.25</v>
      </c>
      <c r="I62" s="142">
        <f t="shared" si="2"/>
        <v>48.583333333333336</v>
      </c>
      <c r="J62" s="142">
        <f t="shared" si="2"/>
        <v>12.75333333333333</v>
      </c>
      <c r="K62" s="142">
        <f t="shared" si="2"/>
        <v>11.898750000000001</v>
      </c>
      <c r="L62" s="142">
        <f t="shared" si="2"/>
        <v>12.45451458333333</v>
      </c>
      <c r="M62" s="142">
        <f t="shared" si="2"/>
        <v>1.07</v>
      </c>
      <c r="N62" s="142">
        <f t="shared" si="2"/>
        <v>48.4</v>
      </c>
      <c r="O62" s="142">
        <f t="shared" si="2"/>
        <v>1.0730000000000002</v>
      </c>
      <c r="P62" s="142">
        <f t="shared" si="2"/>
        <v>87.772916666666632</v>
      </c>
      <c r="Q62" s="142">
        <f t="shared" si="2"/>
        <v>36.700000000000031</v>
      </c>
      <c r="R62" s="142">
        <f t="shared" si="2"/>
        <v>148.47208333333353</v>
      </c>
      <c r="S62" s="142">
        <f t="shared" si="2"/>
        <v>88.771999999999977</v>
      </c>
      <c r="T62" s="142">
        <f t="shared" si="2"/>
        <v>54.133625000000002</v>
      </c>
      <c r="U62" s="142">
        <f t="shared" si="2"/>
        <v>7.7595833333333282</v>
      </c>
      <c r="V62" s="142">
        <f t="shared" si="2"/>
        <v>10.233333333333333</v>
      </c>
      <c r="W62" s="142">
        <f t="shared" si="2"/>
        <v>3.7412500000000004</v>
      </c>
      <c r="X62" s="142">
        <f t="shared" si="2"/>
        <v>0.44250000000000017</v>
      </c>
      <c r="Y62" s="142">
        <f t="shared" si="2"/>
        <v>1.0000000000000005E-2</v>
      </c>
      <c r="Z62" s="142">
        <f t="shared" si="2"/>
        <v>1.1639583333333334</v>
      </c>
      <c r="AA62" s="142">
        <f t="shared" si="2"/>
        <v>37.866666666666674</v>
      </c>
      <c r="AB62" s="142">
        <f t="shared" si="2"/>
        <v>177.58174999999997</v>
      </c>
      <c r="AC62" s="142">
        <f t="shared" si="2"/>
        <v>33.281875000000007</v>
      </c>
      <c r="AD62" s="142">
        <f t="shared" si="2"/>
        <v>28.111374999999999</v>
      </c>
      <c r="AE62" s="142">
        <f t="shared" si="2"/>
        <v>15.235125000000011</v>
      </c>
      <c r="AF62" s="142">
        <f t="shared" si="2"/>
        <v>2.2458333333333336</v>
      </c>
      <c r="AG62" s="142">
        <f t="shared" si="2"/>
        <v>5.3027600000000046</v>
      </c>
      <c r="AH62" s="142">
        <f t="shared" si="2"/>
        <v>12.712499999999997</v>
      </c>
      <c r="AI62" s="142">
        <f t="shared" si="2"/>
        <v>10.142882083333332</v>
      </c>
      <c r="AJ62" s="142">
        <f t="shared" si="2"/>
        <v>9.3000000000000078</v>
      </c>
      <c r="AK62" s="142">
        <f t="shared" si="2"/>
        <v>9.2000000000000082</v>
      </c>
      <c r="AL62" s="142">
        <f t="shared" si="2"/>
        <v>9.1395833333333378</v>
      </c>
      <c r="AM62" s="142">
        <f t="shared" si="2"/>
        <v>11.107916666666663</v>
      </c>
      <c r="AN62" s="142">
        <f t="shared" si="2"/>
        <v>78.960599999999999</v>
      </c>
      <c r="AO62" s="142">
        <f t="shared" si="2"/>
        <v>18.526199999999999</v>
      </c>
      <c r="AP62" s="142" t="e">
        <f t="shared" si="2"/>
        <v>#DIV/0!</v>
      </c>
      <c r="AQ62" s="142">
        <f t="shared" si="2"/>
        <v>18.613000000000024</v>
      </c>
      <c r="AR62" s="142">
        <f t="shared" si="2"/>
        <v>21.305129999999998</v>
      </c>
      <c r="AS62" s="142">
        <f t="shared" si="2"/>
        <v>3.382297083333333</v>
      </c>
      <c r="AT62" s="142">
        <f t="shared" si="2"/>
        <v>7.1303700000000072</v>
      </c>
      <c r="AU62" s="142">
        <f t="shared" si="2"/>
        <v>12.212708333333341</v>
      </c>
      <c r="AV62" s="142">
        <f t="shared" si="2"/>
        <v>4.0886666666666649</v>
      </c>
      <c r="AW62" s="143">
        <f t="shared" si="2"/>
        <v>16.597874999999998</v>
      </c>
    </row>
    <row r="63" spans="1:49" x14ac:dyDescent="0.3">
      <c r="A63" s="144" t="s">
        <v>7</v>
      </c>
      <c r="B63" s="139">
        <f t="shared" ref="B63:AW63" si="3">B12</f>
        <v>1.1000000000000001</v>
      </c>
      <c r="C63" s="139">
        <f t="shared" si="3"/>
        <v>20</v>
      </c>
      <c r="D63" s="139">
        <f t="shared" si="3"/>
        <v>20.9</v>
      </c>
      <c r="E63" s="139">
        <f t="shared" si="3"/>
        <v>2</v>
      </c>
      <c r="F63" s="139">
        <f t="shared" si="3"/>
        <v>20.2</v>
      </c>
      <c r="G63" s="139">
        <f t="shared" si="3"/>
        <v>22</v>
      </c>
      <c r="H63" s="139">
        <f t="shared" si="3"/>
        <v>13</v>
      </c>
      <c r="I63" s="139">
        <f t="shared" si="3"/>
        <v>52</v>
      </c>
      <c r="J63" s="139">
        <f t="shared" si="3"/>
        <v>12.51</v>
      </c>
      <c r="K63" s="139">
        <f t="shared" si="3"/>
        <v>11.88</v>
      </c>
      <c r="L63" s="139">
        <f t="shared" si="3"/>
        <v>6.6858300000000002</v>
      </c>
      <c r="M63" s="139" t="str">
        <f t="shared" si="3"/>
        <v>--</v>
      </c>
      <c r="N63" s="139" t="str">
        <f t="shared" si="3"/>
        <v>--</v>
      </c>
      <c r="O63" s="139">
        <f t="shared" si="3"/>
        <v>1.073</v>
      </c>
      <c r="P63" s="139">
        <f t="shared" si="3"/>
        <v>87.81</v>
      </c>
      <c r="Q63" s="139">
        <f t="shared" si="3"/>
        <v>36.700000000000003</v>
      </c>
      <c r="R63" s="139">
        <f t="shared" si="3"/>
        <v>148.52000000000001</v>
      </c>
      <c r="S63" s="139">
        <f t="shared" si="3"/>
        <v>88.772000000000006</v>
      </c>
      <c r="T63" s="139">
        <f t="shared" si="3"/>
        <v>56.9</v>
      </c>
      <c r="U63" s="139">
        <f t="shared" si="3"/>
        <v>7.84</v>
      </c>
      <c r="V63" s="139">
        <f t="shared" si="3"/>
        <v>10.45</v>
      </c>
      <c r="W63" s="139">
        <f t="shared" si="3"/>
        <v>4.6399999999999997</v>
      </c>
      <c r="X63" s="139">
        <f t="shared" si="3"/>
        <v>0.4</v>
      </c>
      <c r="Y63" s="139">
        <f t="shared" si="3"/>
        <v>0.01</v>
      </c>
      <c r="Z63" s="139">
        <f t="shared" si="3"/>
        <v>0.41299999999999998</v>
      </c>
      <c r="AA63" s="139">
        <f t="shared" si="3"/>
        <v>30.79</v>
      </c>
      <c r="AB63" s="139">
        <f t="shared" si="3"/>
        <v>170.48099999999999</v>
      </c>
      <c r="AC63" s="139">
        <f t="shared" si="3"/>
        <v>32.15</v>
      </c>
      <c r="AD63" s="139">
        <f t="shared" si="3"/>
        <v>26.814</v>
      </c>
      <c r="AE63" s="139">
        <f t="shared" si="3"/>
        <v>15.443</v>
      </c>
      <c r="AF63" s="139">
        <f t="shared" si="3"/>
        <v>2.8</v>
      </c>
      <c r="AG63" s="139">
        <f t="shared" si="3"/>
        <v>5.3027600000000001</v>
      </c>
      <c r="AH63" s="139">
        <f t="shared" si="3"/>
        <v>12.5</v>
      </c>
      <c r="AI63" s="139">
        <f t="shared" si="3"/>
        <v>10.167350000000001</v>
      </c>
      <c r="AJ63" s="139">
        <f t="shared" si="3"/>
        <v>9.3000000000000007</v>
      </c>
      <c r="AK63" s="139">
        <f t="shared" si="3"/>
        <v>9.6</v>
      </c>
      <c r="AL63" s="139">
        <f t="shared" si="3"/>
        <v>9.93</v>
      </c>
      <c r="AM63" s="139">
        <f t="shared" si="3"/>
        <v>11.9</v>
      </c>
      <c r="AN63" s="139">
        <f t="shared" si="3"/>
        <v>79.155000000000001</v>
      </c>
      <c r="AO63" s="139" t="str">
        <f t="shared" si="3"/>
        <v>--</v>
      </c>
      <c r="AP63" s="139" t="str">
        <f t="shared" si="3"/>
        <v>--</v>
      </c>
      <c r="AQ63" s="139">
        <f t="shared" si="3"/>
        <v>18.613</v>
      </c>
      <c r="AR63" s="139" t="str">
        <f t="shared" si="3"/>
        <v>--</v>
      </c>
      <c r="AS63" s="139">
        <f t="shared" si="3"/>
        <v>3.43533</v>
      </c>
      <c r="AT63" s="139">
        <f t="shared" si="3"/>
        <v>7.1303700000000001</v>
      </c>
      <c r="AU63" s="139">
        <f t="shared" si="3"/>
        <v>12.319000000000001</v>
      </c>
      <c r="AV63" s="139">
        <f t="shared" si="3"/>
        <v>4.2380000000000004</v>
      </c>
      <c r="AW63" s="139">
        <f t="shared" si="3"/>
        <v>16.449000000000002</v>
      </c>
    </row>
    <row r="64" spans="1:49" x14ac:dyDescent="0.3">
      <c r="A64" s="144" t="s">
        <v>8</v>
      </c>
      <c r="B64" s="139">
        <f t="shared" ref="B64:AW64" si="4">B59</f>
        <v>1.1000000000000001</v>
      </c>
      <c r="C64" s="139">
        <f t="shared" si="4"/>
        <v>20</v>
      </c>
      <c r="D64" s="139">
        <f t="shared" si="4"/>
        <v>20.9</v>
      </c>
      <c r="E64" s="139">
        <f t="shared" si="4"/>
        <v>2</v>
      </c>
      <c r="F64" s="139">
        <f t="shared" si="4"/>
        <v>20</v>
      </c>
      <c r="G64" s="139">
        <f t="shared" si="4"/>
        <v>22</v>
      </c>
      <c r="H64" s="139">
        <f t="shared" si="4"/>
        <v>13</v>
      </c>
      <c r="I64" s="139">
        <f t="shared" si="4"/>
        <v>46</v>
      </c>
      <c r="J64" s="139">
        <f t="shared" si="4"/>
        <v>12.03</v>
      </c>
      <c r="K64" s="139">
        <f t="shared" si="4"/>
        <v>12.01</v>
      </c>
      <c r="L64" s="139">
        <f t="shared" si="4"/>
        <v>14.036899999999999</v>
      </c>
      <c r="M64" s="139" t="str">
        <f t="shared" si="4"/>
        <v>--</v>
      </c>
      <c r="N64" s="139" t="str">
        <f t="shared" si="4"/>
        <v>--</v>
      </c>
      <c r="O64" s="139">
        <f t="shared" si="4"/>
        <v>1.073</v>
      </c>
      <c r="P64" s="139">
        <f t="shared" si="4"/>
        <v>87.81</v>
      </c>
      <c r="Q64" s="139">
        <f t="shared" si="4"/>
        <v>36.700000000000003</v>
      </c>
      <c r="R64" s="139">
        <f t="shared" si="4"/>
        <v>148.52000000000001</v>
      </c>
      <c r="S64" s="139">
        <f t="shared" si="4"/>
        <v>88.772000000000006</v>
      </c>
      <c r="T64" s="139">
        <f t="shared" si="4"/>
        <v>55.058999999999997</v>
      </c>
      <c r="U64" s="139">
        <f t="shared" si="4"/>
        <v>7.82</v>
      </c>
      <c r="V64" s="139">
        <f t="shared" si="4"/>
        <v>9.93</v>
      </c>
      <c r="W64" s="139">
        <f t="shared" si="4"/>
        <v>3.48</v>
      </c>
      <c r="X64" s="139">
        <f t="shared" si="4"/>
        <v>0.45</v>
      </c>
      <c r="Y64" s="139">
        <f t="shared" si="4"/>
        <v>0.01</v>
      </c>
      <c r="Z64" s="139">
        <f t="shared" si="4"/>
        <v>0.441</v>
      </c>
      <c r="AA64" s="139">
        <f t="shared" si="4"/>
        <v>35.17</v>
      </c>
      <c r="AB64" s="139">
        <f t="shared" si="4"/>
        <v>174.917</v>
      </c>
      <c r="AC64" s="139">
        <f t="shared" si="4"/>
        <v>31.64</v>
      </c>
      <c r="AD64" s="139">
        <f t="shared" si="4"/>
        <v>25.774000000000001</v>
      </c>
      <c r="AE64" s="139">
        <f t="shared" si="4"/>
        <v>13.859</v>
      </c>
      <c r="AF64" s="139">
        <f t="shared" si="4"/>
        <v>0.2</v>
      </c>
      <c r="AG64" s="139">
        <f t="shared" si="4"/>
        <v>5.3027600000000001</v>
      </c>
      <c r="AH64" s="139">
        <f t="shared" si="4"/>
        <v>12</v>
      </c>
      <c r="AI64" s="139">
        <f t="shared" si="4"/>
        <v>10.29693</v>
      </c>
      <c r="AJ64" s="139">
        <f t="shared" si="4"/>
        <v>9.3000000000000007</v>
      </c>
      <c r="AK64" s="139">
        <f t="shared" si="4"/>
        <v>0</v>
      </c>
      <c r="AL64" s="139">
        <f t="shared" si="4"/>
        <v>8.8699999999999992</v>
      </c>
      <c r="AM64" s="139">
        <f t="shared" si="4"/>
        <v>10.84</v>
      </c>
      <c r="AN64" s="139">
        <f t="shared" si="4"/>
        <v>78.766199999999998</v>
      </c>
      <c r="AO64" s="139">
        <f t="shared" si="4"/>
        <v>18.526199999999999</v>
      </c>
      <c r="AP64" s="139" t="str">
        <f t="shared" si="4"/>
        <v>--</v>
      </c>
      <c r="AQ64" s="139">
        <f t="shared" si="4"/>
        <v>18.613</v>
      </c>
      <c r="AR64" s="139">
        <f t="shared" si="4"/>
        <v>21.305129999999998</v>
      </c>
      <c r="AS64" s="139">
        <f t="shared" si="4"/>
        <v>3.2902999999999998</v>
      </c>
      <c r="AT64" s="139">
        <f t="shared" si="4"/>
        <v>7.1303700000000001</v>
      </c>
      <c r="AU64" s="139">
        <f t="shared" si="4"/>
        <v>12.028</v>
      </c>
      <c r="AV64" s="139">
        <f t="shared" si="4"/>
        <v>3.83</v>
      </c>
      <c r="AW64" s="139">
        <f t="shared" si="4"/>
        <v>16.687000000000001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307</v>
      </c>
      <c r="C5" s="117" t="s">
        <v>586</v>
      </c>
      <c r="D5" s="117" t="s">
        <v>235</v>
      </c>
      <c r="E5" s="117" t="s">
        <v>115</v>
      </c>
      <c r="F5" s="117" t="s">
        <v>115</v>
      </c>
      <c r="G5" s="117" t="s">
        <v>115</v>
      </c>
      <c r="H5" s="117" t="s">
        <v>129</v>
      </c>
      <c r="I5" s="117" t="s">
        <v>129</v>
      </c>
      <c r="J5" s="117" t="s">
        <v>129</v>
      </c>
      <c r="K5" s="117" t="s">
        <v>129</v>
      </c>
      <c r="L5" s="117" t="s">
        <v>129</v>
      </c>
      <c r="M5" s="117" t="s">
        <v>129</v>
      </c>
      <c r="N5" s="117" t="s">
        <v>129</v>
      </c>
      <c r="O5" s="117" t="s">
        <v>129</v>
      </c>
      <c r="P5" s="117" t="s">
        <v>30</v>
      </c>
      <c r="Q5" s="117" t="s">
        <v>30</v>
      </c>
      <c r="R5" s="117" t="s">
        <v>30</v>
      </c>
      <c r="S5" s="117" t="s">
        <v>109</v>
      </c>
      <c r="T5" s="117" t="s">
        <v>109</v>
      </c>
      <c r="U5" s="117" t="s">
        <v>583</v>
      </c>
      <c r="V5" s="117" t="s">
        <v>303</v>
      </c>
      <c r="W5" s="117" t="s">
        <v>67</v>
      </c>
      <c r="X5" s="117" t="s">
        <v>67</v>
      </c>
      <c r="Y5" s="117" t="s">
        <v>584</v>
      </c>
      <c r="Z5" s="117" t="s">
        <v>584</v>
      </c>
      <c r="AA5" s="117" t="s">
        <v>230</v>
      </c>
      <c r="AB5" s="117" t="s">
        <v>230</v>
      </c>
      <c r="AC5" s="117" t="s">
        <v>97</v>
      </c>
      <c r="AD5" s="117" t="s">
        <v>970</v>
      </c>
    </row>
    <row r="6" spans="1:30" ht="26.4" x14ac:dyDescent="0.3">
      <c r="A6" s="117" t="s">
        <v>1393</v>
      </c>
      <c r="B6" s="117" t="s">
        <v>308</v>
      </c>
      <c r="C6" s="117" t="s">
        <v>1459</v>
      </c>
      <c r="D6" s="117" t="s">
        <v>1460</v>
      </c>
      <c r="E6" s="117" t="s">
        <v>1410</v>
      </c>
      <c r="F6" s="117" t="s">
        <v>1410</v>
      </c>
      <c r="G6" s="117" t="s">
        <v>1410</v>
      </c>
      <c r="H6" s="117" t="s">
        <v>308</v>
      </c>
      <c r="I6" s="117" t="s">
        <v>1403</v>
      </c>
      <c r="J6" s="117" t="s">
        <v>1412</v>
      </c>
      <c r="K6" s="117" t="s">
        <v>1461</v>
      </c>
      <c r="L6" s="117" t="s">
        <v>308</v>
      </c>
      <c r="M6" s="117" t="s">
        <v>308</v>
      </c>
      <c r="N6" s="117" t="s">
        <v>1462</v>
      </c>
      <c r="O6" s="117" t="s">
        <v>1462</v>
      </c>
      <c r="P6" s="117" t="s">
        <v>1403</v>
      </c>
      <c r="Q6" s="117" t="s">
        <v>1403</v>
      </c>
      <c r="R6" s="117" t="s">
        <v>1407</v>
      </c>
      <c r="S6" s="117" t="s">
        <v>1407</v>
      </c>
      <c r="T6" s="117" t="s">
        <v>1408</v>
      </c>
      <c r="U6" s="117" t="s">
        <v>1398</v>
      </c>
      <c r="V6" s="117" t="s">
        <v>1463</v>
      </c>
      <c r="W6" s="117" t="s">
        <v>1397</v>
      </c>
      <c r="X6" s="117" t="s">
        <v>1397</v>
      </c>
      <c r="Y6" s="117" t="s">
        <v>584</v>
      </c>
      <c r="Z6" s="117" t="s">
        <v>584</v>
      </c>
      <c r="AA6" s="117" t="s">
        <v>1394</v>
      </c>
      <c r="AB6" s="117" t="s">
        <v>1394</v>
      </c>
      <c r="AC6" s="117" t="s">
        <v>308</v>
      </c>
      <c r="AD6" s="117" t="s">
        <v>1410</v>
      </c>
    </row>
    <row r="7" spans="1:30" ht="26.4" x14ac:dyDescent="0.3">
      <c r="A7" s="117" t="s">
        <v>1415</v>
      </c>
      <c r="B7" s="117" t="s">
        <v>1416</v>
      </c>
      <c r="C7" s="117" t="s">
        <v>1416</v>
      </c>
      <c r="D7" s="117" t="s">
        <v>1416</v>
      </c>
      <c r="E7" s="117" t="s">
        <v>1416</v>
      </c>
      <c r="F7" s="117" t="s">
        <v>1416</v>
      </c>
      <c r="G7" s="117" t="s">
        <v>1416</v>
      </c>
      <c r="H7" s="117" t="s">
        <v>1416</v>
      </c>
      <c r="I7" s="117" t="s">
        <v>1416</v>
      </c>
      <c r="J7" s="117" t="s">
        <v>1416</v>
      </c>
      <c r="K7" s="117" t="s">
        <v>1416</v>
      </c>
      <c r="L7" s="117" t="s">
        <v>1416</v>
      </c>
      <c r="M7" s="117" t="s">
        <v>1416</v>
      </c>
      <c r="N7" s="117" t="s">
        <v>1416</v>
      </c>
      <c r="O7" s="117" t="s">
        <v>1416</v>
      </c>
      <c r="P7" s="117" t="s">
        <v>1416</v>
      </c>
      <c r="Q7" s="117" t="s">
        <v>1416</v>
      </c>
      <c r="R7" s="117" t="s">
        <v>1416</v>
      </c>
      <c r="S7" s="117" t="s">
        <v>1416</v>
      </c>
      <c r="T7" s="117" t="s">
        <v>1416</v>
      </c>
      <c r="U7" s="117" t="s">
        <v>1416</v>
      </c>
      <c r="V7" s="117" t="s">
        <v>1416</v>
      </c>
      <c r="W7" s="117" t="s">
        <v>1416</v>
      </c>
      <c r="X7" s="117" t="s">
        <v>1416</v>
      </c>
      <c r="Y7" s="117" t="s">
        <v>1416</v>
      </c>
      <c r="Z7" s="117" t="s">
        <v>1416</v>
      </c>
      <c r="AA7" s="117" t="s">
        <v>1416</v>
      </c>
      <c r="AB7" s="117" t="s">
        <v>1416</v>
      </c>
      <c r="AC7" s="117" t="s">
        <v>1416</v>
      </c>
      <c r="AD7" s="117" t="s">
        <v>1416</v>
      </c>
    </row>
    <row r="8" spans="1:30" ht="39.6" x14ac:dyDescent="0.3">
      <c r="A8" s="117" t="s">
        <v>6</v>
      </c>
      <c r="B8" s="117" t="s">
        <v>1464</v>
      </c>
      <c r="C8" s="117" t="s">
        <v>1465</v>
      </c>
      <c r="D8" s="117" t="s">
        <v>1466</v>
      </c>
      <c r="E8" s="117" t="s">
        <v>1467</v>
      </c>
      <c r="F8" s="117" t="s">
        <v>1468</v>
      </c>
      <c r="G8" s="117" t="s">
        <v>1469</v>
      </c>
      <c r="H8" s="117" t="s">
        <v>1470</v>
      </c>
      <c r="I8" s="117" t="s">
        <v>1471</v>
      </c>
      <c r="J8" s="117" t="s">
        <v>1472</v>
      </c>
      <c r="K8" s="117" t="s">
        <v>1473</v>
      </c>
      <c r="L8" s="117" t="s">
        <v>1470</v>
      </c>
      <c r="M8" s="117" t="s">
        <v>1474</v>
      </c>
      <c r="N8" s="117" t="s">
        <v>1475</v>
      </c>
      <c r="O8" s="117" t="s">
        <v>1414</v>
      </c>
      <c r="P8" s="117" t="s">
        <v>1431</v>
      </c>
      <c r="Q8" s="117" t="s">
        <v>1431</v>
      </c>
      <c r="R8" s="117" t="s">
        <v>1405</v>
      </c>
      <c r="S8" s="117" t="s">
        <v>1476</v>
      </c>
      <c r="T8" s="117" t="s">
        <v>1436</v>
      </c>
      <c r="U8" s="117" t="s">
        <v>1477</v>
      </c>
      <c r="V8" s="117" t="s">
        <v>1478</v>
      </c>
      <c r="W8" s="117" t="s">
        <v>1421</v>
      </c>
      <c r="X8" s="117" t="s">
        <v>1422</v>
      </c>
      <c r="Y8" s="117" t="s">
        <v>1479</v>
      </c>
      <c r="Z8" s="117" t="s">
        <v>1480</v>
      </c>
      <c r="AA8" s="117" t="s">
        <v>1419</v>
      </c>
      <c r="AB8" s="117" t="s">
        <v>1481</v>
      </c>
      <c r="AC8" s="117" t="s">
        <v>1482</v>
      </c>
      <c r="AD8" s="117" t="s">
        <v>1483</v>
      </c>
    </row>
    <row r="9" spans="1:30" ht="26.4" x14ac:dyDescent="0.3">
      <c r="A9" s="117" t="s">
        <v>1074</v>
      </c>
      <c r="B9" s="117" t="s">
        <v>1484</v>
      </c>
      <c r="C9" s="117" t="s">
        <v>1485</v>
      </c>
      <c r="D9" s="117" t="s">
        <v>1485</v>
      </c>
      <c r="E9" s="117" t="s">
        <v>1485</v>
      </c>
      <c r="F9" s="117" t="s">
        <v>1485</v>
      </c>
      <c r="G9" s="117" t="s">
        <v>1485</v>
      </c>
      <c r="H9" s="117" t="s">
        <v>1484</v>
      </c>
      <c r="I9" s="117" t="s">
        <v>1485</v>
      </c>
      <c r="J9" s="117" t="s">
        <v>1485</v>
      </c>
      <c r="K9" s="117" t="s">
        <v>1485</v>
      </c>
      <c r="L9" s="117" t="s">
        <v>1485</v>
      </c>
      <c r="M9" s="117" t="s">
        <v>1485</v>
      </c>
      <c r="N9" s="117" t="s">
        <v>1485</v>
      </c>
      <c r="O9" s="117" t="s">
        <v>1485</v>
      </c>
      <c r="P9" s="117" t="s">
        <v>1484</v>
      </c>
      <c r="Q9" s="117" t="s">
        <v>1485</v>
      </c>
      <c r="R9" s="117" t="s">
        <v>1485</v>
      </c>
      <c r="S9" s="117" t="s">
        <v>1485</v>
      </c>
      <c r="T9" s="117" t="s">
        <v>946</v>
      </c>
      <c r="U9" s="117" t="s">
        <v>1485</v>
      </c>
      <c r="V9" s="117" t="s">
        <v>1485</v>
      </c>
      <c r="W9" s="117" t="s">
        <v>1485</v>
      </c>
      <c r="X9" s="117" t="s">
        <v>1485</v>
      </c>
      <c r="Y9" s="117" t="s">
        <v>1485</v>
      </c>
      <c r="Z9" s="117" t="s">
        <v>1485</v>
      </c>
      <c r="AA9" s="117" t="s">
        <v>1485</v>
      </c>
      <c r="AB9" s="117" t="s">
        <v>1485</v>
      </c>
      <c r="AC9" s="117" t="s">
        <v>1485</v>
      </c>
      <c r="AD9" s="117" t="s">
        <v>1485</v>
      </c>
    </row>
    <row r="10" spans="1:30" x14ac:dyDescent="0.3">
      <c r="A10" s="117" t="s">
        <v>60</v>
      </c>
      <c r="B10" s="117" t="s">
        <v>1486</v>
      </c>
      <c r="C10" s="117" t="s">
        <v>1487</v>
      </c>
      <c r="D10" s="117" t="s">
        <v>1487</v>
      </c>
      <c r="E10" s="117" t="s">
        <v>1487</v>
      </c>
      <c r="F10" s="117" t="s">
        <v>1487</v>
      </c>
      <c r="G10" s="117" t="s">
        <v>1487</v>
      </c>
      <c r="H10" s="117" t="s">
        <v>1486</v>
      </c>
      <c r="I10" s="117" t="s">
        <v>1487</v>
      </c>
      <c r="J10" s="117" t="s">
        <v>1487</v>
      </c>
      <c r="K10" s="117" t="s">
        <v>1487</v>
      </c>
      <c r="L10" s="117" t="s">
        <v>1487</v>
      </c>
      <c r="M10" s="117" t="s">
        <v>1487</v>
      </c>
      <c r="N10" s="117" t="s">
        <v>1487</v>
      </c>
      <c r="O10" s="117" t="s">
        <v>1487</v>
      </c>
      <c r="P10" s="117" t="s">
        <v>1486</v>
      </c>
      <c r="Q10" s="117" t="s">
        <v>1487</v>
      </c>
      <c r="R10" s="117" t="s">
        <v>1487</v>
      </c>
      <c r="S10" s="117" t="s">
        <v>1487</v>
      </c>
      <c r="T10" s="117" t="s">
        <v>1487</v>
      </c>
      <c r="U10" s="117" t="s">
        <v>1487</v>
      </c>
      <c r="V10" s="117" t="s">
        <v>1487</v>
      </c>
      <c r="W10" s="117" t="s">
        <v>1487</v>
      </c>
      <c r="X10" s="117" t="s">
        <v>1487</v>
      </c>
      <c r="Y10" s="117" t="s">
        <v>1487</v>
      </c>
      <c r="Z10" s="117" t="s">
        <v>1487</v>
      </c>
      <c r="AA10" s="117" t="s">
        <v>1487</v>
      </c>
      <c r="AB10" s="117" t="s">
        <v>1487</v>
      </c>
      <c r="AC10" s="117" t="s">
        <v>1487</v>
      </c>
      <c r="AD10" s="117" t="s">
        <v>1487</v>
      </c>
    </row>
    <row r="11" spans="1:30" x14ac:dyDescent="0.3">
      <c r="A11" s="118" t="s">
        <v>65</v>
      </c>
      <c r="B11" s="146">
        <v>2695</v>
      </c>
      <c r="C11" s="146">
        <v>6.0641800000000003</v>
      </c>
      <c r="D11" s="146">
        <v>0.57987</v>
      </c>
      <c r="E11" s="146">
        <v>0.182</v>
      </c>
      <c r="F11" s="146">
        <v>0.25836999999999999</v>
      </c>
      <c r="G11" s="146">
        <v>1.5689999999999999E-2</v>
      </c>
      <c r="H11" s="146">
        <v>3875.67922</v>
      </c>
      <c r="I11" s="118" t="s">
        <v>1456</v>
      </c>
      <c r="J11" s="118" t="s">
        <v>1456</v>
      </c>
      <c r="K11" s="146">
        <v>0.68067999999999995</v>
      </c>
      <c r="L11" s="146">
        <v>23.945170000000001</v>
      </c>
      <c r="M11" s="118" t="s">
        <v>1456</v>
      </c>
      <c r="N11" s="146">
        <v>0.24424000000000001</v>
      </c>
      <c r="O11" s="146">
        <v>0.32177</v>
      </c>
      <c r="P11" s="146">
        <v>2411.02</v>
      </c>
      <c r="Q11" s="146">
        <v>0.84099999999999997</v>
      </c>
      <c r="R11" s="146">
        <v>0.16800000000000001</v>
      </c>
      <c r="S11" s="146">
        <v>5.0999999999999997E-2</v>
      </c>
      <c r="T11" s="146">
        <v>0.35099999999999998</v>
      </c>
      <c r="U11" s="118" t="s">
        <v>1456</v>
      </c>
      <c r="V11" s="146">
        <v>272.27999999999997</v>
      </c>
      <c r="W11" s="146">
        <v>0.161</v>
      </c>
      <c r="X11" s="146">
        <v>6.4000000000000001E-2</v>
      </c>
      <c r="Y11" s="146">
        <v>58.65</v>
      </c>
      <c r="Z11" s="146">
        <v>5.5E-2</v>
      </c>
      <c r="AA11" s="146">
        <v>0.55864000000000003</v>
      </c>
      <c r="AB11" s="146">
        <v>0.14899999999999999</v>
      </c>
      <c r="AC11" s="146">
        <v>6.02</v>
      </c>
      <c r="AD11" s="146">
        <v>0.28299999999999997</v>
      </c>
    </row>
    <row r="12" spans="1:30" x14ac:dyDescent="0.3">
      <c r="A12" s="126" t="s">
        <v>791</v>
      </c>
      <c r="B12" s="124">
        <v>2695</v>
      </c>
      <c r="C12" s="124">
        <v>6.0641800000000003</v>
      </c>
      <c r="D12" s="124">
        <v>0.57987</v>
      </c>
      <c r="E12" s="124">
        <v>0.182</v>
      </c>
      <c r="F12" s="124">
        <v>0.25836999999999999</v>
      </c>
      <c r="G12" s="124">
        <v>1.5689999999999999E-2</v>
      </c>
      <c r="H12" s="124">
        <v>3875.67922</v>
      </c>
      <c r="I12" s="126" t="s">
        <v>1456</v>
      </c>
      <c r="J12" s="126" t="s">
        <v>1456</v>
      </c>
      <c r="K12" s="124">
        <v>0.68067999999999995</v>
      </c>
      <c r="L12" s="124">
        <v>23.945170000000001</v>
      </c>
      <c r="M12" s="126" t="s">
        <v>1456</v>
      </c>
      <c r="N12" s="124">
        <v>0.24424000000000001</v>
      </c>
      <c r="O12" s="124">
        <v>0.32177</v>
      </c>
      <c r="P12" s="124">
        <v>2411.02</v>
      </c>
      <c r="Q12" s="124">
        <v>0.84099999999999997</v>
      </c>
      <c r="R12" s="124">
        <v>0.16800000000000001</v>
      </c>
      <c r="S12" s="124">
        <v>5.0999999999999997E-2</v>
      </c>
      <c r="T12" s="124">
        <v>0.35099999999999998</v>
      </c>
      <c r="U12" s="126" t="s">
        <v>1456</v>
      </c>
      <c r="V12" s="124">
        <v>272.27999999999997</v>
      </c>
      <c r="W12" s="124">
        <v>0.161</v>
      </c>
      <c r="X12" s="124">
        <v>6.4000000000000001E-2</v>
      </c>
      <c r="Y12" s="124">
        <v>58.65</v>
      </c>
      <c r="Z12" s="124">
        <v>5.5E-2</v>
      </c>
      <c r="AA12" s="124">
        <v>0.55864000000000003</v>
      </c>
      <c r="AB12" s="124">
        <v>0.14899999999999999</v>
      </c>
      <c r="AC12" s="124">
        <v>6.02</v>
      </c>
      <c r="AD12" s="124">
        <v>0.28299999999999997</v>
      </c>
    </row>
    <row r="13" spans="1:30" x14ac:dyDescent="0.3">
      <c r="A13" s="126" t="s">
        <v>792</v>
      </c>
      <c r="B13" s="124">
        <v>2695</v>
      </c>
      <c r="C13" s="124">
        <v>6.0865</v>
      </c>
      <c r="D13" s="124">
        <v>0.65800000000000003</v>
      </c>
      <c r="E13" s="124">
        <v>0.17399999999999999</v>
      </c>
      <c r="F13" s="124">
        <v>0.2656</v>
      </c>
      <c r="G13" s="124">
        <v>1.4E-2</v>
      </c>
      <c r="H13" s="124">
        <v>3875.6795200000001</v>
      </c>
      <c r="I13" s="126" t="s">
        <v>1456</v>
      </c>
      <c r="J13" s="126" t="s">
        <v>1456</v>
      </c>
      <c r="K13" s="124">
        <v>0.63473999999999997</v>
      </c>
      <c r="L13" s="124">
        <v>23.945959999999999</v>
      </c>
      <c r="M13" s="126" t="s">
        <v>1456</v>
      </c>
      <c r="N13" s="124">
        <v>0.24424000000000001</v>
      </c>
      <c r="O13" s="124">
        <v>0.33406999999999998</v>
      </c>
      <c r="P13" s="124">
        <v>2411.14</v>
      </c>
      <c r="Q13" s="124">
        <v>0.85499999999999998</v>
      </c>
      <c r="R13" s="124">
        <v>0.16900000000000001</v>
      </c>
      <c r="S13" s="124">
        <v>5.8999999999999997E-2</v>
      </c>
      <c r="T13" s="124">
        <v>0.33500000000000002</v>
      </c>
      <c r="U13" s="126" t="s">
        <v>1456</v>
      </c>
      <c r="V13" s="124">
        <v>272.28100000000001</v>
      </c>
      <c r="W13" s="124">
        <v>0.152</v>
      </c>
      <c r="X13" s="124">
        <v>6.4000000000000001E-2</v>
      </c>
      <c r="Y13" s="124">
        <v>58.65</v>
      </c>
      <c r="Z13" s="124">
        <v>6.3E-2</v>
      </c>
      <c r="AA13" s="124">
        <v>0.55662</v>
      </c>
      <c r="AB13" s="124">
        <v>0.14746000000000001</v>
      </c>
      <c r="AC13" s="124">
        <v>6.18</v>
      </c>
      <c r="AD13" s="124">
        <v>0.28199999999999997</v>
      </c>
    </row>
    <row r="14" spans="1:30" x14ac:dyDescent="0.3">
      <c r="A14" s="126" t="s">
        <v>793</v>
      </c>
      <c r="B14" s="124">
        <v>2695</v>
      </c>
      <c r="C14" s="124">
        <v>6.0865</v>
      </c>
      <c r="D14" s="124">
        <v>0.65800000000000003</v>
      </c>
      <c r="E14" s="124">
        <v>0.17399999999999999</v>
      </c>
      <c r="F14" s="124">
        <v>0.2656</v>
      </c>
      <c r="G14" s="124">
        <v>1.4E-2</v>
      </c>
      <c r="H14" s="124">
        <v>3875.6795200000001</v>
      </c>
      <c r="I14" s="126" t="s">
        <v>1456</v>
      </c>
      <c r="J14" s="126" t="s">
        <v>1456</v>
      </c>
      <c r="K14" s="124">
        <v>0.63473999999999997</v>
      </c>
      <c r="L14" s="124">
        <v>23.945959999999999</v>
      </c>
      <c r="M14" s="126" t="s">
        <v>1456</v>
      </c>
      <c r="N14" s="124">
        <v>0.24424000000000001</v>
      </c>
      <c r="O14" s="124">
        <v>0.33406999999999998</v>
      </c>
      <c r="P14" s="124">
        <v>2411.14</v>
      </c>
      <c r="Q14" s="124">
        <v>0.85499999999999998</v>
      </c>
      <c r="R14" s="124">
        <v>0.16900000000000001</v>
      </c>
      <c r="S14" s="124">
        <v>5.8999999999999997E-2</v>
      </c>
      <c r="T14" s="124">
        <v>0.33500000000000002</v>
      </c>
      <c r="U14" s="126" t="s">
        <v>1456</v>
      </c>
      <c r="V14" s="124">
        <v>272.28100000000001</v>
      </c>
      <c r="W14" s="124">
        <v>0.152</v>
      </c>
      <c r="X14" s="124">
        <v>6.4000000000000001E-2</v>
      </c>
      <c r="Y14" s="124">
        <v>58.65</v>
      </c>
      <c r="Z14" s="124">
        <v>6.3E-2</v>
      </c>
      <c r="AA14" s="124">
        <v>0.55662</v>
      </c>
      <c r="AB14" s="124">
        <v>0.14746000000000001</v>
      </c>
      <c r="AC14" s="124">
        <v>6.18</v>
      </c>
      <c r="AD14" s="124">
        <v>0.28199999999999997</v>
      </c>
    </row>
    <row r="15" spans="1:30" x14ac:dyDescent="0.3">
      <c r="A15" s="126" t="s">
        <v>794</v>
      </c>
      <c r="B15" s="124">
        <v>2695</v>
      </c>
      <c r="C15" s="124">
        <v>6.1087100000000003</v>
      </c>
      <c r="D15" s="124">
        <v>0.748</v>
      </c>
      <c r="E15" s="124">
        <v>0.16800000000000001</v>
      </c>
      <c r="F15" s="124">
        <v>0.25385999999999997</v>
      </c>
      <c r="G15" s="124">
        <v>1.32E-2</v>
      </c>
      <c r="H15" s="124">
        <v>3875.6770799999999</v>
      </c>
      <c r="I15" s="126" t="s">
        <v>1456</v>
      </c>
      <c r="J15" s="126" t="s">
        <v>1456</v>
      </c>
      <c r="K15" s="124">
        <v>0.58833999999999997</v>
      </c>
      <c r="L15" s="124">
        <v>23.93967</v>
      </c>
      <c r="M15" s="126" t="s">
        <v>1456</v>
      </c>
      <c r="N15" s="124">
        <v>0.24424000000000001</v>
      </c>
      <c r="O15" s="124">
        <v>0.33406999999999998</v>
      </c>
      <c r="P15" s="124">
        <v>2411.19</v>
      </c>
      <c r="Q15" s="124">
        <v>0.86199999999999999</v>
      </c>
      <c r="R15" s="124">
        <v>0.17</v>
      </c>
      <c r="S15" s="124">
        <v>6.8000000000000005E-2</v>
      </c>
      <c r="T15" s="124">
        <v>0.35599999999999998</v>
      </c>
      <c r="U15" s="126" t="s">
        <v>1456</v>
      </c>
      <c r="V15" s="124">
        <v>272.28199999999998</v>
      </c>
      <c r="W15" s="124">
        <v>0.13400000000000001</v>
      </c>
      <c r="X15" s="124">
        <v>6.4000000000000001E-2</v>
      </c>
      <c r="Y15" s="124">
        <v>58.65</v>
      </c>
      <c r="Z15" s="124">
        <v>7.2999999999999995E-2</v>
      </c>
      <c r="AA15" s="124">
        <v>0.55459000000000003</v>
      </c>
      <c r="AB15" s="124">
        <v>0.14899999999999999</v>
      </c>
      <c r="AC15" s="124">
        <v>6.35</v>
      </c>
      <c r="AD15" s="124">
        <v>0.28199999999999997</v>
      </c>
    </row>
    <row r="16" spans="1:30" x14ac:dyDescent="0.3">
      <c r="A16" s="126" t="s">
        <v>795</v>
      </c>
      <c r="B16" s="124">
        <v>2695</v>
      </c>
      <c r="C16" s="124">
        <v>6.1087100000000003</v>
      </c>
      <c r="D16" s="124">
        <v>0.748</v>
      </c>
      <c r="E16" s="124">
        <v>0.16800000000000001</v>
      </c>
      <c r="F16" s="124">
        <v>0.25385999999999997</v>
      </c>
      <c r="G16" s="124">
        <v>1.32E-2</v>
      </c>
      <c r="H16" s="124">
        <v>3875.6770799999999</v>
      </c>
      <c r="I16" s="126" t="s">
        <v>1456</v>
      </c>
      <c r="J16" s="126" t="s">
        <v>1456</v>
      </c>
      <c r="K16" s="124">
        <v>0.58833999999999997</v>
      </c>
      <c r="L16" s="124">
        <v>23.93967</v>
      </c>
      <c r="M16" s="126" t="s">
        <v>1456</v>
      </c>
      <c r="N16" s="124">
        <v>0.24424000000000001</v>
      </c>
      <c r="O16" s="124">
        <v>0.33406999999999998</v>
      </c>
      <c r="P16" s="124">
        <v>2411.19</v>
      </c>
      <c r="Q16" s="124">
        <v>0.86199999999999999</v>
      </c>
      <c r="R16" s="124">
        <v>0.17</v>
      </c>
      <c r="S16" s="124">
        <v>6.8000000000000005E-2</v>
      </c>
      <c r="T16" s="124">
        <v>0.35599999999999998</v>
      </c>
      <c r="U16" s="126" t="s">
        <v>1456</v>
      </c>
      <c r="V16" s="124">
        <v>272.28199999999998</v>
      </c>
      <c r="W16" s="124">
        <v>0.13400000000000001</v>
      </c>
      <c r="X16" s="124">
        <v>6.4000000000000001E-2</v>
      </c>
      <c r="Y16" s="124">
        <v>58.65</v>
      </c>
      <c r="Z16" s="124">
        <v>7.2999999999999995E-2</v>
      </c>
      <c r="AA16" s="124">
        <v>0.55459000000000003</v>
      </c>
      <c r="AB16" s="124">
        <v>0.14899999999999999</v>
      </c>
      <c r="AC16" s="124">
        <v>6.35</v>
      </c>
      <c r="AD16" s="124">
        <v>0.28199999999999997</v>
      </c>
    </row>
    <row r="17" spans="1:30" x14ac:dyDescent="0.3">
      <c r="A17" s="126" t="s">
        <v>796</v>
      </c>
      <c r="B17" s="124">
        <v>2695</v>
      </c>
      <c r="C17" s="124">
        <v>6.2339500000000001</v>
      </c>
      <c r="D17" s="124">
        <v>0.80800000000000005</v>
      </c>
      <c r="E17" s="124">
        <v>0.16500000000000001</v>
      </c>
      <c r="F17" s="124">
        <v>0.24052999999999999</v>
      </c>
      <c r="G17" s="124">
        <v>1.6969999999999999E-2</v>
      </c>
      <c r="H17" s="124">
        <v>3875.6755600000001</v>
      </c>
      <c r="I17" s="126" t="s">
        <v>1456</v>
      </c>
      <c r="J17" s="126" t="s">
        <v>1456</v>
      </c>
      <c r="K17" s="124">
        <v>0.54135</v>
      </c>
      <c r="L17" s="124">
        <v>23.935739999999999</v>
      </c>
      <c r="M17" s="126" t="s">
        <v>1456</v>
      </c>
      <c r="N17" s="124">
        <v>0.25974999999999998</v>
      </c>
      <c r="O17" s="124">
        <v>0.33406999999999998</v>
      </c>
      <c r="P17" s="124">
        <v>2411.1799999999998</v>
      </c>
      <c r="Q17" s="124">
        <v>0.86</v>
      </c>
      <c r="R17" s="124">
        <v>0.17199999999999999</v>
      </c>
      <c r="S17" s="124">
        <v>7.5999999999999998E-2</v>
      </c>
      <c r="T17" s="124">
        <v>0.38400000000000001</v>
      </c>
      <c r="U17" s="126" t="s">
        <v>1456</v>
      </c>
      <c r="V17" s="124">
        <v>272.28300000000002</v>
      </c>
      <c r="W17" s="124">
        <v>0.11700000000000001</v>
      </c>
      <c r="X17" s="124">
        <v>6.4000000000000001E-2</v>
      </c>
      <c r="Y17" s="124">
        <v>58.65</v>
      </c>
      <c r="Z17" s="124">
        <v>8.3000000000000004E-2</v>
      </c>
      <c r="AA17" s="124">
        <v>0.55257000000000001</v>
      </c>
      <c r="AB17" s="124">
        <v>0.15293999999999999</v>
      </c>
      <c r="AC17" s="124">
        <v>6.29</v>
      </c>
      <c r="AD17" s="124">
        <v>0.28199999999999997</v>
      </c>
    </row>
    <row r="18" spans="1:30" x14ac:dyDescent="0.3">
      <c r="A18" s="126" t="s">
        <v>797</v>
      </c>
      <c r="B18" s="124">
        <v>2695</v>
      </c>
      <c r="C18" s="124">
        <v>6.2339500000000001</v>
      </c>
      <c r="D18" s="124">
        <v>0.80800000000000005</v>
      </c>
      <c r="E18" s="124">
        <v>0.16500000000000001</v>
      </c>
      <c r="F18" s="124">
        <v>0.24052999999999999</v>
      </c>
      <c r="G18" s="124">
        <v>1.6969999999999999E-2</v>
      </c>
      <c r="H18" s="124">
        <v>3875.6755600000001</v>
      </c>
      <c r="I18" s="126" t="s">
        <v>1456</v>
      </c>
      <c r="J18" s="126" t="s">
        <v>1456</v>
      </c>
      <c r="K18" s="124">
        <v>0.54135</v>
      </c>
      <c r="L18" s="124">
        <v>23.935739999999999</v>
      </c>
      <c r="M18" s="126" t="s">
        <v>1456</v>
      </c>
      <c r="N18" s="124">
        <v>0.25974999999999998</v>
      </c>
      <c r="O18" s="124">
        <v>0.33406999999999998</v>
      </c>
      <c r="P18" s="124">
        <v>2411.1799999999998</v>
      </c>
      <c r="Q18" s="124">
        <v>0.86</v>
      </c>
      <c r="R18" s="124">
        <v>0.17199999999999999</v>
      </c>
      <c r="S18" s="124">
        <v>7.5999999999999998E-2</v>
      </c>
      <c r="T18" s="124">
        <v>0.38400000000000001</v>
      </c>
      <c r="U18" s="126" t="s">
        <v>1456</v>
      </c>
      <c r="V18" s="124">
        <v>272.28300000000002</v>
      </c>
      <c r="W18" s="124">
        <v>0.11700000000000001</v>
      </c>
      <c r="X18" s="124">
        <v>6.4000000000000001E-2</v>
      </c>
      <c r="Y18" s="124">
        <v>58.65</v>
      </c>
      <c r="Z18" s="124">
        <v>8.3000000000000004E-2</v>
      </c>
      <c r="AA18" s="124">
        <v>0.55257000000000001</v>
      </c>
      <c r="AB18" s="124">
        <v>0.15293999999999999</v>
      </c>
      <c r="AC18" s="124">
        <v>6.29</v>
      </c>
      <c r="AD18" s="124">
        <v>0.28199999999999997</v>
      </c>
    </row>
    <row r="19" spans="1:30" x14ac:dyDescent="0.3">
      <c r="A19" s="126" t="s">
        <v>798</v>
      </c>
      <c r="B19" s="124">
        <v>2695</v>
      </c>
      <c r="C19" s="124">
        <v>6.42537</v>
      </c>
      <c r="D19" s="124">
        <v>0.89649999999999996</v>
      </c>
      <c r="E19" s="124">
        <v>0.16500000000000001</v>
      </c>
      <c r="F19" s="124">
        <v>0.22617999999999999</v>
      </c>
      <c r="G19" s="124">
        <v>1.9060000000000001E-2</v>
      </c>
      <c r="H19" s="124">
        <v>3875.67922</v>
      </c>
      <c r="I19" s="126" t="s">
        <v>1456</v>
      </c>
      <c r="J19" s="126" t="s">
        <v>1456</v>
      </c>
      <c r="K19" s="124">
        <v>0.49398999999999998</v>
      </c>
      <c r="L19" s="124">
        <v>23.945170000000001</v>
      </c>
      <c r="M19" s="126" t="s">
        <v>1456</v>
      </c>
      <c r="N19" s="124">
        <v>0.25974999999999998</v>
      </c>
      <c r="O19" s="124">
        <v>0.32790000000000002</v>
      </c>
      <c r="P19" s="124">
        <v>2411.17</v>
      </c>
      <c r="Q19" s="124">
        <v>0.85899999999999999</v>
      </c>
      <c r="R19" s="124">
        <v>0.17399999999999999</v>
      </c>
      <c r="S19" s="124">
        <v>8.5000000000000006E-2</v>
      </c>
      <c r="T19" s="124">
        <v>0.41199999999999998</v>
      </c>
      <c r="U19" s="126" t="s">
        <v>1456</v>
      </c>
      <c r="V19" s="124">
        <v>272.28399999999999</v>
      </c>
      <c r="W19" s="124">
        <v>0.10299999999999999</v>
      </c>
      <c r="X19" s="124">
        <v>0.06</v>
      </c>
      <c r="Y19" s="124">
        <v>58.65</v>
      </c>
      <c r="Z19" s="124">
        <v>9.2999999999999999E-2</v>
      </c>
      <c r="AA19" s="124">
        <v>0.55054999999999998</v>
      </c>
      <c r="AB19" s="124">
        <v>0.16033</v>
      </c>
      <c r="AC19" s="124">
        <v>6.08</v>
      </c>
      <c r="AD19" s="124">
        <v>0.28199999999999997</v>
      </c>
    </row>
    <row r="20" spans="1:30" x14ac:dyDescent="0.3">
      <c r="A20" s="126" t="s">
        <v>799</v>
      </c>
      <c r="B20" s="124">
        <v>2695</v>
      </c>
      <c r="C20" s="124">
        <v>6.42537</v>
      </c>
      <c r="D20" s="124">
        <v>0.89649999999999996</v>
      </c>
      <c r="E20" s="124">
        <v>0.16500000000000001</v>
      </c>
      <c r="F20" s="124">
        <v>0.22617999999999999</v>
      </c>
      <c r="G20" s="124">
        <v>1.9060000000000001E-2</v>
      </c>
      <c r="H20" s="124">
        <v>3875.67922</v>
      </c>
      <c r="I20" s="126" t="s">
        <v>1456</v>
      </c>
      <c r="J20" s="126" t="s">
        <v>1456</v>
      </c>
      <c r="K20" s="124">
        <v>0.49398999999999998</v>
      </c>
      <c r="L20" s="124">
        <v>23.945170000000001</v>
      </c>
      <c r="M20" s="126" t="s">
        <v>1456</v>
      </c>
      <c r="N20" s="124">
        <v>0.25974999999999998</v>
      </c>
      <c r="O20" s="124">
        <v>0.32790000000000002</v>
      </c>
      <c r="P20" s="124">
        <v>2411.17</v>
      </c>
      <c r="Q20" s="124">
        <v>0.85899999999999999</v>
      </c>
      <c r="R20" s="124">
        <v>0.17399999999999999</v>
      </c>
      <c r="S20" s="124">
        <v>8.5000000000000006E-2</v>
      </c>
      <c r="T20" s="124">
        <v>0.41199999999999998</v>
      </c>
      <c r="U20" s="126" t="s">
        <v>1456</v>
      </c>
      <c r="V20" s="124">
        <v>272.28399999999999</v>
      </c>
      <c r="W20" s="124">
        <v>0.10299999999999999</v>
      </c>
      <c r="X20" s="124">
        <v>0.06</v>
      </c>
      <c r="Y20" s="124">
        <v>58.65</v>
      </c>
      <c r="Z20" s="124">
        <v>9.2999999999999999E-2</v>
      </c>
      <c r="AA20" s="124">
        <v>0.55054999999999998</v>
      </c>
      <c r="AB20" s="124">
        <v>0.16033</v>
      </c>
      <c r="AC20" s="124">
        <v>6.08</v>
      </c>
      <c r="AD20" s="124">
        <v>0.28199999999999997</v>
      </c>
    </row>
    <row r="21" spans="1:30" x14ac:dyDescent="0.3">
      <c r="A21" s="126" t="s">
        <v>800</v>
      </c>
      <c r="B21" s="124">
        <v>2695</v>
      </c>
      <c r="C21" s="124">
        <v>6.6167800000000003</v>
      </c>
      <c r="D21" s="124">
        <v>0.96399999999999997</v>
      </c>
      <c r="E21" s="124">
        <v>0.158</v>
      </c>
      <c r="F21" s="124">
        <v>0.22090000000000001</v>
      </c>
      <c r="G21" s="124">
        <v>2.4E-2</v>
      </c>
      <c r="H21" s="124">
        <v>3875.6840999999999</v>
      </c>
      <c r="I21" s="126" t="s">
        <v>1456</v>
      </c>
      <c r="J21" s="126" t="s">
        <v>1456</v>
      </c>
      <c r="K21" s="124">
        <v>0.44674000000000003</v>
      </c>
      <c r="L21" s="124">
        <v>23.957750000000001</v>
      </c>
      <c r="M21" s="126" t="s">
        <v>1456</v>
      </c>
      <c r="N21" s="124">
        <v>0.26491999999999999</v>
      </c>
      <c r="O21" s="124">
        <v>0.32177</v>
      </c>
      <c r="P21" s="124">
        <v>2411.16</v>
      </c>
      <c r="Q21" s="124">
        <v>0.85799999999999998</v>
      </c>
      <c r="R21" s="124">
        <v>0.17499999999999999</v>
      </c>
      <c r="S21" s="124">
        <v>9.6000000000000002E-2</v>
      </c>
      <c r="T21" s="124">
        <v>0.441</v>
      </c>
      <c r="U21" s="126" t="s">
        <v>1456</v>
      </c>
      <c r="V21" s="124">
        <v>272.286</v>
      </c>
      <c r="W21" s="124">
        <v>0.09</v>
      </c>
      <c r="X21" s="124">
        <v>5.0999999999999997E-2</v>
      </c>
      <c r="Y21" s="124">
        <v>58.65</v>
      </c>
      <c r="Z21" s="124">
        <v>9.9000000000000005E-2</v>
      </c>
      <c r="AA21" s="124">
        <v>0.54854000000000003</v>
      </c>
      <c r="AB21" s="124">
        <v>0.15948999999999999</v>
      </c>
      <c r="AC21" s="124">
        <v>5.85</v>
      </c>
      <c r="AD21" s="124">
        <v>0.28199999999999997</v>
      </c>
    </row>
    <row r="22" spans="1:30" x14ac:dyDescent="0.3">
      <c r="A22" s="126" t="s">
        <v>801</v>
      </c>
      <c r="B22" s="124">
        <v>2695</v>
      </c>
      <c r="C22" s="124">
        <v>6.6167800000000003</v>
      </c>
      <c r="D22" s="124">
        <v>0.96399999999999997</v>
      </c>
      <c r="E22" s="124">
        <v>0.158</v>
      </c>
      <c r="F22" s="124">
        <v>0.22090000000000001</v>
      </c>
      <c r="G22" s="124">
        <v>2.4E-2</v>
      </c>
      <c r="H22" s="124">
        <v>3875.6840999999999</v>
      </c>
      <c r="I22" s="126" t="s">
        <v>1456</v>
      </c>
      <c r="J22" s="126" t="s">
        <v>1456</v>
      </c>
      <c r="K22" s="124">
        <v>0.44674000000000003</v>
      </c>
      <c r="L22" s="124">
        <v>23.957750000000001</v>
      </c>
      <c r="M22" s="126" t="s">
        <v>1456</v>
      </c>
      <c r="N22" s="124">
        <v>0.26491999999999999</v>
      </c>
      <c r="O22" s="124">
        <v>0.32177</v>
      </c>
      <c r="P22" s="124">
        <v>2411.16</v>
      </c>
      <c r="Q22" s="124">
        <v>0.85799999999999998</v>
      </c>
      <c r="R22" s="124">
        <v>0.17499999999999999</v>
      </c>
      <c r="S22" s="124">
        <v>9.6000000000000002E-2</v>
      </c>
      <c r="T22" s="124">
        <v>0.441</v>
      </c>
      <c r="U22" s="126" t="s">
        <v>1456</v>
      </c>
      <c r="V22" s="124">
        <v>272.286</v>
      </c>
      <c r="W22" s="124">
        <v>0.09</v>
      </c>
      <c r="X22" s="124">
        <v>5.0999999999999997E-2</v>
      </c>
      <c r="Y22" s="124">
        <v>58.65</v>
      </c>
      <c r="Z22" s="124">
        <v>9.9000000000000005E-2</v>
      </c>
      <c r="AA22" s="124">
        <v>0.54854000000000003</v>
      </c>
      <c r="AB22" s="124">
        <v>0.15948999999999999</v>
      </c>
      <c r="AC22" s="124">
        <v>5.85</v>
      </c>
      <c r="AD22" s="124">
        <v>0.28199999999999997</v>
      </c>
    </row>
    <row r="23" spans="1:30" x14ac:dyDescent="0.3">
      <c r="A23" s="126" t="s">
        <v>802</v>
      </c>
      <c r="B23" s="124">
        <v>2695</v>
      </c>
      <c r="C23" s="124">
        <v>6.8082000000000003</v>
      </c>
      <c r="D23" s="124">
        <v>1.0287999999999999</v>
      </c>
      <c r="E23" s="124">
        <v>0.157</v>
      </c>
      <c r="F23" s="124">
        <v>0.21682000000000001</v>
      </c>
      <c r="G23" s="124">
        <v>3.031E-2</v>
      </c>
      <c r="H23" s="124">
        <v>3875.6795200000001</v>
      </c>
      <c r="I23" s="126" t="s">
        <v>1456</v>
      </c>
      <c r="J23" s="126" t="s">
        <v>1456</v>
      </c>
      <c r="K23" s="124">
        <v>0.39956000000000003</v>
      </c>
      <c r="L23" s="124">
        <v>23.945959999999999</v>
      </c>
      <c r="M23" s="126" t="s">
        <v>1456</v>
      </c>
      <c r="N23" s="124">
        <v>0.26491999999999999</v>
      </c>
      <c r="O23" s="124">
        <v>0.31566</v>
      </c>
      <c r="P23" s="124">
        <v>2411.15</v>
      </c>
      <c r="Q23" s="124">
        <v>0.85699999999999998</v>
      </c>
      <c r="R23" s="124">
        <v>0.17599999999999999</v>
      </c>
      <c r="S23" s="124">
        <v>5.8999999999999997E-2</v>
      </c>
      <c r="T23" s="124">
        <v>0.47199999999999998</v>
      </c>
      <c r="U23" s="124">
        <v>111.3</v>
      </c>
      <c r="V23" s="124">
        <v>272.28699999999998</v>
      </c>
      <c r="W23" s="124">
        <v>7.2999999999999995E-2</v>
      </c>
      <c r="X23" s="124">
        <v>3.6999999999999998E-2</v>
      </c>
      <c r="Y23" s="124">
        <v>58.65</v>
      </c>
      <c r="Z23" s="124">
        <v>9.8000000000000004E-2</v>
      </c>
      <c r="AA23" s="124">
        <v>0.54652000000000001</v>
      </c>
      <c r="AB23" s="124">
        <v>0.16632</v>
      </c>
      <c r="AC23" s="124">
        <v>5.62</v>
      </c>
      <c r="AD23" s="124">
        <v>0.28199999999999997</v>
      </c>
    </row>
    <row r="24" spans="1:30" x14ac:dyDescent="0.3">
      <c r="A24" s="126" t="s">
        <v>803</v>
      </c>
      <c r="B24" s="124">
        <v>2695</v>
      </c>
      <c r="C24" s="124">
        <v>6.8082000000000003</v>
      </c>
      <c r="D24" s="124">
        <v>1.0287999999999999</v>
      </c>
      <c r="E24" s="124">
        <v>0.157</v>
      </c>
      <c r="F24" s="124">
        <v>0.21682000000000001</v>
      </c>
      <c r="G24" s="124">
        <v>3.031E-2</v>
      </c>
      <c r="H24" s="124">
        <v>3875.6795200000001</v>
      </c>
      <c r="I24" s="126" t="s">
        <v>1456</v>
      </c>
      <c r="J24" s="126" t="s">
        <v>1456</v>
      </c>
      <c r="K24" s="124">
        <v>0.39956000000000003</v>
      </c>
      <c r="L24" s="124">
        <v>23.945959999999999</v>
      </c>
      <c r="M24" s="126" t="s">
        <v>1456</v>
      </c>
      <c r="N24" s="124">
        <v>0.26491999999999999</v>
      </c>
      <c r="O24" s="124">
        <v>0.31566</v>
      </c>
      <c r="P24" s="124">
        <v>2411.15</v>
      </c>
      <c r="Q24" s="124">
        <v>0.85699999999999998</v>
      </c>
      <c r="R24" s="124">
        <v>0.17599999999999999</v>
      </c>
      <c r="S24" s="124">
        <v>5.8999999999999997E-2</v>
      </c>
      <c r="T24" s="124">
        <v>0.47199999999999998</v>
      </c>
      <c r="U24" s="124">
        <v>111.3</v>
      </c>
      <c r="V24" s="124">
        <v>272.28699999999998</v>
      </c>
      <c r="W24" s="124">
        <v>7.2999999999999995E-2</v>
      </c>
      <c r="X24" s="124">
        <v>3.6999999999999998E-2</v>
      </c>
      <c r="Y24" s="124">
        <v>58.65</v>
      </c>
      <c r="Z24" s="124">
        <v>9.8000000000000004E-2</v>
      </c>
      <c r="AA24" s="124">
        <v>0.54652000000000001</v>
      </c>
      <c r="AB24" s="124">
        <v>0.16632</v>
      </c>
      <c r="AC24" s="124">
        <v>5.62</v>
      </c>
      <c r="AD24" s="124">
        <v>0.28199999999999997</v>
      </c>
    </row>
    <row r="25" spans="1:30" x14ac:dyDescent="0.3">
      <c r="A25" s="126" t="s">
        <v>804</v>
      </c>
      <c r="B25" s="124">
        <v>2695</v>
      </c>
      <c r="C25" s="124">
        <v>6.9943</v>
      </c>
      <c r="D25" s="124">
        <v>1.1125</v>
      </c>
      <c r="E25" s="124">
        <v>0.16800000000000001</v>
      </c>
      <c r="F25" s="124">
        <v>0.19900000000000001</v>
      </c>
      <c r="G25" s="124">
        <v>3.3309999999999999E-2</v>
      </c>
      <c r="H25" s="124">
        <v>3875.6810500000001</v>
      </c>
      <c r="I25" s="126" t="s">
        <v>1456</v>
      </c>
      <c r="J25" s="126" t="s">
        <v>1456</v>
      </c>
      <c r="K25" s="124">
        <v>0.35175000000000001</v>
      </c>
      <c r="L25" s="124">
        <v>23.94989</v>
      </c>
      <c r="M25" s="126" t="s">
        <v>1456</v>
      </c>
      <c r="N25" s="124">
        <v>0.26491999999999999</v>
      </c>
      <c r="O25" s="124">
        <v>0.30958999999999998</v>
      </c>
      <c r="P25" s="124">
        <v>2411.15</v>
      </c>
      <c r="Q25" s="124">
        <v>0.85699999999999998</v>
      </c>
      <c r="R25" s="124">
        <v>0.17399999999999999</v>
      </c>
      <c r="S25" s="124">
        <v>1.4999999999999999E-2</v>
      </c>
      <c r="T25" s="124">
        <v>0.51400000000000001</v>
      </c>
      <c r="U25" s="126" t="s">
        <v>1456</v>
      </c>
      <c r="V25" s="124">
        <v>272.28800000000001</v>
      </c>
      <c r="W25" s="124">
        <v>6.5000000000000002E-2</v>
      </c>
      <c r="X25" s="124">
        <v>3.2000000000000001E-2</v>
      </c>
      <c r="Y25" s="124">
        <v>58.65</v>
      </c>
      <c r="Z25" s="124">
        <v>9.9000000000000005E-2</v>
      </c>
      <c r="AA25" s="124">
        <v>0.54451000000000005</v>
      </c>
      <c r="AB25" s="124">
        <v>0.16807</v>
      </c>
      <c r="AC25" s="124">
        <v>5.42</v>
      </c>
      <c r="AD25" s="124">
        <v>0.28199999999999997</v>
      </c>
    </row>
    <row r="26" spans="1:30" x14ac:dyDescent="0.3">
      <c r="A26" s="126" t="s">
        <v>805</v>
      </c>
      <c r="B26" s="124">
        <v>2695</v>
      </c>
      <c r="C26" s="124">
        <v>6.9943</v>
      </c>
      <c r="D26" s="124">
        <v>1.1125</v>
      </c>
      <c r="E26" s="124">
        <v>0.16800000000000001</v>
      </c>
      <c r="F26" s="124">
        <v>0.19900000000000001</v>
      </c>
      <c r="G26" s="124">
        <v>3.3309999999999999E-2</v>
      </c>
      <c r="H26" s="124">
        <v>3875.6810500000001</v>
      </c>
      <c r="I26" s="126" t="s">
        <v>1456</v>
      </c>
      <c r="J26" s="126" t="s">
        <v>1456</v>
      </c>
      <c r="K26" s="124">
        <v>0.35175000000000001</v>
      </c>
      <c r="L26" s="124">
        <v>23.94989</v>
      </c>
      <c r="M26" s="126" t="s">
        <v>1456</v>
      </c>
      <c r="N26" s="124">
        <v>0.26491999999999999</v>
      </c>
      <c r="O26" s="124">
        <v>0.30958999999999998</v>
      </c>
      <c r="P26" s="124">
        <v>2411.15</v>
      </c>
      <c r="Q26" s="124">
        <v>0.85699999999999998</v>
      </c>
      <c r="R26" s="124">
        <v>0.17399999999999999</v>
      </c>
      <c r="S26" s="124">
        <v>1.4999999999999999E-2</v>
      </c>
      <c r="T26" s="124">
        <v>0.51400000000000001</v>
      </c>
      <c r="U26" s="126" t="s">
        <v>1456</v>
      </c>
      <c r="V26" s="124">
        <v>272.28800000000001</v>
      </c>
      <c r="W26" s="124">
        <v>6.5000000000000002E-2</v>
      </c>
      <c r="X26" s="124">
        <v>3.2000000000000001E-2</v>
      </c>
      <c r="Y26" s="124">
        <v>58.65</v>
      </c>
      <c r="Z26" s="124">
        <v>9.9000000000000005E-2</v>
      </c>
      <c r="AA26" s="124">
        <v>0.54451000000000005</v>
      </c>
      <c r="AB26" s="124">
        <v>0.16807</v>
      </c>
      <c r="AC26" s="124">
        <v>5.42</v>
      </c>
      <c r="AD26" s="124">
        <v>0.28199999999999997</v>
      </c>
    </row>
    <row r="27" spans="1:30" x14ac:dyDescent="0.3">
      <c r="A27" s="126" t="s">
        <v>806</v>
      </c>
      <c r="B27" s="124">
        <v>2695</v>
      </c>
      <c r="C27" s="124">
        <v>7.1770100000000001</v>
      </c>
      <c r="D27" s="124">
        <v>1.1890000000000001</v>
      </c>
      <c r="E27" s="124">
        <v>0.183</v>
      </c>
      <c r="F27" s="124">
        <v>0.1847</v>
      </c>
      <c r="G27" s="124">
        <v>3.1780000000000003E-2</v>
      </c>
      <c r="H27" s="124">
        <v>3875.6801300000002</v>
      </c>
      <c r="I27" s="126" t="s">
        <v>1456</v>
      </c>
      <c r="J27" s="126" t="s">
        <v>1456</v>
      </c>
      <c r="K27" s="124">
        <v>0.30458000000000002</v>
      </c>
      <c r="L27" s="124">
        <v>23.94753</v>
      </c>
      <c r="M27" s="124">
        <v>300.03778999999997</v>
      </c>
      <c r="N27" s="124">
        <v>0.27038000000000001</v>
      </c>
      <c r="O27" s="124">
        <v>0.30958999999999998</v>
      </c>
      <c r="P27" s="124">
        <v>2411.13</v>
      </c>
      <c r="Q27" s="124">
        <v>0.85399999999999998</v>
      </c>
      <c r="R27" s="124">
        <v>0.17499999999999999</v>
      </c>
      <c r="S27" s="124">
        <v>4.1000000000000002E-2</v>
      </c>
      <c r="T27" s="124">
        <v>0.55500000000000005</v>
      </c>
      <c r="U27" s="126" t="s">
        <v>1456</v>
      </c>
      <c r="V27" s="124">
        <v>272.28899999999999</v>
      </c>
      <c r="W27" s="124">
        <v>5.2999999999999999E-2</v>
      </c>
      <c r="X27" s="124">
        <v>2.4E-2</v>
      </c>
      <c r="Y27" s="124">
        <v>58.65</v>
      </c>
      <c r="Z27" s="124">
        <v>9.9000000000000005E-2</v>
      </c>
      <c r="AA27" s="124">
        <v>0.54047999999999996</v>
      </c>
      <c r="AB27" s="124">
        <v>0.17430000000000001</v>
      </c>
      <c r="AC27" s="124">
        <v>5.46</v>
      </c>
      <c r="AD27" s="124">
        <v>0.28199999999999997</v>
      </c>
    </row>
    <row r="28" spans="1:30" x14ac:dyDescent="0.3">
      <c r="A28" s="126" t="s">
        <v>807</v>
      </c>
      <c r="B28" s="124">
        <v>2695</v>
      </c>
      <c r="C28" s="124">
        <v>7.1770100000000001</v>
      </c>
      <c r="D28" s="124">
        <v>1.1890000000000001</v>
      </c>
      <c r="E28" s="124">
        <v>0.183</v>
      </c>
      <c r="F28" s="124">
        <v>0.1847</v>
      </c>
      <c r="G28" s="124">
        <v>3.1780000000000003E-2</v>
      </c>
      <c r="H28" s="124">
        <v>3875.6801300000002</v>
      </c>
      <c r="I28" s="126" t="s">
        <v>1456</v>
      </c>
      <c r="J28" s="126" t="s">
        <v>1456</v>
      </c>
      <c r="K28" s="124">
        <v>0.30458000000000002</v>
      </c>
      <c r="L28" s="124">
        <v>23.94753</v>
      </c>
      <c r="M28" s="124">
        <v>300.03778999999997</v>
      </c>
      <c r="N28" s="124">
        <v>0.27038000000000001</v>
      </c>
      <c r="O28" s="124">
        <v>0.30958999999999998</v>
      </c>
      <c r="P28" s="124">
        <v>2411.13</v>
      </c>
      <c r="Q28" s="124">
        <v>0.85399999999999998</v>
      </c>
      <c r="R28" s="124">
        <v>0.17499999999999999</v>
      </c>
      <c r="S28" s="124">
        <v>4.1000000000000002E-2</v>
      </c>
      <c r="T28" s="124">
        <v>0.55500000000000005</v>
      </c>
      <c r="U28" s="126" t="s">
        <v>1456</v>
      </c>
      <c r="V28" s="124">
        <v>272.28899999999999</v>
      </c>
      <c r="W28" s="124">
        <v>5.2999999999999999E-2</v>
      </c>
      <c r="X28" s="124">
        <v>2.4E-2</v>
      </c>
      <c r="Y28" s="124">
        <v>58.65</v>
      </c>
      <c r="Z28" s="124">
        <v>9.9000000000000005E-2</v>
      </c>
      <c r="AA28" s="124">
        <v>0.54047999999999996</v>
      </c>
      <c r="AB28" s="124">
        <v>0.17430000000000001</v>
      </c>
      <c r="AC28" s="124">
        <v>5.46</v>
      </c>
      <c r="AD28" s="124">
        <v>0.28199999999999997</v>
      </c>
    </row>
    <row r="29" spans="1:30" x14ac:dyDescent="0.3">
      <c r="A29" s="126" t="s">
        <v>808</v>
      </c>
      <c r="B29" s="124">
        <v>2695</v>
      </c>
      <c r="C29" s="124">
        <v>7.3534499999999996</v>
      </c>
      <c r="D29" s="124">
        <v>1.1314</v>
      </c>
      <c r="E29" s="124">
        <v>0.19500000000000001</v>
      </c>
      <c r="F29" s="124">
        <v>0.16686999999999999</v>
      </c>
      <c r="G29" s="124">
        <v>2.8709999999999999E-2</v>
      </c>
      <c r="H29" s="124">
        <v>3875.6746499999999</v>
      </c>
      <c r="I29" s="126" t="s">
        <v>1456</v>
      </c>
      <c r="J29" s="126" t="s">
        <v>1456</v>
      </c>
      <c r="K29" s="124">
        <v>0.25788</v>
      </c>
      <c r="L29" s="124">
        <v>23.93338</v>
      </c>
      <c r="M29" s="126" t="s">
        <v>1456</v>
      </c>
      <c r="N29" s="124">
        <v>0.28129999999999999</v>
      </c>
      <c r="O29" s="124">
        <v>0.31566</v>
      </c>
      <c r="P29" s="124">
        <v>2411.12</v>
      </c>
      <c r="Q29" s="124">
        <v>0.85299999999999998</v>
      </c>
      <c r="R29" s="124">
        <v>0.17599999999999999</v>
      </c>
      <c r="S29" s="124">
        <v>5.8999999999999997E-2</v>
      </c>
      <c r="T29" s="124">
        <v>0.58699999999999997</v>
      </c>
      <c r="U29" s="126" t="s">
        <v>1456</v>
      </c>
      <c r="V29" s="124">
        <v>272.27999999999997</v>
      </c>
      <c r="W29" s="124">
        <v>4.7E-2</v>
      </c>
      <c r="X29" s="124">
        <v>2.1000000000000001E-2</v>
      </c>
      <c r="Y29" s="124">
        <v>58.65</v>
      </c>
      <c r="Z29" s="124">
        <v>0.1</v>
      </c>
      <c r="AA29" s="124">
        <v>0.54047999999999996</v>
      </c>
      <c r="AB29" s="124">
        <v>0.17793</v>
      </c>
      <c r="AC29" s="124">
        <v>5.69</v>
      </c>
      <c r="AD29" s="124">
        <v>0.28199999999999997</v>
      </c>
    </row>
    <row r="30" spans="1:30" x14ac:dyDescent="0.3">
      <c r="A30" s="126" t="s">
        <v>809</v>
      </c>
      <c r="B30" s="124">
        <v>2695</v>
      </c>
      <c r="C30" s="124">
        <v>7.3534499999999996</v>
      </c>
      <c r="D30" s="124">
        <v>1.1314</v>
      </c>
      <c r="E30" s="124">
        <v>0.19500000000000001</v>
      </c>
      <c r="F30" s="124">
        <v>0.16686999999999999</v>
      </c>
      <c r="G30" s="124">
        <v>2.8709999999999999E-2</v>
      </c>
      <c r="H30" s="124">
        <v>3875.6746499999999</v>
      </c>
      <c r="I30" s="126" t="s">
        <v>1456</v>
      </c>
      <c r="J30" s="126" t="s">
        <v>1456</v>
      </c>
      <c r="K30" s="124">
        <v>0.25788</v>
      </c>
      <c r="L30" s="124">
        <v>23.93338</v>
      </c>
      <c r="M30" s="126" t="s">
        <v>1456</v>
      </c>
      <c r="N30" s="124">
        <v>0.28129999999999999</v>
      </c>
      <c r="O30" s="124">
        <v>0.31566</v>
      </c>
      <c r="P30" s="124">
        <v>2411.12</v>
      </c>
      <c r="Q30" s="124">
        <v>0.85299999999999998</v>
      </c>
      <c r="R30" s="124">
        <v>0.17599999999999999</v>
      </c>
      <c r="S30" s="124">
        <v>5.8999999999999997E-2</v>
      </c>
      <c r="T30" s="124">
        <v>0.58699999999999997</v>
      </c>
      <c r="U30" s="126" t="s">
        <v>1456</v>
      </c>
      <c r="V30" s="124">
        <v>272.27999999999997</v>
      </c>
      <c r="W30" s="124">
        <v>4.7E-2</v>
      </c>
      <c r="X30" s="124">
        <v>2.1000000000000001E-2</v>
      </c>
      <c r="Y30" s="124">
        <v>58.65</v>
      </c>
      <c r="Z30" s="124">
        <v>0.1</v>
      </c>
      <c r="AA30" s="124">
        <v>0.54047999999999996</v>
      </c>
      <c r="AB30" s="124">
        <v>0.17793</v>
      </c>
      <c r="AC30" s="124">
        <v>5.69</v>
      </c>
      <c r="AD30" s="124">
        <v>0.28199999999999997</v>
      </c>
    </row>
    <row r="31" spans="1:30" x14ac:dyDescent="0.3">
      <c r="A31" s="126" t="s">
        <v>810</v>
      </c>
      <c r="B31" s="124">
        <v>2695</v>
      </c>
      <c r="C31" s="124">
        <v>7.5250399999999997</v>
      </c>
      <c r="D31" s="124">
        <v>1.1097999999999999</v>
      </c>
      <c r="E31" s="124">
        <v>0.19400000000000001</v>
      </c>
      <c r="F31" s="124">
        <v>0.15887000000000001</v>
      </c>
      <c r="G31" s="124">
        <v>2.3310000000000001E-2</v>
      </c>
      <c r="H31" s="124">
        <v>3875.6731199999999</v>
      </c>
      <c r="I31" s="126" t="s">
        <v>1456</v>
      </c>
      <c r="J31" s="126" t="s">
        <v>1456</v>
      </c>
      <c r="K31" s="124">
        <v>0.21758</v>
      </c>
      <c r="L31" s="124">
        <v>23.929449999999999</v>
      </c>
      <c r="M31" s="126" t="s">
        <v>1456</v>
      </c>
      <c r="N31" s="124">
        <v>0.29221999999999998</v>
      </c>
      <c r="O31" s="124">
        <v>0.30958999999999998</v>
      </c>
      <c r="P31" s="124">
        <v>2411.11</v>
      </c>
      <c r="Q31" s="124">
        <v>0.85199999999999998</v>
      </c>
      <c r="R31" s="124">
        <v>0.155</v>
      </c>
      <c r="S31" s="124">
        <v>7.4999999999999997E-2</v>
      </c>
      <c r="T31" s="124">
        <v>0.56999999999999995</v>
      </c>
      <c r="U31" s="126" t="s">
        <v>1456</v>
      </c>
      <c r="V31" s="124">
        <v>272.27199999999999</v>
      </c>
      <c r="W31" s="124">
        <v>4.2000000000000003E-2</v>
      </c>
      <c r="X31" s="124">
        <v>1.7999999999999999E-2</v>
      </c>
      <c r="Y31" s="124">
        <v>58.65</v>
      </c>
      <c r="Z31" s="124">
        <v>9.9000000000000005E-2</v>
      </c>
      <c r="AA31" s="124">
        <v>0.54047999999999996</v>
      </c>
      <c r="AB31" s="124">
        <v>0.18440000000000001</v>
      </c>
      <c r="AC31" s="124">
        <v>6.15</v>
      </c>
      <c r="AD31" s="124">
        <v>0.28499999999999998</v>
      </c>
    </row>
    <row r="32" spans="1:30" x14ac:dyDescent="0.3">
      <c r="A32" s="126" t="s">
        <v>811</v>
      </c>
      <c r="B32" s="124">
        <v>2695</v>
      </c>
      <c r="C32" s="124">
        <v>7.5250399999999997</v>
      </c>
      <c r="D32" s="124">
        <v>1.1097999999999999</v>
      </c>
      <c r="E32" s="124">
        <v>0.19400000000000001</v>
      </c>
      <c r="F32" s="124">
        <v>0.15887000000000001</v>
      </c>
      <c r="G32" s="124">
        <v>2.3310000000000001E-2</v>
      </c>
      <c r="H32" s="124">
        <v>3875.6731199999999</v>
      </c>
      <c r="I32" s="126" t="s">
        <v>1456</v>
      </c>
      <c r="J32" s="126" t="s">
        <v>1456</v>
      </c>
      <c r="K32" s="124">
        <v>0.21758</v>
      </c>
      <c r="L32" s="124">
        <v>23.929449999999999</v>
      </c>
      <c r="M32" s="126" t="s">
        <v>1456</v>
      </c>
      <c r="N32" s="124">
        <v>0.29221999999999998</v>
      </c>
      <c r="O32" s="124">
        <v>0.30958999999999998</v>
      </c>
      <c r="P32" s="124">
        <v>2411.11</v>
      </c>
      <c r="Q32" s="124">
        <v>0.85199999999999998</v>
      </c>
      <c r="R32" s="124">
        <v>0.155</v>
      </c>
      <c r="S32" s="124">
        <v>7.4999999999999997E-2</v>
      </c>
      <c r="T32" s="124">
        <v>0.56999999999999995</v>
      </c>
      <c r="U32" s="126" t="s">
        <v>1456</v>
      </c>
      <c r="V32" s="124">
        <v>272.27199999999999</v>
      </c>
      <c r="W32" s="124">
        <v>4.2000000000000003E-2</v>
      </c>
      <c r="X32" s="124">
        <v>1.7999999999999999E-2</v>
      </c>
      <c r="Y32" s="124">
        <v>58.65</v>
      </c>
      <c r="Z32" s="124">
        <v>9.9000000000000005E-2</v>
      </c>
      <c r="AA32" s="124">
        <v>0.54047999999999996</v>
      </c>
      <c r="AB32" s="124">
        <v>0.18440000000000001</v>
      </c>
      <c r="AC32" s="124">
        <v>6.15</v>
      </c>
      <c r="AD32" s="124">
        <v>0.28499999999999998</v>
      </c>
    </row>
    <row r="33" spans="1:30" x14ac:dyDescent="0.3">
      <c r="A33" s="126" t="s">
        <v>812</v>
      </c>
      <c r="B33" s="124">
        <v>2695</v>
      </c>
      <c r="C33" s="124">
        <v>7.6961599999999999</v>
      </c>
      <c r="D33" s="124">
        <v>1.0963000000000001</v>
      </c>
      <c r="E33" s="124">
        <v>0.183</v>
      </c>
      <c r="F33" s="124">
        <v>0.15687000000000001</v>
      </c>
      <c r="G33" s="124">
        <v>1.8450000000000001E-2</v>
      </c>
      <c r="H33" s="124">
        <v>3875.67983</v>
      </c>
      <c r="I33" s="126" t="s">
        <v>1456</v>
      </c>
      <c r="J33" s="126" t="s">
        <v>1456</v>
      </c>
      <c r="K33" s="124">
        <v>0.22140000000000001</v>
      </c>
      <c r="L33" s="124">
        <v>23.946739999999998</v>
      </c>
      <c r="M33" s="126" t="s">
        <v>1456</v>
      </c>
      <c r="N33" s="124">
        <v>0.30986999999999998</v>
      </c>
      <c r="O33" s="124">
        <v>0.29754999999999998</v>
      </c>
      <c r="P33" s="124">
        <v>2411.31</v>
      </c>
      <c r="Q33" s="124">
        <v>0.876</v>
      </c>
      <c r="R33" s="124">
        <v>0.13100000000000001</v>
      </c>
      <c r="S33" s="124">
        <v>8.7999999999999995E-2</v>
      </c>
      <c r="T33" s="124">
        <v>0.56599999999999995</v>
      </c>
      <c r="U33" s="126" t="s">
        <v>1456</v>
      </c>
      <c r="V33" s="124">
        <v>272.26299999999998</v>
      </c>
      <c r="W33" s="124">
        <v>3.6999999999999998E-2</v>
      </c>
      <c r="X33" s="124">
        <v>1.4999999999999999E-2</v>
      </c>
      <c r="Y33" s="124">
        <v>58.65</v>
      </c>
      <c r="Z33" s="124">
        <v>9.9000000000000005E-2</v>
      </c>
      <c r="AA33" s="124">
        <v>0.54047999999999996</v>
      </c>
      <c r="AB33" s="124">
        <v>0.17610999999999999</v>
      </c>
      <c r="AC33" s="124">
        <v>6.4</v>
      </c>
      <c r="AD33" s="124">
        <v>0.29799999999999999</v>
      </c>
    </row>
    <row r="34" spans="1:30" x14ac:dyDescent="0.3">
      <c r="A34" s="126" t="s">
        <v>813</v>
      </c>
      <c r="B34" s="124">
        <v>2695</v>
      </c>
      <c r="C34" s="124">
        <v>7.6961599999999999</v>
      </c>
      <c r="D34" s="124">
        <v>1.0963000000000001</v>
      </c>
      <c r="E34" s="124">
        <v>0.183</v>
      </c>
      <c r="F34" s="124">
        <v>0.15687000000000001</v>
      </c>
      <c r="G34" s="124">
        <v>1.8450000000000001E-2</v>
      </c>
      <c r="H34" s="124">
        <v>3875.67983</v>
      </c>
      <c r="I34" s="126" t="s">
        <v>1456</v>
      </c>
      <c r="J34" s="126" t="s">
        <v>1456</v>
      </c>
      <c r="K34" s="124">
        <v>0.22140000000000001</v>
      </c>
      <c r="L34" s="124">
        <v>23.946739999999998</v>
      </c>
      <c r="M34" s="126" t="s">
        <v>1456</v>
      </c>
      <c r="N34" s="124">
        <v>0.30986999999999998</v>
      </c>
      <c r="O34" s="124">
        <v>0.29754999999999998</v>
      </c>
      <c r="P34" s="124">
        <v>2411.31</v>
      </c>
      <c r="Q34" s="124">
        <v>0.876</v>
      </c>
      <c r="R34" s="124">
        <v>0.13100000000000001</v>
      </c>
      <c r="S34" s="124">
        <v>8.7999999999999995E-2</v>
      </c>
      <c r="T34" s="124">
        <v>0.56599999999999995</v>
      </c>
      <c r="U34" s="126" t="s">
        <v>1456</v>
      </c>
      <c r="V34" s="124">
        <v>272.26299999999998</v>
      </c>
      <c r="W34" s="124">
        <v>3.6999999999999998E-2</v>
      </c>
      <c r="X34" s="124">
        <v>1.4999999999999999E-2</v>
      </c>
      <c r="Y34" s="124">
        <v>58.65</v>
      </c>
      <c r="Z34" s="124">
        <v>9.9000000000000005E-2</v>
      </c>
      <c r="AA34" s="124">
        <v>0.54047999999999996</v>
      </c>
      <c r="AB34" s="124">
        <v>0.17610999999999999</v>
      </c>
      <c r="AC34" s="124">
        <v>6.4</v>
      </c>
      <c r="AD34" s="124">
        <v>0.29799999999999999</v>
      </c>
    </row>
    <row r="35" spans="1:30" x14ac:dyDescent="0.3">
      <c r="A35" s="126" t="s">
        <v>814</v>
      </c>
      <c r="B35" s="124">
        <v>2695</v>
      </c>
      <c r="C35" s="124">
        <v>7.8658200000000003</v>
      </c>
      <c r="D35" s="124">
        <v>1.1314</v>
      </c>
      <c r="E35" s="124">
        <v>0.18</v>
      </c>
      <c r="F35" s="124">
        <v>0.15201999999999999</v>
      </c>
      <c r="G35" s="124">
        <v>1.502E-2</v>
      </c>
      <c r="H35" s="124">
        <v>3875.6804400000001</v>
      </c>
      <c r="I35" s="126" t="s">
        <v>1456</v>
      </c>
      <c r="J35" s="126" t="s">
        <v>1456</v>
      </c>
      <c r="K35" s="124">
        <v>0.23166999999999999</v>
      </c>
      <c r="L35" s="124">
        <v>23.948319999999999</v>
      </c>
      <c r="M35" s="126" t="s">
        <v>1456</v>
      </c>
      <c r="N35" s="124">
        <v>0.31575999999999999</v>
      </c>
      <c r="O35" s="124">
        <v>0.28564000000000001</v>
      </c>
      <c r="P35" s="124">
        <v>2411.29</v>
      </c>
      <c r="Q35" s="124">
        <v>0.874</v>
      </c>
      <c r="R35" s="124">
        <v>0.108</v>
      </c>
      <c r="S35" s="124">
        <v>9.8000000000000004E-2</v>
      </c>
      <c r="T35" s="124">
        <v>0.56100000000000005</v>
      </c>
      <c r="U35" s="126" t="s">
        <v>1456</v>
      </c>
      <c r="V35" s="124">
        <v>272.25400000000002</v>
      </c>
      <c r="W35" s="124">
        <v>3.1E-2</v>
      </c>
      <c r="X35" s="124">
        <v>1.2999999999999999E-2</v>
      </c>
      <c r="Y35" s="124">
        <v>58.65</v>
      </c>
      <c r="Z35" s="124">
        <v>9.9000000000000005E-2</v>
      </c>
      <c r="AA35" s="124">
        <v>0.54047999999999996</v>
      </c>
      <c r="AB35" s="124">
        <v>0.17430000000000001</v>
      </c>
      <c r="AC35" s="124">
        <v>6.74</v>
      </c>
      <c r="AD35" s="124">
        <v>0.311</v>
      </c>
    </row>
    <row r="36" spans="1:30" x14ac:dyDescent="0.3">
      <c r="A36" s="126" t="s">
        <v>815</v>
      </c>
      <c r="B36" s="124">
        <v>2695</v>
      </c>
      <c r="C36" s="124">
        <v>7.8658200000000003</v>
      </c>
      <c r="D36" s="124">
        <v>1.1314</v>
      </c>
      <c r="E36" s="124">
        <v>0.18</v>
      </c>
      <c r="F36" s="124">
        <v>0.15201999999999999</v>
      </c>
      <c r="G36" s="124">
        <v>1.502E-2</v>
      </c>
      <c r="H36" s="124">
        <v>3875.6804400000001</v>
      </c>
      <c r="I36" s="126" t="s">
        <v>1456</v>
      </c>
      <c r="J36" s="126" t="s">
        <v>1456</v>
      </c>
      <c r="K36" s="124">
        <v>0.23166999999999999</v>
      </c>
      <c r="L36" s="124">
        <v>23.948319999999999</v>
      </c>
      <c r="M36" s="126" t="s">
        <v>1456</v>
      </c>
      <c r="N36" s="124">
        <v>0.31575999999999999</v>
      </c>
      <c r="O36" s="124">
        <v>0.28564000000000001</v>
      </c>
      <c r="P36" s="124">
        <v>2411.29</v>
      </c>
      <c r="Q36" s="124">
        <v>0.874</v>
      </c>
      <c r="R36" s="124">
        <v>0.108</v>
      </c>
      <c r="S36" s="124">
        <v>9.8000000000000004E-2</v>
      </c>
      <c r="T36" s="124">
        <v>0.56100000000000005</v>
      </c>
      <c r="U36" s="126" t="s">
        <v>1456</v>
      </c>
      <c r="V36" s="124">
        <v>272.25400000000002</v>
      </c>
      <c r="W36" s="124">
        <v>3.1E-2</v>
      </c>
      <c r="X36" s="124">
        <v>1.2999999999999999E-2</v>
      </c>
      <c r="Y36" s="124">
        <v>58.65</v>
      </c>
      <c r="Z36" s="124">
        <v>9.9000000000000005E-2</v>
      </c>
      <c r="AA36" s="124">
        <v>0.54047999999999996</v>
      </c>
      <c r="AB36" s="124">
        <v>0.17430000000000001</v>
      </c>
      <c r="AC36" s="124">
        <v>6.74</v>
      </c>
      <c r="AD36" s="124">
        <v>0.311</v>
      </c>
    </row>
    <row r="37" spans="1:30" x14ac:dyDescent="0.3">
      <c r="A37" s="126" t="s">
        <v>816</v>
      </c>
      <c r="B37" s="124">
        <v>2695</v>
      </c>
      <c r="C37" s="124">
        <v>8.0354899999999994</v>
      </c>
      <c r="D37" s="124">
        <v>1.171</v>
      </c>
      <c r="E37" s="124">
        <v>0.18</v>
      </c>
      <c r="F37" s="124">
        <v>0.14066999999999999</v>
      </c>
      <c r="G37" s="124">
        <v>1.4749999999999999E-2</v>
      </c>
      <c r="H37" s="124">
        <v>3875.6740399999999</v>
      </c>
      <c r="I37" s="126" t="s">
        <v>1456</v>
      </c>
      <c r="J37" s="126" t="s">
        <v>1456</v>
      </c>
      <c r="K37" s="124">
        <v>0.24135999999999999</v>
      </c>
      <c r="L37" s="124">
        <v>23.931809999999999</v>
      </c>
      <c r="M37" s="126" t="s">
        <v>1456</v>
      </c>
      <c r="N37" s="124">
        <v>0.33446999999999999</v>
      </c>
      <c r="O37" s="124">
        <v>0.26811000000000001</v>
      </c>
      <c r="P37" s="124">
        <v>2411.2600000000002</v>
      </c>
      <c r="Q37" s="124">
        <v>0.87</v>
      </c>
      <c r="R37" s="124">
        <v>8.5000000000000006E-2</v>
      </c>
      <c r="S37" s="124">
        <v>0.106</v>
      </c>
      <c r="T37" s="124">
        <v>0.55600000000000005</v>
      </c>
      <c r="U37" s="126" t="s">
        <v>1456</v>
      </c>
      <c r="V37" s="124">
        <v>272.24599999999998</v>
      </c>
      <c r="W37" s="124">
        <v>2.1999999999999999E-2</v>
      </c>
      <c r="X37" s="124">
        <v>1.2E-2</v>
      </c>
      <c r="Y37" s="124">
        <v>58.65</v>
      </c>
      <c r="Z37" s="124">
        <v>9.9000000000000005E-2</v>
      </c>
      <c r="AA37" s="124">
        <v>0.54047999999999996</v>
      </c>
      <c r="AB37" s="124">
        <v>0.1734</v>
      </c>
      <c r="AC37" s="124">
        <v>7.1</v>
      </c>
      <c r="AD37" s="124">
        <v>0.32400000000000001</v>
      </c>
    </row>
    <row r="38" spans="1:30" x14ac:dyDescent="0.3">
      <c r="A38" s="126" t="s">
        <v>817</v>
      </c>
      <c r="B38" s="124">
        <v>2695</v>
      </c>
      <c r="C38" s="124">
        <v>8.0354899999999994</v>
      </c>
      <c r="D38" s="124">
        <v>1.171</v>
      </c>
      <c r="E38" s="124">
        <v>0.18</v>
      </c>
      <c r="F38" s="124">
        <v>0.14066999999999999</v>
      </c>
      <c r="G38" s="124">
        <v>1.4749999999999999E-2</v>
      </c>
      <c r="H38" s="124">
        <v>3875.6740399999999</v>
      </c>
      <c r="I38" s="126" t="s">
        <v>1456</v>
      </c>
      <c r="J38" s="126" t="s">
        <v>1456</v>
      </c>
      <c r="K38" s="124">
        <v>0.24135999999999999</v>
      </c>
      <c r="L38" s="124">
        <v>23.931809999999999</v>
      </c>
      <c r="M38" s="126" t="s">
        <v>1456</v>
      </c>
      <c r="N38" s="124">
        <v>0.33446999999999999</v>
      </c>
      <c r="O38" s="124">
        <v>0.26811000000000001</v>
      </c>
      <c r="P38" s="124">
        <v>2411.2600000000002</v>
      </c>
      <c r="Q38" s="124">
        <v>0.87</v>
      </c>
      <c r="R38" s="124">
        <v>8.5000000000000006E-2</v>
      </c>
      <c r="S38" s="124">
        <v>0.106</v>
      </c>
      <c r="T38" s="124">
        <v>0.55600000000000005</v>
      </c>
      <c r="U38" s="126" t="s">
        <v>1456</v>
      </c>
      <c r="V38" s="124">
        <v>272.24599999999998</v>
      </c>
      <c r="W38" s="124">
        <v>2.1999999999999999E-2</v>
      </c>
      <c r="X38" s="124">
        <v>1.2E-2</v>
      </c>
      <c r="Y38" s="124">
        <v>58.65</v>
      </c>
      <c r="Z38" s="124">
        <v>9.9000000000000005E-2</v>
      </c>
      <c r="AA38" s="124">
        <v>0.54047999999999996</v>
      </c>
      <c r="AB38" s="124">
        <v>0.1734</v>
      </c>
      <c r="AC38" s="124">
        <v>7.1</v>
      </c>
      <c r="AD38" s="124">
        <v>0.32400000000000001</v>
      </c>
    </row>
    <row r="39" spans="1:30" x14ac:dyDescent="0.3">
      <c r="A39" s="126" t="s">
        <v>818</v>
      </c>
      <c r="B39" s="124">
        <v>2695</v>
      </c>
      <c r="C39" s="124">
        <v>8.2022499999999994</v>
      </c>
      <c r="D39" s="124">
        <v>1.21</v>
      </c>
      <c r="E39" s="124">
        <v>0.158</v>
      </c>
      <c r="F39" s="124">
        <v>0.14923</v>
      </c>
      <c r="G39" s="124">
        <v>1.9199999999999998E-2</v>
      </c>
      <c r="H39" s="124">
        <v>3875.6688600000002</v>
      </c>
      <c r="I39" s="126" t="s">
        <v>1456</v>
      </c>
      <c r="J39" s="126" t="s">
        <v>1456</v>
      </c>
      <c r="K39" s="124">
        <v>0.25136999999999998</v>
      </c>
      <c r="L39" s="124">
        <v>23.91845</v>
      </c>
      <c r="M39" s="126" t="s">
        <v>1456</v>
      </c>
      <c r="N39" s="124">
        <v>0.35371000000000002</v>
      </c>
      <c r="O39" s="124">
        <v>0.25666</v>
      </c>
      <c r="P39" s="124">
        <v>2411.2399999999998</v>
      </c>
      <c r="Q39" s="124">
        <v>0.86799999999999999</v>
      </c>
      <c r="R39" s="124">
        <v>6.3E-2</v>
      </c>
      <c r="S39" s="124">
        <v>0.112</v>
      </c>
      <c r="T39" s="124">
        <v>0.55000000000000004</v>
      </c>
      <c r="U39" s="126" t="s">
        <v>1456</v>
      </c>
      <c r="V39" s="124">
        <v>272.23700000000002</v>
      </c>
      <c r="W39" s="124">
        <v>1.4999999999999999E-2</v>
      </c>
      <c r="X39" s="124">
        <v>1.2E-2</v>
      </c>
      <c r="Y39" s="124">
        <v>58.65</v>
      </c>
      <c r="Z39" s="124">
        <v>9.9000000000000005E-2</v>
      </c>
      <c r="AA39" s="124">
        <v>0.54047999999999996</v>
      </c>
      <c r="AB39" s="124">
        <v>0.17072000000000001</v>
      </c>
      <c r="AC39" s="124">
        <v>7.48</v>
      </c>
      <c r="AD39" s="124">
        <v>0.33600000000000002</v>
      </c>
    </row>
    <row r="40" spans="1:30" x14ac:dyDescent="0.3">
      <c r="A40" s="126" t="s">
        <v>819</v>
      </c>
      <c r="B40" s="124">
        <v>2695</v>
      </c>
      <c r="C40" s="124">
        <v>8.2022499999999994</v>
      </c>
      <c r="D40" s="124">
        <v>1.21</v>
      </c>
      <c r="E40" s="124">
        <v>0.158</v>
      </c>
      <c r="F40" s="124">
        <v>0.14923</v>
      </c>
      <c r="G40" s="124">
        <v>1.9199999999999998E-2</v>
      </c>
      <c r="H40" s="124">
        <v>3875.6688600000002</v>
      </c>
      <c r="I40" s="126" t="s">
        <v>1456</v>
      </c>
      <c r="J40" s="126" t="s">
        <v>1456</v>
      </c>
      <c r="K40" s="124">
        <v>0.25136999999999998</v>
      </c>
      <c r="L40" s="124">
        <v>23.91845</v>
      </c>
      <c r="M40" s="126" t="s">
        <v>1456</v>
      </c>
      <c r="N40" s="124">
        <v>0.35371000000000002</v>
      </c>
      <c r="O40" s="124">
        <v>0.25666</v>
      </c>
      <c r="P40" s="124">
        <v>2411.2399999999998</v>
      </c>
      <c r="Q40" s="124">
        <v>0.86799999999999999</v>
      </c>
      <c r="R40" s="124">
        <v>6.3E-2</v>
      </c>
      <c r="S40" s="124">
        <v>0.112</v>
      </c>
      <c r="T40" s="124">
        <v>0.55000000000000004</v>
      </c>
      <c r="U40" s="126" t="s">
        <v>1456</v>
      </c>
      <c r="V40" s="124">
        <v>272.23700000000002</v>
      </c>
      <c r="W40" s="124">
        <v>1.4999999999999999E-2</v>
      </c>
      <c r="X40" s="124">
        <v>1.2E-2</v>
      </c>
      <c r="Y40" s="124">
        <v>58.65</v>
      </c>
      <c r="Z40" s="124">
        <v>9.9000000000000005E-2</v>
      </c>
      <c r="AA40" s="124">
        <v>0.54047999999999996</v>
      </c>
      <c r="AB40" s="124">
        <v>0.17072000000000001</v>
      </c>
      <c r="AC40" s="124">
        <v>7.48</v>
      </c>
      <c r="AD40" s="124">
        <v>0.33600000000000002</v>
      </c>
    </row>
    <row r="41" spans="1:30" x14ac:dyDescent="0.3">
      <c r="A41" s="126" t="s">
        <v>820</v>
      </c>
      <c r="B41" s="124">
        <v>2695</v>
      </c>
      <c r="C41" s="124">
        <v>8.36998</v>
      </c>
      <c r="D41" s="124">
        <v>1.24</v>
      </c>
      <c r="E41" s="124">
        <v>0.13800000000000001</v>
      </c>
      <c r="F41" s="124">
        <v>0.16505</v>
      </c>
      <c r="G41" s="124">
        <v>2.3189999999999999E-2</v>
      </c>
      <c r="H41" s="124">
        <v>3875.6734299999998</v>
      </c>
      <c r="I41" s="126" t="s">
        <v>1456</v>
      </c>
      <c r="J41" s="126" t="s">
        <v>1456</v>
      </c>
      <c r="K41" s="124">
        <v>0.26144000000000001</v>
      </c>
      <c r="L41" s="124">
        <v>23.930240000000001</v>
      </c>
      <c r="M41" s="126" t="s">
        <v>1456</v>
      </c>
      <c r="N41" s="124">
        <v>0.36725999999999998</v>
      </c>
      <c r="O41" s="124">
        <v>0.2399</v>
      </c>
      <c r="P41" s="124">
        <v>2411.21</v>
      </c>
      <c r="Q41" s="124">
        <v>0.86399999999999999</v>
      </c>
      <c r="R41" s="124">
        <v>6.0999999999999999E-2</v>
      </c>
      <c r="S41" s="124">
        <v>0.11799999999999999</v>
      </c>
      <c r="T41" s="124">
        <v>0.54400000000000004</v>
      </c>
      <c r="U41" s="126" t="s">
        <v>1456</v>
      </c>
      <c r="V41" s="124">
        <v>272.22800000000001</v>
      </c>
      <c r="W41" s="124">
        <v>1.4999999999999999E-2</v>
      </c>
      <c r="X41" s="124">
        <v>1.2E-2</v>
      </c>
      <c r="Y41" s="124">
        <v>58.65</v>
      </c>
      <c r="Z41" s="124">
        <v>9.9000000000000005E-2</v>
      </c>
      <c r="AA41" s="124">
        <v>0.54451000000000005</v>
      </c>
      <c r="AB41" s="124">
        <v>0.16894999999999999</v>
      </c>
      <c r="AC41" s="124">
        <v>7.85</v>
      </c>
      <c r="AD41" s="124">
        <v>0.34899999999999998</v>
      </c>
    </row>
    <row r="42" spans="1:30" x14ac:dyDescent="0.3">
      <c r="A42" s="126" t="s">
        <v>821</v>
      </c>
      <c r="B42" s="124">
        <v>2695</v>
      </c>
      <c r="C42" s="124">
        <v>8.36998</v>
      </c>
      <c r="D42" s="124">
        <v>1.24</v>
      </c>
      <c r="E42" s="124">
        <v>0.13800000000000001</v>
      </c>
      <c r="F42" s="124">
        <v>0.16505</v>
      </c>
      <c r="G42" s="124">
        <v>2.3189999999999999E-2</v>
      </c>
      <c r="H42" s="124">
        <v>3875.6734299999998</v>
      </c>
      <c r="I42" s="126" t="s">
        <v>1456</v>
      </c>
      <c r="J42" s="126" t="s">
        <v>1456</v>
      </c>
      <c r="K42" s="124">
        <v>0.26144000000000001</v>
      </c>
      <c r="L42" s="124">
        <v>23.930240000000001</v>
      </c>
      <c r="M42" s="126" t="s">
        <v>1456</v>
      </c>
      <c r="N42" s="124">
        <v>0.36725999999999998</v>
      </c>
      <c r="O42" s="124">
        <v>0.2399</v>
      </c>
      <c r="P42" s="124">
        <v>2411.21</v>
      </c>
      <c r="Q42" s="124">
        <v>0.86399999999999999</v>
      </c>
      <c r="R42" s="124">
        <v>6.0999999999999999E-2</v>
      </c>
      <c r="S42" s="124">
        <v>0.11799999999999999</v>
      </c>
      <c r="T42" s="124">
        <v>0.54400000000000004</v>
      </c>
      <c r="U42" s="126" t="s">
        <v>1456</v>
      </c>
      <c r="V42" s="124">
        <v>272.22800000000001</v>
      </c>
      <c r="W42" s="124">
        <v>1.4999999999999999E-2</v>
      </c>
      <c r="X42" s="124">
        <v>1.2E-2</v>
      </c>
      <c r="Y42" s="124">
        <v>58.65</v>
      </c>
      <c r="Z42" s="124">
        <v>9.9000000000000005E-2</v>
      </c>
      <c r="AA42" s="124">
        <v>0.54451000000000005</v>
      </c>
      <c r="AB42" s="124">
        <v>0.16894999999999999</v>
      </c>
      <c r="AC42" s="124">
        <v>7.85</v>
      </c>
      <c r="AD42" s="124">
        <v>0.34899999999999998</v>
      </c>
    </row>
    <row r="43" spans="1:30" x14ac:dyDescent="0.3">
      <c r="A43" s="126" t="s">
        <v>822</v>
      </c>
      <c r="B43" s="124">
        <v>2695</v>
      </c>
      <c r="C43" s="124">
        <v>8.5415799999999997</v>
      </c>
      <c r="D43" s="124">
        <v>1.165</v>
      </c>
      <c r="E43" s="124">
        <v>0.14499999999999999</v>
      </c>
      <c r="F43" s="124">
        <v>0.13986999999999999</v>
      </c>
      <c r="G43" s="124">
        <v>2.4199999999999999E-2</v>
      </c>
      <c r="H43" s="124">
        <v>3875.6718999999998</v>
      </c>
      <c r="I43" s="126" t="s">
        <v>1456</v>
      </c>
      <c r="J43" s="126" t="s">
        <v>1456</v>
      </c>
      <c r="K43" s="124">
        <v>0.27128000000000002</v>
      </c>
      <c r="L43" s="124">
        <v>23.926310000000001</v>
      </c>
      <c r="M43" s="126" t="s">
        <v>1456</v>
      </c>
      <c r="N43" s="124">
        <v>0.36048999999999998</v>
      </c>
      <c r="O43" s="124">
        <v>0.2132</v>
      </c>
      <c r="P43" s="124">
        <v>2411.17</v>
      </c>
      <c r="Q43" s="124">
        <v>0.85899999999999999</v>
      </c>
      <c r="R43" s="124">
        <v>6.3E-2</v>
      </c>
      <c r="S43" s="124">
        <v>0.124</v>
      </c>
      <c r="T43" s="124">
        <v>0.53700000000000003</v>
      </c>
      <c r="U43" s="126" t="s">
        <v>1456</v>
      </c>
      <c r="V43" s="124">
        <v>272.21899999999999</v>
      </c>
      <c r="W43" s="124">
        <v>1.9E-2</v>
      </c>
      <c r="X43" s="124">
        <v>1.4999999999999999E-2</v>
      </c>
      <c r="Y43" s="124">
        <v>58.65</v>
      </c>
      <c r="Z43" s="124">
        <v>0.11700000000000001</v>
      </c>
      <c r="AA43" s="124">
        <v>0.54652000000000001</v>
      </c>
      <c r="AB43" s="124">
        <v>0.16894999999999999</v>
      </c>
      <c r="AC43" s="124">
        <v>8.1199999999999992</v>
      </c>
      <c r="AD43" s="124">
        <v>0.36099999999999999</v>
      </c>
    </row>
    <row r="44" spans="1:30" x14ac:dyDescent="0.3">
      <c r="A44" s="126" t="s">
        <v>823</v>
      </c>
      <c r="B44" s="124">
        <v>2695</v>
      </c>
      <c r="C44" s="124">
        <v>8.5415799999999997</v>
      </c>
      <c r="D44" s="124">
        <v>1.165</v>
      </c>
      <c r="E44" s="124">
        <v>0.14499999999999999</v>
      </c>
      <c r="F44" s="124">
        <v>0.13986999999999999</v>
      </c>
      <c r="G44" s="124">
        <v>2.4199999999999999E-2</v>
      </c>
      <c r="H44" s="124">
        <v>3875.6718999999998</v>
      </c>
      <c r="I44" s="126" t="s">
        <v>1456</v>
      </c>
      <c r="J44" s="126" t="s">
        <v>1456</v>
      </c>
      <c r="K44" s="124">
        <v>0.27128000000000002</v>
      </c>
      <c r="L44" s="124">
        <v>23.926310000000001</v>
      </c>
      <c r="M44" s="126" t="s">
        <v>1456</v>
      </c>
      <c r="N44" s="124">
        <v>0.36048999999999998</v>
      </c>
      <c r="O44" s="124">
        <v>0.2132</v>
      </c>
      <c r="P44" s="124">
        <v>2411.17</v>
      </c>
      <c r="Q44" s="124">
        <v>0.85899999999999999</v>
      </c>
      <c r="R44" s="124">
        <v>6.3E-2</v>
      </c>
      <c r="S44" s="124">
        <v>0.124</v>
      </c>
      <c r="T44" s="124">
        <v>0.53700000000000003</v>
      </c>
      <c r="U44" s="126" t="s">
        <v>1456</v>
      </c>
      <c r="V44" s="124">
        <v>272.21899999999999</v>
      </c>
      <c r="W44" s="124">
        <v>1.9E-2</v>
      </c>
      <c r="X44" s="124">
        <v>1.4999999999999999E-2</v>
      </c>
      <c r="Y44" s="124">
        <v>58.65</v>
      </c>
      <c r="Z44" s="124">
        <v>0.11700000000000001</v>
      </c>
      <c r="AA44" s="124">
        <v>0.54652000000000001</v>
      </c>
      <c r="AB44" s="124">
        <v>0.16894999999999999</v>
      </c>
      <c r="AC44" s="124">
        <v>8.1199999999999992</v>
      </c>
      <c r="AD44" s="124">
        <v>0.36099999999999999</v>
      </c>
    </row>
    <row r="45" spans="1:30" x14ac:dyDescent="0.3">
      <c r="A45" s="126" t="s">
        <v>824</v>
      </c>
      <c r="B45" s="124">
        <v>2695</v>
      </c>
      <c r="C45" s="124">
        <v>8.6625599999999991</v>
      </c>
      <c r="D45" s="124">
        <v>1.0153000000000001</v>
      </c>
      <c r="E45" s="124">
        <v>0.155</v>
      </c>
      <c r="F45" s="124">
        <v>0.1229</v>
      </c>
      <c r="G45" s="124">
        <v>2.4840000000000001E-2</v>
      </c>
      <c r="H45" s="124">
        <v>3875.6700700000001</v>
      </c>
      <c r="I45" s="126" t="s">
        <v>1456</v>
      </c>
      <c r="J45" s="124">
        <v>29.143000000000001</v>
      </c>
      <c r="K45" s="124">
        <v>0.27879999999999999</v>
      </c>
      <c r="L45" s="124">
        <v>23.921600000000002</v>
      </c>
      <c r="M45" s="126" t="s">
        <v>1456</v>
      </c>
      <c r="N45" s="124">
        <v>0.32163999999999998</v>
      </c>
      <c r="O45" s="124">
        <v>0.19800999999999999</v>
      </c>
      <c r="P45" s="124">
        <v>2411.14</v>
      </c>
      <c r="Q45" s="124">
        <v>0.85499999999999998</v>
      </c>
      <c r="R45" s="124">
        <v>9.9000000000000005E-2</v>
      </c>
      <c r="S45" s="124">
        <v>0.129</v>
      </c>
      <c r="T45" s="124">
        <v>0.53</v>
      </c>
      <c r="U45" s="126" t="s">
        <v>1456</v>
      </c>
      <c r="V45" s="124">
        <v>272.21100000000001</v>
      </c>
      <c r="W45" s="124">
        <v>2.4E-2</v>
      </c>
      <c r="X45" s="124">
        <v>1.4999999999999999E-2</v>
      </c>
      <c r="Y45" s="124">
        <v>58.65</v>
      </c>
      <c r="Z45" s="124">
        <v>0.13400000000000001</v>
      </c>
      <c r="AA45" s="124">
        <v>0.55459000000000003</v>
      </c>
      <c r="AB45" s="124">
        <v>0.16807</v>
      </c>
      <c r="AC45" s="124">
        <v>8.2899999999999991</v>
      </c>
      <c r="AD45" s="124">
        <v>0.36299999999999999</v>
      </c>
    </row>
    <row r="46" spans="1:30" x14ac:dyDescent="0.3">
      <c r="A46" s="126" t="s">
        <v>825</v>
      </c>
      <c r="B46" s="124">
        <v>2695</v>
      </c>
      <c r="C46" s="124">
        <v>8.6625599999999991</v>
      </c>
      <c r="D46" s="124">
        <v>1.0153000000000001</v>
      </c>
      <c r="E46" s="124">
        <v>0.155</v>
      </c>
      <c r="F46" s="124">
        <v>0.1229</v>
      </c>
      <c r="G46" s="124">
        <v>2.4840000000000001E-2</v>
      </c>
      <c r="H46" s="124">
        <v>3875.6700700000001</v>
      </c>
      <c r="I46" s="126" t="s">
        <v>1456</v>
      </c>
      <c r="J46" s="124">
        <v>29.143000000000001</v>
      </c>
      <c r="K46" s="124">
        <v>0.27879999999999999</v>
      </c>
      <c r="L46" s="124">
        <v>23.921600000000002</v>
      </c>
      <c r="M46" s="126" t="s">
        <v>1456</v>
      </c>
      <c r="N46" s="124">
        <v>0.32163999999999998</v>
      </c>
      <c r="O46" s="124">
        <v>0.19800999999999999</v>
      </c>
      <c r="P46" s="124">
        <v>2411.14</v>
      </c>
      <c r="Q46" s="124">
        <v>0.85499999999999998</v>
      </c>
      <c r="R46" s="124">
        <v>9.9000000000000005E-2</v>
      </c>
      <c r="S46" s="124">
        <v>0.129</v>
      </c>
      <c r="T46" s="124">
        <v>0.53</v>
      </c>
      <c r="U46" s="126" t="s">
        <v>1456</v>
      </c>
      <c r="V46" s="124">
        <v>272.21100000000001</v>
      </c>
      <c r="W46" s="124">
        <v>2.4E-2</v>
      </c>
      <c r="X46" s="124">
        <v>1.4999999999999999E-2</v>
      </c>
      <c r="Y46" s="124">
        <v>58.65</v>
      </c>
      <c r="Z46" s="124">
        <v>0.13400000000000001</v>
      </c>
      <c r="AA46" s="124">
        <v>0.55459000000000003</v>
      </c>
      <c r="AB46" s="124">
        <v>0.16807</v>
      </c>
      <c r="AC46" s="124">
        <v>8.2899999999999991</v>
      </c>
      <c r="AD46" s="124">
        <v>0.36299999999999999</v>
      </c>
    </row>
    <row r="47" spans="1:30" x14ac:dyDescent="0.3">
      <c r="A47" s="126" t="s">
        <v>826</v>
      </c>
      <c r="B47" s="124">
        <v>2695</v>
      </c>
      <c r="C47" s="124">
        <v>8.6381899999999998</v>
      </c>
      <c r="D47" s="124">
        <v>0.90459999999999996</v>
      </c>
      <c r="E47" s="124">
        <v>0.189</v>
      </c>
      <c r="F47" s="124">
        <v>0.10279000000000001</v>
      </c>
      <c r="G47" s="124">
        <v>2.46E-2</v>
      </c>
      <c r="H47" s="124">
        <v>3875.6740399999999</v>
      </c>
      <c r="I47" s="126" t="s">
        <v>1456</v>
      </c>
      <c r="J47" s="126" t="s">
        <v>1456</v>
      </c>
      <c r="K47" s="124">
        <v>0.29336000000000001</v>
      </c>
      <c r="L47" s="124">
        <v>23.931809999999999</v>
      </c>
      <c r="M47" s="124">
        <v>298.87207999999998</v>
      </c>
      <c r="N47" s="124">
        <v>0.27583999999999997</v>
      </c>
      <c r="O47" s="124">
        <v>0.2132</v>
      </c>
      <c r="P47" s="124">
        <v>2411.12</v>
      </c>
      <c r="Q47" s="124">
        <v>0.85299999999999998</v>
      </c>
      <c r="R47" s="124">
        <v>0.1</v>
      </c>
      <c r="S47" s="124">
        <v>0.128</v>
      </c>
      <c r="T47" s="124">
        <v>0.52300000000000002</v>
      </c>
      <c r="U47" s="124">
        <v>111.3</v>
      </c>
      <c r="V47" s="124">
        <v>272.202</v>
      </c>
      <c r="W47" s="124">
        <v>3.2000000000000001E-2</v>
      </c>
      <c r="X47" s="124">
        <v>1.6E-2</v>
      </c>
      <c r="Y47" s="124">
        <v>58.65</v>
      </c>
      <c r="Z47" s="124">
        <v>0.13400000000000001</v>
      </c>
      <c r="AA47" s="124">
        <v>0.55662</v>
      </c>
      <c r="AB47" s="124">
        <v>0.16807</v>
      </c>
      <c r="AC47" s="124">
        <v>8.2200000000000006</v>
      </c>
      <c r="AD47" s="124">
        <v>0.34100000000000003</v>
      </c>
    </row>
    <row r="48" spans="1:30" x14ac:dyDescent="0.3">
      <c r="A48" s="126" t="s">
        <v>827</v>
      </c>
      <c r="B48" s="124">
        <v>2695</v>
      </c>
      <c r="C48" s="124">
        <v>8.6381899999999998</v>
      </c>
      <c r="D48" s="124">
        <v>0.90459999999999996</v>
      </c>
      <c r="E48" s="124">
        <v>0.189</v>
      </c>
      <c r="F48" s="124">
        <v>0.10279000000000001</v>
      </c>
      <c r="G48" s="124">
        <v>2.46E-2</v>
      </c>
      <c r="H48" s="124">
        <v>3875.6740399999999</v>
      </c>
      <c r="I48" s="126" t="s">
        <v>1456</v>
      </c>
      <c r="J48" s="126" t="s">
        <v>1456</v>
      </c>
      <c r="K48" s="124">
        <v>0.29336000000000001</v>
      </c>
      <c r="L48" s="124">
        <v>23.931809999999999</v>
      </c>
      <c r="M48" s="124">
        <v>298.87207999999998</v>
      </c>
      <c r="N48" s="124">
        <v>0.27583999999999997</v>
      </c>
      <c r="O48" s="124">
        <v>0.2132</v>
      </c>
      <c r="P48" s="124">
        <v>2411.12</v>
      </c>
      <c r="Q48" s="124">
        <v>0.85299999999999998</v>
      </c>
      <c r="R48" s="124">
        <v>0.1</v>
      </c>
      <c r="S48" s="124">
        <v>0.128</v>
      </c>
      <c r="T48" s="124">
        <v>0.52300000000000002</v>
      </c>
      <c r="U48" s="124">
        <v>111.3</v>
      </c>
      <c r="V48" s="124">
        <v>272.202</v>
      </c>
      <c r="W48" s="124">
        <v>3.2000000000000001E-2</v>
      </c>
      <c r="X48" s="124">
        <v>1.6E-2</v>
      </c>
      <c r="Y48" s="124">
        <v>58.65</v>
      </c>
      <c r="Z48" s="124">
        <v>0.13400000000000001</v>
      </c>
      <c r="AA48" s="124">
        <v>0.55662</v>
      </c>
      <c r="AB48" s="124">
        <v>0.16807</v>
      </c>
      <c r="AC48" s="124">
        <v>8.2200000000000006</v>
      </c>
      <c r="AD48" s="124">
        <v>0.34100000000000003</v>
      </c>
    </row>
    <row r="49" spans="1:30" x14ac:dyDescent="0.3">
      <c r="A49" s="126" t="s">
        <v>828</v>
      </c>
      <c r="B49" s="124">
        <v>2695</v>
      </c>
      <c r="C49" s="124">
        <v>8.3712099999999996</v>
      </c>
      <c r="D49" s="124">
        <v>0.77300000000000002</v>
      </c>
      <c r="E49" s="124">
        <v>0.20799999999999999</v>
      </c>
      <c r="F49" s="124">
        <v>0.10777</v>
      </c>
      <c r="G49" s="124">
        <v>2.334E-2</v>
      </c>
      <c r="H49" s="124">
        <v>3875.6740399999999</v>
      </c>
      <c r="I49" s="126" t="s">
        <v>1456</v>
      </c>
      <c r="J49" s="126" t="s">
        <v>1456</v>
      </c>
      <c r="K49" s="124">
        <v>0.35642000000000001</v>
      </c>
      <c r="L49" s="124">
        <v>23.931809999999999</v>
      </c>
      <c r="M49" s="126" t="s">
        <v>1456</v>
      </c>
      <c r="N49" s="124">
        <v>0.23907</v>
      </c>
      <c r="O49" s="124">
        <v>0.25666</v>
      </c>
      <c r="P49" s="124">
        <v>2411.09</v>
      </c>
      <c r="Q49" s="124">
        <v>0.84899999999999998</v>
      </c>
      <c r="R49" s="124">
        <v>0.10199999999999999</v>
      </c>
      <c r="S49" s="124">
        <v>0.11700000000000001</v>
      </c>
      <c r="T49" s="124">
        <v>0.51500000000000001</v>
      </c>
      <c r="U49" s="126" t="s">
        <v>1456</v>
      </c>
      <c r="V49" s="124">
        <v>272.19299999999998</v>
      </c>
      <c r="W49" s="124">
        <v>5.8000000000000003E-2</v>
      </c>
      <c r="X49" s="124">
        <v>2.1000000000000001E-2</v>
      </c>
      <c r="Y49" s="124">
        <v>58.65</v>
      </c>
      <c r="Z49" s="124">
        <v>0.107</v>
      </c>
      <c r="AA49" s="124">
        <v>0.55662</v>
      </c>
      <c r="AB49" s="124">
        <v>0.16719999999999999</v>
      </c>
      <c r="AC49" s="124">
        <v>8.02</v>
      </c>
      <c r="AD49" s="124">
        <v>0.317</v>
      </c>
    </row>
    <row r="50" spans="1:30" x14ac:dyDescent="0.3">
      <c r="A50" s="126" t="s">
        <v>829</v>
      </c>
      <c r="B50" s="124">
        <v>2695</v>
      </c>
      <c r="C50" s="124">
        <v>8.3712099999999996</v>
      </c>
      <c r="D50" s="124">
        <v>0.77300000000000002</v>
      </c>
      <c r="E50" s="124">
        <v>0.20799999999999999</v>
      </c>
      <c r="F50" s="124">
        <v>0.10777</v>
      </c>
      <c r="G50" s="124">
        <v>2.334E-2</v>
      </c>
      <c r="H50" s="124">
        <v>3875.6740399999999</v>
      </c>
      <c r="I50" s="126" t="s">
        <v>1456</v>
      </c>
      <c r="J50" s="126" t="s">
        <v>1456</v>
      </c>
      <c r="K50" s="124">
        <v>0.35642000000000001</v>
      </c>
      <c r="L50" s="124">
        <v>23.931809999999999</v>
      </c>
      <c r="M50" s="126" t="s">
        <v>1456</v>
      </c>
      <c r="N50" s="124">
        <v>0.23907</v>
      </c>
      <c r="O50" s="124">
        <v>0.25666</v>
      </c>
      <c r="P50" s="124">
        <v>2411.09</v>
      </c>
      <c r="Q50" s="124">
        <v>0.84899999999999998</v>
      </c>
      <c r="R50" s="124">
        <v>0.10199999999999999</v>
      </c>
      <c r="S50" s="124">
        <v>0.11700000000000001</v>
      </c>
      <c r="T50" s="124">
        <v>0.51500000000000001</v>
      </c>
      <c r="U50" s="126" t="s">
        <v>1456</v>
      </c>
      <c r="V50" s="124">
        <v>272.19299999999998</v>
      </c>
      <c r="W50" s="124">
        <v>5.8000000000000003E-2</v>
      </c>
      <c r="X50" s="124">
        <v>2.1000000000000001E-2</v>
      </c>
      <c r="Y50" s="124">
        <v>58.65</v>
      </c>
      <c r="Z50" s="124">
        <v>0.107</v>
      </c>
      <c r="AA50" s="124">
        <v>0.55662</v>
      </c>
      <c r="AB50" s="124">
        <v>0.16719999999999999</v>
      </c>
      <c r="AC50" s="124">
        <v>8.02</v>
      </c>
      <c r="AD50" s="124">
        <v>0.317</v>
      </c>
    </row>
    <row r="51" spans="1:30" x14ac:dyDescent="0.3">
      <c r="A51" s="126" t="s">
        <v>830</v>
      </c>
      <c r="B51" s="124">
        <v>2695</v>
      </c>
      <c r="C51" s="124">
        <v>8.0676199999999998</v>
      </c>
      <c r="D51" s="124">
        <v>0.63800000000000001</v>
      </c>
      <c r="E51" s="124">
        <v>0.20699999999999999</v>
      </c>
      <c r="F51" s="124">
        <v>0.14088999999999999</v>
      </c>
      <c r="G51" s="124">
        <v>1.9730000000000001E-2</v>
      </c>
      <c r="H51" s="124">
        <v>3875.67526</v>
      </c>
      <c r="I51" s="126" t="s">
        <v>1456</v>
      </c>
      <c r="J51" s="126" t="s">
        <v>1456</v>
      </c>
      <c r="K51" s="124">
        <v>0.43407000000000001</v>
      </c>
      <c r="L51" s="124">
        <v>23.93496</v>
      </c>
      <c r="M51" s="126" t="s">
        <v>1456</v>
      </c>
      <c r="N51" s="124">
        <v>0.20114000000000001</v>
      </c>
      <c r="O51" s="124">
        <v>0.29754999999999998</v>
      </c>
      <c r="P51" s="124">
        <v>2411.0700000000002</v>
      </c>
      <c r="Q51" s="124">
        <v>0.84699999999999998</v>
      </c>
      <c r="R51" s="124">
        <v>0.10299999999999999</v>
      </c>
      <c r="S51" s="124">
        <v>9.2999999999999999E-2</v>
      </c>
      <c r="T51" s="124">
        <v>0.50700000000000001</v>
      </c>
      <c r="U51" s="126" t="s">
        <v>1456</v>
      </c>
      <c r="V51" s="124">
        <v>272.185</v>
      </c>
      <c r="W51" s="124">
        <v>8.5999999999999993E-2</v>
      </c>
      <c r="X51" s="124">
        <v>0.03</v>
      </c>
      <c r="Y51" s="124">
        <v>58.65</v>
      </c>
      <c r="Z51" s="124">
        <v>0.08</v>
      </c>
      <c r="AA51" s="124">
        <v>0.55662</v>
      </c>
      <c r="AB51" s="124">
        <v>0.16372999999999999</v>
      </c>
      <c r="AC51" s="124">
        <v>7.8</v>
      </c>
      <c r="AD51" s="124">
        <v>0.29299999999999998</v>
      </c>
    </row>
    <row r="52" spans="1:30" x14ac:dyDescent="0.3">
      <c r="A52" s="126" t="s">
        <v>831</v>
      </c>
      <c r="B52" s="124">
        <v>2695</v>
      </c>
      <c r="C52" s="124">
        <v>8.0676199999999998</v>
      </c>
      <c r="D52" s="124">
        <v>0.63800000000000001</v>
      </c>
      <c r="E52" s="124">
        <v>0.20699999999999999</v>
      </c>
      <c r="F52" s="124">
        <v>0.14088999999999999</v>
      </c>
      <c r="G52" s="124">
        <v>1.9730000000000001E-2</v>
      </c>
      <c r="H52" s="124">
        <v>3875.67526</v>
      </c>
      <c r="I52" s="126" t="s">
        <v>1456</v>
      </c>
      <c r="J52" s="126" t="s">
        <v>1456</v>
      </c>
      <c r="K52" s="124">
        <v>0.43407000000000001</v>
      </c>
      <c r="L52" s="124">
        <v>23.93496</v>
      </c>
      <c r="M52" s="126" t="s">
        <v>1456</v>
      </c>
      <c r="N52" s="124">
        <v>0.20114000000000001</v>
      </c>
      <c r="O52" s="124">
        <v>0.29754999999999998</v>
      </c>
      <c r="P52" s="124">
        <v>2411.0700000000002</v>
      </c>
      <c r="Q52" s="124">
        <v>0.84699999999999998</v>
      </c>
      <c r="R52" s="124">
        <v>0.10299999999999999</v>
      </c>
      <c r="S52" s="124">
        <v>9.2999999999999999E-2</v>
      </c>
      <c r="T52" s="124">
        <v>0.50700000000000001</v>
      </c>
      <c r="U52" s="126" t="s">
        <v>1456</v>
      </c>
      <c r="V52" s="124">
        <v>272.185</v>
      </c>
      <c r="W52" s="124">
        <v>8.5999999999999993E-2</v>
      </c>
      <c r="X52" s="124">
        <v>0.03</v>
      </c>
      <c r="Y52" s="124">
        <v>58.65</v>
      </c>
      <c r="Z52" s="124">
        <v>0.08</v>
      </c>
      <c r="AA52" s="124">
        <v>0.55662</v>
      </c>
      <c r="AB52" s="124">
        <v>0.16372999999999999</v>
      </c>
      <c r="AC52" s="124">
        <v>7.8</v>
      </c>
      <c r="AD52" s="124">
        <v>0.29299999999999998</v>
      </c>
    </row>
    <row r="53" spans="1:30" x14ac:dyDescent="0.3">
      <c r="A53" s="126" t="s">
        <v>832</v>
      </c>
      <c r="B53" s="124">
        <v>2695</v>
      </c>
      <c r="C53" s="124">
        <v>7.7478100000000003</v>
      </c>
      <c r="D53" s="124">
        <v>0.49902000000000002</v>
      </c>
      <c r="E53" s="124">
        <v>0.19500000000000001</v>
      </c>
      <c r="F53" s="124">
        <v>0.18865000000000001</v>
      </c>
      <c r="G53" s="124">
        <v>1.7919999999999998E-2</v>
      </c>
      <c r="H53" s="124">
        <v>3875.6779999999999</v>
      </c>
      <c r="I53" s="126" t="s">
        <v>1456</v>
      </c>
      <c r="J53" s="126" t="s">
        <v>1456</v>
      </c>
      <c r="K53" s="124">
        <v>0.51642999999999994</v>
      </c>
      <c r="L53" s="124">
        <v>23.942029999999999</v>
      </c>
      <c r="M53" s="126" t="s">
        <v>1456</v>
      </c>
      <c r="N53" s="124">
        <v>0.17136000000000001</v>
      </c>
      <c r="O53" s="124">
        <v>0.33406999999999998</v>
      </c>
      <c r="P53" s="124">
        <v>2411.0300000000002</v>
      </c>
      <c r="Q53" s="124">
        <v>0.84199999999999997</v>
      </c>
      <c r="R53" s="124">
        <v>0.104</v>
      </c>
      <c r="S53" s="124">
        <v>6.7000000000000004E-2</v>
      </c>
      <c r="T53" s="124">
        <v>0.499</v>
      </c>
      <c r="U53" s="126" t="s">
        <v>1456</v>
      </c>
      <c r="V53" s="124">
        <v>272.17599999999999</v>
      </c>
      <c r="W53" s="124">
        <v>0.113</v>
      </c>
      <c r="X53" s="124">
        <v>3.7999999999999999E-2</v>
      </c>
      <c r="Y53" s="124">
        <v>58.65</v>
      </c>
      <c r="Z53" s="124">
        <v>5.2999999999999999E-2</v>
      </c>
      <c r="AA53" s="124">
        <v>0.55662</v>
      </c>
      <c r="AB53" s="124">
        <v>0.16372999999999999</v>
      </c>
      <c r="AC53" s="124">
        <v>7.6</v>
      </c>
      <c r="AD53" s="124">
        <v>0.26800000000000002</v>
      </c>
    </row>
    <row r="54" spans="1:30" x14ac:dyDescent="0.3">
      <c r="A54" s="126" t="s">
        <v>833</v>
      </c>
      <c r="B54" s="124">
        <v>2695</v>
      </c>
      <c r="C54" s="124">
        <v>7.7478100000000003</v>
      </c>
      <c r="D54" s="124">
        <v>0.49902000000000002</v>
      </c>
      <c r="E54" s="124">
        <v>0.19500000000000001</v>
      </c>
      <c r="F54" s="124">
        <v>0.18865000000000001</v>
      </c>
      <c r="G54" s="124">
        <v>1.7919999999999998E-2</v>
      </c>
      <c r="H54" s="124">
        <v>3875.6779999999999</v>
      </c>
      <c r="I54" s="126" t="s">
        <v>1456</v>
      </c>
      <c r="J54" s="126" t="s">
        <v>1456</v>
      </c>
      <c r="K54" s="124">
        <v>0.51642999999999994</v>
      </c>
      <c r="L54" s="124">
        <v>23.942029999999999</v>
      </c>
      <c r="M54" s="126" t="s">
        <v>1456</v>
      </c>
      <c r="N54" s="124">
        <v>0.17136000000000001</v>
      </c>
      <c r="O54" s="124">
        <v>0.33406999999999998</v>
      </c>
      <c r="P54" s="124">
        <v>2411.0300000000002</v>
      </c>
      <c r="Q54" s="124">
        <v>0.84199999999999997</v>
      </c>
      <c r="R54" s="124">
        <v>0.104</v>
      </c>
      <c r="S54" s="124">
        <v>6.7000000000000004E-2</v>
      </c>
      <c r="T54" s="124">
        <v>0.499</v>
      </c>
      <c r="U54" s="126" t="s">
        <v>1456</v>
      </c>
      <c r="V54" s="124">
        <v>272.17599999999999</v>
      </c>
      <c r="W54" s="124">
        <v>0.113</v>
      </c>
      <c r="X54" s="124">
        <v>3.7999999999999999E-2</v>
      </c>
      <c r="Y54" s="124">
        <v>58.65</v>
      </c>
      <c r="Z54" s="124">
        <v>5.2999999999999999E-2</v>
      </c>
      <c r="AA54" s="124">
        <v>0.55662</v>
      </c>
      <c r="AB54" s="124">
        <v>0.16372999999999999</v>
      </c>
      <c r="AC54" s="124">
        <v>7.6</v>
      </c>
      <c r="AD54" s="124">
        <v>0.26800000000000002</v>
      </c>
    </row>
    <row r="55" spans="1:30" x14ac:dyDescent="0.3">
      <c r="A55" s="126" t="s">
        <v>834</v>
      </c>
      <c r="B55" s="124">
        <v>2695</v>
      </c>
      <c r="C55" s="124">
        <v>7.51431</v>
      </c>
      <c r="D55" s="124">
        <v>0.34875</v>
      </c>
      <c r="E55" s="124">
        <v>0.191</v>
      </c>
      <c r="F55" s="124">
        <v>0.21110000000000001</v>
      </c>
      <c r="G55" s="124">
        <v>1.7760000000000001E-2</v>
      </c>
      <c r="H55" s="124">
        <v>3875.6746499999999</v>
      </c>
      <c r="I55" s="126" t="s">
        <v>1456</v>
      </c>
      <c r="J55" s="126" t="s">
        <v>1456</v>
      </c>
      <c r="K55" s="124">
        <v>0.5988</v>
      </c>
      <c r="L55" s="124">
        <v>23.93338</v>
      </c>
      <c r="M55" s="126" t="s">
        <v>1456</v>
      </c>
      <c r="N55" s="124">
        <v>0.15265999999999999</v>
      </c>
      <c r="O55" s="124">
        <v>0.37176999999999999</v>
      </c>
      <c r="P55" s="124">
        <v>2411</v>
      </c>
      <c r="Q55" s="124">
        <v>0.83799999999999997</v>
      </c>
      <c r="R55" s="124">
        <v>0.106</v>
      </c>
      <c r="S55" s="124">
        <v>4.2000000000000003E-2</v>
      </c>
      <c r="T55" s="124">
        <v>0.49099999999999999</v>
      </c>
      <c r="U55" s="126" t="s">
        <v>1456</v>
      </c>
      <c r="V55" s="124">
        <v>272.16699999999997</v>
      </c>
      <c r="W55" s="124">
        <v>0.14000000000000001</v>
      </c>
      <c r="X55" s="124">
        <v>4.9000000000000002E-2</v>
      </c>
      <c r="Y55" s="124">
        <v>58.65</v>
      </c>
      <c r="Z55" s="124">
        <v>4.4999999999999998E-2</v>
      </c>
      <c r="AA55" s="124">
        <v>0.55662</v>
      </c>
      <c r="AB55" s="124">
        <v>0.16286999999999999</v>
      </c>
      <c r="AC55" s="124">
        <v>7.38</v>
      </c>
      <c r="AD55" s="124">
        <v>0.26500000000000001</v>
      </c>
    </row>
    <row r="56" spans="1:30" x14ac:dyDescent="0.3">
      <c r="A56" s="126" t="s">
        <v>835</v>
      </c>
      <c r="B56" s="124">
        <v>2695</v>
      </c>
      <c r="C56" s="124">
        <v>7.51431</v>
      </c>
      <c r="D56" s="124">
        <v>0.34875</v>
      </c>
      <c r="E56" s="124">
        <v>0.191</v>
      </c>
      <c r="F56" s="124">
        <v>0.21110000000000001</v>
      </c>
      <c r="G56" s="124">
        <v>1.7760000000000001E-2</v>
      </c>
      <c r="H56" s="124">
        <v>3875.6746499999999</v>
      </c>
      <c r="I56" s="126" t="s">
        <v>1456</v>
      </c>
      <c r="J56" s="126" t="s">
        <v>1456</v>
      </c>
      <c r="K56" s="124">
        <v>0.5988</v>
      </c>
      <c r="L56" s="124">
        <v>23.93338</v>
      </c>
      <c r="M56" s="126" t="s">
        <v>1456</v>
      </c>
      <c r="N56" s="124">
        <v>0.15265999999999999</v>
      </c>
      <c r="O56" s="124">
        <v>0.37176999999999999</v>
      </c>
      <c r="P56" s="124">
        <v>2411</v>
      </c>
      <c r="Q56" s="124">
        <v>0.83799999999999997</v>
      </c>
      <c r="R56" s="124">
        <v>0.106</v>
      </c>
      <c r="S56" s="124">
        <v>4.2000000000000003E-2</v>
      </c>
      <c r="T56" s="124">
        <v>0.49099999999999999</v>
      </c>
      <c r="U56" s="126" t="s">
        <v>1456</v>
      </c>
      <c r="V56" s="124">
        <v>272.16699999999997</v>
      </c>
      <c r="W56" s="124">
        <v>0.14000000000000001</v>
      </c>
      <c r="X56" s="124">
        <v>4.9000000000000002E-2</v>
      </c>
      <c r="Y56" s="124">
        <v>58.65</v>
      </c>
      <c r="Z56" s="124">
        <v>4.4999999999999998E-2</v>
      </c>
      <c r="AA56" s="124">
        <v>0.55662</v>
      </c>
      <c r="AB56" s="124">
        <v>0.16286999999999999</v>
      </c>
      <c r="AC56" s="124">
        <v>7.38</v>
      </c>
      <c r="AD56" s="124">
        <v>0.26500000000000001</v>
      </c>
    </row>
    <row r="57" spans="1:30" x14ac:dyDescent="0.3">
      <c r="A57" s="126" t="s">
        <v>836</v>
      </c>
      <c r="B57" s="124">
        <v>2695</v>
      </c>
      <c r="C57" s="124">
        <v>7.3538800000000002</v>
      </c>
      <c r="D57" s="124">
        <v>0.32745000000000002</v>
      </c>
      <c r="E57" s="124">
        <v>0.17399999999999999</v>
      </c>
      <c r="F57" s="124">
        <v>0.22866</v>
      </c>
      <c r="G57" s="124">
        <v>1.7180000000000001E-2</v>
      </c>
      <c r="H57" s="124">
        <v>3875.6773899999998</v>
      </c>
      <c r="I57" s="126" t="s">
        <v>1456</v>
      </c>
      <c r="J57" s="126" t="s">
        <v>1456</v>
      </c>
      <c r="K57" s="124">
        <v>0.67686000000000002</v>
      </c>
      <c r="L57" s="124">
        <v>23.940460000000002</v>
      </c>
      <c r="M57" s="126" t="s">
        <v>1456</v>
      </c>
      <c r="N57" s="124">
        <v>0.15265999999999999</v>
      </c>
      <c r="O57" s="124">
        <v>0.40397</v>
      </c>
      <c r="P57" s="124">
        <v>2410.96</v>
      </c>
      <c r="Q57" s="124">
        <v>0.83399999999999996</v>
      </c>
      <c r="R57" s="124">
        <v>0.107</v>
      </c>
      <c r="S57" s="124">
        <v>4.2000000000000003E-2</v>
      </c>
      <c r="T57" s="124">
        <v>0.48399999999999999</v>
      </c>
      <c r="U57" s="126" t="s">
        <v>1456</v>
      </c>
      <c r="V57" s="124">
        <v>272.15899999999999</v>
      </c>
      <c r="W57" s="124">
        <v>0.153</v>
      </c>
      <c r="X57" s="124">
        <v>5.8000000000000003E-2</v>
      </c>
      <c r="Y57" s="124">
        <v>58.65</v>
      </c>
      <c r="Z57" s="124">
        <v>4.9000000000000002E-2</v>
      </c>
      <c r="AA57" s="124">
        <v>0.55864000000000003</v>
      </c>
      <c r="AB57" s="124">
        <v>0.15948999999999999</v>
      </c>
      <c r="AC57" s="124">
        <v>7.17</v>
      </c>
      <c r="AD57" s="124">
        <v>0.26400000000000001</v>
      </c>
    </row>
    <row r="58" spans="1:30" x14ac:dyDescent="0.3">
      <c r="A58" s="127" t="s">
        <v>837</v>
      </c>
      <c r="B58" s="133">
        <v>2695</v>
      </c>
      <c r="C58" s="133">
        <v>7.3538800000000002</v>
      </c>
      <c r="D58" s="133">
        <v>0.32745000000000002</v>
      </c>
      <c r="E58" s="133">
        <v>0.17399999999999999</v>
      </c>
      <c r="F58" s="133">
        <v>0.22866</v>
      </c>
      <c r="G58" s="133">
        <v>1.7180000000000001E-2</v>
      </c>
      <c r="H58" s="133">
        <v>3875.6773899999998</v>
      </c>
      <c r="I58" s="127" t="s">
        <v>1456</v>
      </c>
      <c r="J58" s="127" t="s">
        <v>1456</v>
      </c>
      <c r="K58" s="133">
        <v>0.67686000000000002</v>
      </c>
      <c r="L58" s="133">
        <v>23.940460000000002</v>
      </c>
      <c r="M58" s="127" t="s">
        <v>1456</v>
      </c>
      <c r="N58" s="133">
        <v>0.15265999999999999</v>
      </c>
      <c r="O58" s="133">
        <v>0.40397</v>
      </c>
      <c r="P58" s="133">
        <v>2410.96</v>
      </c>
      <c r="Q58" s="133">
        <v>0.83399999999999996</v>
      </c>
      <c r="R58" s="133">
        <v>0.107</v>
      </c>
      <c r="S58" s="133">
        <v>4.2000000000000003E-2</v>
      </c>
      <c r="T58" s="133">
        <v>0.48399999999999999</v>
      </c>
      <c r="U58" s="127" t="s">
        <v>1456</v>
      </c>
      <c r="V58" s="133">
        <v>272.15899999999999</v>
      </c>
      <c r="W58" s="133">
        <v>0.153</v>
      </c>
      <c r="X58" s="133">
        <v>5.8000000000000003E-2</v>
      </c>
      <c r="Y58" s="133">
        <v>58.65</v>
      </c>
      <c r="Z58" s="133">
        <v>4.9000000000000002E-2</v>
      </c>
      <c r="AA58" s="133">
        <v>0.55864000000000003</v>
      </c>
      <c r="AB58" s="133">
        <v>0.15948999999999999</v>
      </c>
      <c r="AC58" s="133">
        <v>7.17</v>
      </c>
      <c r="AD58" s="133">
        <v>0.26400000000000001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1488</v>
      </c>
      <c r="C5" s="1"/>
      <c r="D5" s="1"/>
      <c r="E5" s="1"/>
      <c r="F5" s="1"/>
      <c r="G5" s="1"/>
      <c r="H5" s="1"/>
    </row>
    <row r="6" spans="1:8" ht="27.6" x14ac:dyDescent="0.3">
      <c r="A6" s="1"/>
      <c r="B6" s="3" t="s">
        <v>60</v>
      </c>
      <c r="C6" s="3" t="s">
        <v>3</v>
      </c>
      <c r="D6" s="3" t="s">
        <v>1489</v>
      </c>
      <c r="E6" s="3" t="s">
        <v>7</v>
      </c>
      <c r="F6" s="3" t="s">
        <v>8</v>
      </c>
      <c r="G6" s="3" t="s">
        <v>1490</v>
      </c>
      <c r="H6" s="3" t="s">
        <v>1491</v>
      </c>
    </row>
    <row r="7" spans="1:8" x14ac:dyDescent="0.3">
      <c r="A7" s="1"/>
      <c r="B7" s="87" t="s">
        <v>64</v>
      </c>
      <c r="C7" s="6" t="s">
        <v>67</v>
      </c>
      <c r="D7" s="6" t="s">
        <v>1492</v>
      </c>
      <c r="E7" s="87" t="s">
        <v>1493</v>
      </c>
      <c r="F7" s="87" t="s">
        <v>1494</v>
      </c>
      <c r="G7" s="147">
        <v>1</v>
      </c>
      <c r="H7" s="87"/>
    </row>
    <row r="8" spans="1:8" x14ac:dyDescent="0.3">
      <c r="A8" s="1"/>
      <c r="B8" s="87" t="s">
        <v>64</v>
      </c>
      <c r="C8" s="6" t="s">
        <v>67</v>
      </c>
      <c r="D8" s="6" t="s">
        <v>1495</v>
      </c>
      <c r="E8" s="87" t="s">
        <v>1493</v>
      </c>
      <c r="F8" s="87" t="s">
        <v>1494</v>
      </c>
      <c r="G8" s="147">
        <v>0</v>
      </c>
      <c r="H8" s="87"/>
    </row>
    <row r="9" spans="1:8" x14ac:dyDescent="0.3">
      <c r="A9" s="1"/>
      <c r="B9" s="87" t="s">
        <v>64</v>
      </c>
      <c r="C9" s="6" t="s">
        <v>67</v>
      </c>
      <c r="D9" s="6" t="s">
        <v>1496</v>
      </c>
      <c r="E9" s="87" t="s">
        <v>1493</v>
      </c>
      <c r="F9" s="87" t="s">
        <v>1494</v>
      </c>
      <c r="G9" s="147">
        <v>0</v>
      </c>
      <c r="H9" s="87"/>
    </row>
    <row r="10" spans="1:8" x14ac:dyDescent="0.3">
      <c r="A10" s="1"/>
      <c r="B10" s="87" t="s">
        <v>64</v>
      </c>
      <c r="C10" s="6" t="s">
        <v>67</v>
      </c>
      <c r="D10" s="6" t="s">
        <v>1497</v>
      </c>
      <c r="E10" s="87" t="s">
        <v>1493</v>
      </c>
      <c r="F10" s="87" t="s">
        <v>1494</v>
      </c>
      <c r="G10" s="147">
        <v>0</v>
      </c>
      <c r="H10" s="87"/>
    </row>
    <row r="11" spans="1:8" x14ac:dyDescent="0.3">
      <c r="A11" s="1"/>
      <c r="B11" s="87" t="s">
        <v>64</v>
      </c>
      <c r="C11" s="6" t="s">
        <v>67</v>
      </c>
      <c r="D11" s="6" t="s">
        <v>1498</v>
      </c>
      <c r="E11" s="87" t="s">
        <v>1493</v>
      </c>
      <c r="F11" s="87" t="s">
        <v>1494</v>
      </c>
      <c r="G11" s="147">
        <v>5</v>
      </c>
      <c r="H11" s="87"/>
    </row>
    <row r="12" spans="1:8" x14ac:dyDescent="0.3">
      <c r="A12" s="1"/>
      <c r="B12" s="87" t="s">
        <v>64</v>
      </c>
      <c r="C12" s="6" t="s">
        <v>67</v>
      </c>
      <c r="D12" s="6" t="s">
        <v>1499</v>
      </c>
      <c r="E12" s="87" t="s">
        <v>1493</v>
      </c>
      <c r="F12" s="87" t="s">
        <v>1494</v>
      </c>
      <c r="G12" s="147">
        <v>0</v>
      </c>
      <c r="H12" s="87"/>
    </row>
    <row r="13" spans="1:8" x14ac:dyDescent="0.3">
      <c r="A13" s="1"/>
      <c r="B13" s="87" t="s">
        <v>64</v>
      </c>
      <c r="C13" s="6" t="s">
        <v>67</v>
      </c>
      <c r="D13" s="6" t="s">
        <v>1500</v>
      </c>
      <c r="E13" s="87" t="s">
        <v>1493</v>
      </c>
      <c r="F13" s="87" t="s">
        <v>1494</v>
      </c>
      <c r="G13" s="147">
        <v>0</v>
      </c>
      <c r="H13" s="87"/>
    </row>
    <row r="14" spans="1:8" x14ac:dyDescent="0.3">
      <c r="A14" s="1"/>
      <c r="B14" s="87" t="s">
        <v>64</v>
      </c>
      <c r="C14" s="6" t="s">
        <v>583</v>
      </c>
      <c r="D14" s="6" t="s">
        <v>1477</v>
      </c>
      <c r="E14" s="87" t="s">
        <v>1493</v>
      </c>
      <c r="F14" s="87" t="s">
        <v>1494</v>
      </c>
      <c r="G14" s="147">
        <v>0.25</v>
      </c>
      <c r="H14" s="87"/>
    </row>
    <row r="15" spans="1:8" x14ac:dyDescent="0.3">
      <c r="A15" s="1"/>
      <c r="B15" s="87" t="s">
        <v>64</v>
      </c>
      <c r="C15" s="6" t="s">
        <v>307</v>
      </c>
      <c r="D15" s="6" t="s">
        <v>1501</v>
      </c>
      <c r="E15" s="87" t="s">
        <v>1493</v>
      </c>
      <c r="F15" s="87" t="s">
        <v>1494</v>
      </c>
      <c r="G15" s="147">
        <v>0.12</v>
      </c>
      <c r="H15" s="87"/>
    </row>
    <row r="16" spans="1:8" x14ac:dyDescent="0.3">
      <c r="A16" s="1"/>
      <c r="B16" s="87" t="s">
        <v>64</v>
      </c>
      <c r="C16" s="6" t="s">
        <v>307</v>
      </c>
      <c r="D16" s="6" t="s">
        <v>1502</v>
      </c>
      <c r="E16" s="87" t="s">
        <v>1493</v>
      </c>
      <c r="F16" s="87" t="s">
        <v>1494</v>
      </c>
      <c r="G16" s="147">
        <v>7.0000000000000007E-2</v>
      </c>
      <c r="H16" s="87"/>
    </row>
    <row r="17" spans="1:8" x14ac:dyDescent="0.3">
      <c r="A17" s="1"/>
      <c r="B17" s="87" t="s">
        <v>64</v>
      </c>
      <c r="C17" s="6" t="s">
        <v>307</v>
      </c>
      <c r="D17" s="6" t="s">
        <v>1503</v>
      </c>
      <c r="E17" s="87" t="s">
        <v>1493</v>
      </c>
      <c r="F17" s="87" t="s">
        <v>1494</v>
      </c>
      <c r="G17" s="147">
        <v>0.18</v>
      </c>
      <c r="H17" s="87"/>
    </row>
    <row r="18" spans="1:8" x14ac:dyDescent="0.3">
      <c r="A18" s="1"/>
      <c r="B18" s="87" t="s">
        <v>64</v>
      </c>
      <c r="C18" s="6" t="s">
        <v>307</v>
      </c>
      <c r="D18" s="6" t="s">
        <v>1504</v>
      </c>
      <c r="E18" s="87" t="s">
        <v>1493</v>
      </c>
      <c r="F18" s="87" t="s">
        <v>1494</v>
      </c>
      <c r="G18" s="147">
        <v>3.25</v>
      </c>
      <c r="H18" s="87"/>
    </row>
    <row r="19" spans="1:8" x14ac:dyDescent="0.3">
      <c r="A19" s="1"/>
      <c r="B19" s="87" t="s">
        <v>64</v>
      </c>
      <c r="C19" s="6" t="s">
        <v>307</v>
      </c>
      <c r="D19" s="6" t="s">
        <v>1505</v>
      </c>
      <c r="E19" s="87" t="s">
        <v>1493</v>
      </c>
      <c r="F19" s="87" t="s">
        <v>1494</v>
      </c>
      <c r="G19" s="147">
        <v>0.17</v>
      </c>
      <c r="H19" s="87"/>
    </row>
    <row r="20" spans="1:8" x14ac:dyDescent="0.3">
      <c r="A20" s="1"/>
      <c r="B20" s="87" t="s">
        <v>64</v>
      </c>
      <c r="C20" s="6" t="s">
        <v>307</v>
      </c>
      <c r="D20" s="6" t="s">
        <v>1506</v>
      </c>
      <c r="E20" s="87" t="s">
        <v>1493</v>
      </c>
      <c r="F20" s="87" t="s">
        <v>1494</v>
      </c>
      <c r="G20" s="147">
        <v>0.13</v>
      </c>
      <c r="H20" s="87"/>
    </row>
    <row r="21" spans="1:8" x14ac:dyDescent="0.3">
      <c r="A21" s="1"/>
      <c r="B21" s="87" t="s">
        <v>64</v>
      </c>
      <c r="C21" s="6" t="s">
        <v>307</v>
      </c>
      <c r="D21" s="6" t="s">
        <v>1507</v>
      </c>
      <c r="E21" s="87" t="s">
        <v>1493</v>
      </c>
      <c r="F21" s="87" t="s">
        <v>1494</v>
      </c>
      <c r="G21" s="147">
        <v>0.12</v>
      </c>
      <c r="H21" s="87"/>
    </row>
    <row r="22" spans="1:8" x14ac:dyDescent="0.3">
      <c r="A22" s="1"/>
      <c r="B22" s="87" t="s">
        <v>64</v>
      </c>
      <c r="C22" s="6" t="s">
        <v>307</v>
      </c>
      <c r="D22" s="6" t="s">
        <v>1508</v>
      </c>
      <c r="E22" s="87" t="s">
        <v>1493</v>
      </c>
      <c r="F22" s="87" t="s">
        <v>1494</v>
      </c>
      <c r="G22" s="147">
        <v>7.0000000000000007E-2</v>
      </c>
      <c r="H22" s="87"/>
    </row>
    <row r="23" spans="1:8" x14ac:dyDescent="0.3">
      <c r="A23" s="1"/>
      <c r="B23" s="87" t="s">
        <v>64</v>
      </c>
      <c r="C23" s="6" t="s">
        <v>307</v>
      </c>
      <c r="D23" s="6" t="s">
        <v>1509</v>
      </c>
      <c r="E23" s="87" t="s">
        <v>1493</v>
      </c>
      <c r="F23" s="87" t="s">
        <v>1494</v>
      </c>
      <c r="G23" s="147">
        <v>0.25</v>
      </c>
      <c r="H23" s="87"/>
    </row>
    <row r="24" spans="1:8" x14ac:dyDescent="0.3">
      <c r="A24" s="1"/>
      <c r="B24" s="87" t="s">
        <v>64</v>
      </c>
      <c r="C24" s="6" t="s">
        <v>307</v>
      </c>
      <c r="D24" s="6" t="s">
        <v>1510</v>
      </c>
      <c r="E24" s="87" t="s">
        <v>1493</v>
      </c>
      <c r="F24" s="87" t="s">
        <v>1494</v>
      </c>
      <c r="G24" s="147">
        <v>3.06</v>
      </c>
      <c r="H24" s="87"/>
    </row>
    <row r="25" spans="1:8" x14ac:dyDescent="0.3">
      <c r="A25" s="1"/>
      <c r="B25" s="87" t="s">
        <v>64</v>
      </c>
      <c r="C25" s="6" t="s">
        <v>307</v>
      </c>
      <c r="D25" s="6" t="s">
        <v>1511</v>
      </c>
      <c r="E25" s="87" t="s">
        <v>1493</v>
      </c>
      <c r="F25" s="87" t="s">
        <v>1494</v>
      </c>
      <c r="G25" s="147">
        <v>0.12</v>
      </c>
      <c r="H25" s="87"/>
    </row>
    <row r="26" spans="1:8" x14ac:dyDescent="0.3">
      <c r="A26" s="1"/>
      <c r="B26" s="87" t="s">
        <v>64</v>
      </c>
      <c r="C26" s="6" t="s">
        <v>307</v>
      </c>
      <c r="D26" s="6" t="s">
        <v>1512</v>
      </c>
      <c r="E26" s="87" t="s">
        <v>1493</v>
      </c>
      <c r="F26" s="87" t="s">
        <v>1494</v>
      </c>
      <c r="G26" s="147">
        <v>0.22</v>
      </c>
      <c r="H26" s="87"/>
    </row>
    <row r="27" spans="1:8" x14ac:dyDescent="0.3">
      <c r="A27" s="1"/>
      <c r="B27" s="87" t="s">
        <v>64</v>
      </c>
      <c r="C27" s="6" t="s">
        <v>307</v>
      </c>
      <c r="D27" s="6" t="s">
        <v>1513</v>
      </c>
      <c r="E27" s="87" t="s">
        <v>1493</v>
      </c>
      <c r="F27" s="87" t="s">
        <v>1494</v>
      </c>
      <c r="G27" s="147">
        <v>67.131</v>
      </c>
      <c r="H27" s="87"/>
    </row>
    <row r="28" spans="1:8" x14ac:dyDescent="0.3">
      <c r="A28" s="1"/>
      <c r="B28" s="87" t="s">
        <v>64</v>
      </c>
      <c r="C28" s="6" t="s">
        <v>307</v>
      </c>
      <c r="D28" s="6" t="s">
        <v>1514</v>
      </c>
      <c r="E28" s="87" t="s">
        <v>1493</v>
      </c>
      <c r="F28" s="87" t="s">
        <v>1494</v>
      </c>
      <c r="G28" s="147">
        <v>0.05</v>
      </c>
      <c r="H28" s="87"/>
    </row>
    <row r="29" spans="1:8" x14ac:dyDescent="0.3">
      <c r="A29" s="1"/>
      <c r="B29" s="87" t="s">
        <v>64</v>
      </c>
      <c r="C29" s="6" t="s">
        <v>307</v>
      </c>
      <c r="D29" s="6" t="s">
        <v>1515</v>
      </c>
      <c r="E29" s="87" t="s">
        <v>1493</v>
      </c>
      <c r="F29" s="87" t="s">
        <v>1494</v>
      </c>
      <c r="G29" s="147">
        <v>0.32</v>
      </c>
      <c r="H29" s="87"/>
    </row>
    <row r="30" spans="1:8" x14ac:dyDescent="0.3">
      <c r="A30" s="1"/>
      <c r="B30" s="87" t="s">
        <v>64</v>
      </c>
      <c r="C30" s="6" t="s">
        <v>307</v>
      </c>
      <c r="D30" s="6" t="s">
        <v>1516</v>
      </c>
      <c r="E30" s="87" t="s">
        <v>1493</v>
      </c>
      <c r="F30" s="87" t="s">
        <v>1494</v>
      </c>
      <c r="G30" s="147">
        <v>0.18</v>
      </c>
      <c r="H30" s="87"/>
    </row>
    <row r="31" spans="1:8" x14ac:dyDescent="0.3">
      <c r="A31" s="1"/>
      <c r="B31" s="87" t="s">
        <v>64</v>
      </c>
      <c r="C31" s="6" t="s">
        <v>307</v>
      </c>
      <c r="D31" s="6" t="s">
        <v>1517</v>
      </c>
      <c r="E31" s="87" t="s">
        <v>1493</v>
      </c>
      <c r="F31" s="87" t="s">
        <v>1494</v>
      </c>
      <c r="G31" s="147">
        <v>0.12</v>
      </c>
      <c r="H31" s="87"/>
    </row>
    <row r="32" spans="1:8" x14ac:dyDescent="0.3">
      <c r="A32" s="1"/>
      <c r="B32" s="87" t="s">
        <v>64</v>
      </c>
      <c r="C32" s="6" t="s">
        <v>307</v>
      </c>
      <c r="D32" s="6" t="s">
        <v>1518</v>
      </c>
      <c r="E32" s="87" t="s">
        <v>1493</v>
      </c>
      <c r="F32" s="87" t="s">
        <v>1494</v>
      </c>
      <c r="G32" s="147">
        <v>0.45</v>
      </c>
      <c r="H32" s="87"/>
    </row>
    <row r="33" spans="1:8" x14ac:dyDescent="0.3">
      <c r="A33" s="1"/>
      <c r="B33" s="87" t="s">
        <v>64</v>
      </c>
      <c r="C33" s="6" t="s">
        <v>307</v>
      </c>
      <c r="D33" s="6" t="s">
        <v>1519</v>
      </c>
      <c r="E33" s="87" t="s">
        <v>1493</v>
      </c>
      <c r="F33" s="87" t="s">
        <v>1494</v>
      </c>
      <c r="G33" s="147">
        <v>0.16</v>
      </c>
      <c r="H33" s="87"/>
    </row>
    <row r="34" spans="1:8" x14ac:dyDescent="0.3">
      <c r="A34" s="1"/>
      <c r="B34" s="87" t="s">
        <v>64</v>
      </c>
      <c r="C34" s="6" t="s">
        <v>307</v>
      </c>
      <c r="D34" s="6" t="s">
        <v>1520</v>
      </c>
      <c r="E34" s="87" t="s">
        <v>1493</v>
      </c>
      <c r="F34" s="87" t="s">
        <v>1494</v>
      </c>
      <c r="G34" s="147">
        <v>0.14000000000000001</v>
      </c>
      <c r="H34" s="87"/>
    </row>
    <row r="35" spans="1:8" x14ac:dyDescent="0.3">
      <c r="A35" s="1"/>
      <c r="B35" s="87" t="s">
        <v>64</v>
      </c>
      <c r="C35" s="6" t="s">
        <v>307</v>
      </c>
      <c r="D35" s="6" t="s">
        <v>1521</v>
      </c>
      <c r="E35" s="87" t="s">
        <v>1493</v>
      </c>
      <c r="F35" s="87" t="s">
        <v>1494</v>
      </c>
      <c r="G35" s="147">
        <v>1.42</v>
      </c>
      <c r="H35" s="87"/>
    </row>
    <row r="36" spans="1:8" x14ac:dyDescent="0.3">
      <c r="A36" s="1"/>
      <c r="B36" s="87" t="s">
        <v>64</v>
      </c>
      <c r="C36" s="6" t="s">
        <v>129</v>
      </c>
      <c r="D36" s="6" t="s">
        <v>1522</v>
      </c>
      <c r="E36" s="87" t="s">
        <v>1493</v>
      </c>
      <c r="F36" s="87" t="s">
        <v>1494</v>
      </c>
      <c r="G36" s="147">
        <v>60.235999999999997</v>
      </c>
      <c r="H36" s="87"/>
    </row>
    <row r="37" spans="1:8" x14ac:dyDescent="0.3">
      <c r="A37" s="1"/>
      <c r="B37" s="87" t="s">
        <v>64</v>
      </c>
      <c r="C37" s="6" t="s">
        <v>129</v>
      </c>
      <c r="D37" s="6" t="s">
        <v>1523</v>
      </c>
      <c r="E37" s="87" t="s">
        <v>1493</v>
      </c>
      <c r="F37" s="87" t="s">
        <v>1494</v>
      </c>
      <c r="G37" s="147">
        <v>0.88100000000000001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1524</v>
      </c>
      <c r="C5" s="1"/>
      <c r="D5" s="1"/>
      <c r="E5" s="1"/>
      <c r="F5" s="1"/>
      <c r="G5" s="1"/>
      <c r="H5" s="1"/>
    </row>
    <row r="6" spans="1:8" ht="27.6" x14ac:dyDescent="0.3">
      <c r="A6" s="1"/>
      <c r="B6" s="3" t="s">
        <v>60</v>
      </c>
      <c r="C6" s="3" t="s">
        <v>3</v>
      </c>
      <c r="D6" s="3" t="s">
        <v>1489</v>
      </c>
      <c r="E6" s="3" t="s">
        <v>7</v>
      </c>
      <c r="F6" s="3" t="s">
        <v>8</v>
      </c>
      <c r="G6" s="3" t="s">
        <v>1490</v>
      </c>
      <c r="H6" s="3" t="s">
        <v>1491</v>
      </c>
    </row>
    <row r="7" spans="1:8" x14ac:dyDescent="0.3">
      <c r="A7" s="1"/>
      <c r="B7" s="87" t="s">
        <v>64</v>
      </c>
      <c r="C7" s="6" t="s">
        <v>67</v>
      </c>
      <c r="D7" s="6" t="s">
        <v>1492</v>
      </c>
      <c r="E7" s="87" t="s">
        <v>1493</v>
      </c>
      <c r="F7" s="87" t="s">
        <v>1494</v>
      </c>
      <c r="G7" s="147">
        <v>0</v>
      </c>
      <c r="H7" s="87"/>
    </row>
    <row r="8" spans="1:8" x14ac:dyDescent="0.3">
      <c r="A8" s="1"/>
      <c r="B8" s="87" t="s">
        <v>64</v>
      </c>
      <c r="C8" s="6" t="s">
        <v>67</v>
      </c>
      <c r="D8" s="6" t="s">
        <v>1495</v>
      </c>
      <c r="E8" s="87" t="s">
        <v>1493</v>
      </c>
      <c r="F8" s="87" t="s">
        <v>1494</v>
      </c>
      <c r="G8" s="147">
        <v>0</v>
      </c>
      <c r="H8" s="87"/>
    </row>
    <row r="9" spans="1:8" x14ac:dyDescent="0.3">
      <c r="A9" s="1"/>
      <c r="B9" s="87" t="s">
        <v>64</v>
      </c>
      <c r="C9" s="6" t="s">
        <v>67</v>
      </c>
      <c r="D9" s="6" t="s">
        <v>1496</v>
      </c>
      <c r="E9" s="87" t="s">
        <v>1493</v>
      </c>
      <c r="F9" s="87" t="s">
        <v>1494</v>
      </c>
      <c r="G9" s="147">
        <v>0.72</v>
      </c>
      <c r="H9" s="87"/>
    </row>
    <row r="10" spans="1:8" x14ac:dyDescent="0.3">
      <c r="A10" s="1"/>
      <c r="B10" s="87" t="s">
        <v>64</v>
      </c>
      <c r="C10" s="6" t="s">
        <v>67</v>
      </c>
      <c r="D10" s="6" t="s">
        <v>1497</v>
      </c>
      <c r="E10" s="87" t="s">
        <v>1493</v>
      </c>
      <c r="F10" s="87" t="s">
        <v>1494</v>
      </c>
      <c r="G10" s="147">
        <v>0</v>
      </c>
      <c r="H10" s="87"/>
    </row>
    <row r="11" spans="1:8" x14ac:dyDescent="0.3">
      <c r="A11" s="1"/>
      <c r="B11" s="87" t="s">
        <v>64</v>
      </c>
      <c r="C11" s="6" t="s">
        <v>67</v>
      </c>
      <c r="D11" s="6" t="s">
        <v>1498</v>
      </c>
      <c r="E11" s="87" t="s">
        <v>1493</v>
      </c>
      <c r="F11" s="87" t="s">
        <v>1494</v>
      </c>
      <c r="G11" s="147">
        <v>0</v>
      </c>
      <c r="H11" s="87"/>
    </row>
    <row r="12" spans="1:8" x14ac:dyDescent="0.3">
      <c r="A12" s="1"/>
      <c r="B12" s="87" t="s">
        <v>64</v>
      </c>
      <c r="C12" s="6" t="s">
        <v>67</v>
      </c>
      <c r="D12" s="6" t="s">
        <v>1499</v>
      </c>
      <c r="E12" s="87" t="s">
        <v>1493</v>
      </c>
      <c r="F12" s="87" t="s">
        <v>1494</v>
      </c>
      <c r="G12" s="147">
        <v>0</v>
      </c>
      <c r="H12" s="87"/>
    </row>
    <row r="13" spans="1:8" x14ac:dyDescent="0.3">
      <c r="A13" s="1"/>
      <c r="B13" s="87" t="s">
        <v>64</v>
      </c>
      <c r="C13" s="6" t="s">
        <v>67</v>
      </c>
      <c r="D13" s="6" t="s">
        <v>1500</v>
      </c>
      <c r="E13" s="87" t="s">
        <v>1493</v>
      </c>
      <c r="F13" s="87" t="s">
        <v>1494</v>
      </c>
      <c r="G13" s="147">
        <v>0</v>
      </c>
      <c r="H13" s="87"/>
    </row>
    <row r="14" spans="1:8" x14ac:dyDescent="0.3">
      <c r="A14" s="1"/>
      <c r="B14" s="87" t="s">
        <v>64</v>
      </c>
      <c r="C14" s="6" t="s">
        <v>583</v>
      </c>
      <c r="D14" s="6" t="s">
        <v>1477</v>
      </c>
      <c r="E14" s="87" t="s">
        <v>1493</v>
      </c>
      <c r="F14" s="87" t="s">
        <v>1494</v>
      </c>
      <c r="G14" s="147">
        <v>0</v>
      </c>
      <c r="H14" s="87"/>
    </row>
    <row r="15" spans="1:8" x14ac:dyDescent="0.3">
      <c r="A15" s="1"/>
      <c r="B15" s="87" t="s">
        <v>64</v>
      </c>
      <c r="C15" s="6" t="s">
        <v>583</v>
      </c>
      <c r="D15" s="6" t="s">
        <v>1525</v>
      </c>
      <c r="E15" s="87" t="s">
        <v>1493</v>
      </c>
      <c r="F15" s="87" t="s">
        <v>1494</v>
      </c>
      <c r="G15" s="147">
        <v>0.01</v>
      </c>
      <c r="H15" s="87"/>
    </row>
    <row r="16" spans="1:8" x14ac:dyDescent="0.3">
      <c r="A16" s="1"/>
      <c r="B16" s="87" t="s">
        <v>64</v>
      </c>
      <c r="C16" s="6" t="s">
        <v>307</v>
      </c>
      <c r="D16" s="6" t="s">
        <v>1464</v>
      </c>
      <c r="E16" s="87" t="s">
        <v>1493</v>
      </c>
      <c r="F16" s="87" t="s">
        <v>1494</v>
      </c>
      <c r="G16" s="147">
        <v>53.323</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1526</v>
      </c>
      <c r="C5" s="1"/>
      <c r="D5" s="1"/>
      <c r="E5" s="1"/>
      <c r="F5" s="1"/>
      <c r="G5" s="1"/>
      <c r="H5" s="1"/>
      <c r="I5" s="1"/>
      <c r="J5" s="1"/>
    </row>
    <row r="6" spans="1:10" ht="27" customHeight="1" x14ac:dyDescent="0.3">
      <c r="A6" s="1"/>
      <c r="B6" s="7" t="s">
        <v>60</v>
      </c>
      <c r="C6" s="7" t="s">
        <v>3</v>
      </c>
      <c r="D6" s="7" t="s">
        <v>25</v>
      </c>
      <c r="E6" s="7" t="s">
        <v>1527</v>
      </c>
      <c r="F6" s="7" t="s">
        <v>7</v>
      </c>
      <c r="G6" s="7" t="s">
        <v>1528</v>
      </c>
      <c r="H6" s="7" t="s">
        <v>1529</v>
      </c>
      <c r="I6" s="7" t="s">
        <v>1530</v>
      </c>
      <c r="J6" s="7" t="s">
        <v>1531</v>
      </c>
    </row>
    <row r="7" spans="1:10" x14ac:dyDescent="0.3">
      <c r="A7" s="1"/>
      <c r="B7" s="148" t="s">
        <v>64</v>
      </c>
      <c r="C7" s="4" t="s">
        <v>67</v>
      </c>
      <c r="D7" s="4" t="s">
        <v>1085</v>
      </c>
      <c r="E7" s="4" t="s">
        <v>1532</v>
      </c>
      <c r="F7" s="149">
        <v>616.21</v>
      </c>
      <c r="G7" s="149">
        <v>616.21</v>
      </c>
      <c r="H7" s="149">
        <v>0</v>
      </c>
      <c r="I7" s="4" t="s">
        <v>1533</v>
      </c>
      <c r="J7" s="5" t="s">
        <v>946</v>
      </c>
    </row>
    <row r="8" spans="1:10" x14ac:dyDescent="0.3">
      <c r="A8" s="1"/>
      <c r="B8" s="148" t="s">
        <v>64</v>
      </c>
      <c r="C8" s="4" t="s">
        <v>67</v>
      </c>
      <c r="D8" s="4" t="s">
        <v>1085</v>
      </c>
      <c r="E8" s="4" t="s">
        <v>1534</v>
      </c>
      <c r="F8" s="149">
        <v>356.21</v>
      </c>
      <c r="G8" s="149">
        <v>356.21</v>
      </c>
      <c r="H8" s="149">
        <v>0</v>
      </c>
      <c r="I8" s="4" t="s">
        <v>1533</v>
      </c>
      <c r="J8" s="5" t="s">
        <v>946</v>
      </c>
    </row>
    <row r="9" spans="1:10" x14ac:dyDescent="0.3">
      <c r="A9" s="1"/>
      <c r="B9" s="148" t="s">
        <v>64</v>
      </c>
      <c r="C9" s="4" t="s">
        <v>67</v>
      </c>
      <c r="D9" s="4" t="s">
        <v>1087</v>
      </c>
      <c r="E9" s="4" t="s">
        <v>1532</v>
      </c>
      <c r="F9" s="149">
        <v>363.22</v>
      </c>
      <c r="G9" s="149">
        <v>363.22</v>
      </c>
      <c r="H9" s="149">
        <v>0</v>
      </c>
      <c r="I9" s="4" t="s">
        <v>1533</v>
      </c>
      <c r="J9" s="5" t="s">
        <v>946</v>
      </c>
    </row>
    <row r="10" spans="1:10" x14ac:dyDescent="0.3">
      <c r="A10" s="1"/>
      <c r="B10" s="148" t="s">
        <v>64</v>
      </c>
      <c r="C10" s="4" t="s">
        <v>67</v>
      </c>
      <c r="D10" s="4" t="s">
        <v>1087</v>
      </c>
      <c r="E10" s="4" t="s">
        <v>1534</v>
      </c>
      <c r="F10" s="149">
        <v>33.81</v>
      </c>
      <c r="G10" s="149">
        <v>33.81</v>
      </c>
      <c r="H10" s="149">
        <v>0</v>
      </c>
      <c r="I10" s="4" t="s">
        <v>1533</v>
      </c>
      <c r="J10" s="5" t="s">
        <v>946</v>
      </c>
    </row>
    <row r="11" spans="1:10" x14ac:dyDescent="0.3">
      <c r="A11" s="1"/>
      <c r="B11" s="148" t="s">
        <v>64</v>
      </c>
      <c r="C11" s="4" t="s">
        <v>307</v>
      </c>
      <c r="D11" s="4" t="s">
        <v>1090</v>
      </c>
      <c r="E11" s="4" t="s">
        <v>1532</v>
      </c>
      <c r="F11" s="149">
        <v>492.81</v>
      </c>
      <c r="G11" s="149">
        <v>492.81</v>
      </c>
      <c r="H11" s="149">
        <v>0</v>
      </c>
      <c r="I11" s="4" t="s">
        <v>1533</v>
      </c>
      <c r="J11" s="5" t="s">
        <v>946</v>
      </c>
    </row>
    <row r="12" spans="1:10" x14ac:dyDescent="0.3">
      <c r="A12" s="1"/>
      <c r="B12" s="148" t="s">
        <v>64</v>
      </c>
      <c r="C12" s="4" t="s">
        <v>76</v>
      </c>
      <c r="D12" s="4" t="s">
        <v>1093</v>
      </c>
      <c r="E12" s="4" t="s">
        <v>1532</v>
      </c>
      <c r="F12" s="149">
        <v>148.66999999999999</v>
      </c>
      <c r="G12" s="149">
        <v>148.66999999999999</v>
      </c>
      <c r="H12" s="149">
        <v>0</v>
      </c>
      <c r="I12" s="4" t="s">
        <v>1533</v>
      </c>
      <c r="J12" s="5" t="s">
        <v>946</v>
      </c>
    </row>
    <row r="13" spans="1:10" x14ac:dyDescent="0.3">
      <c r="A13" s="1"/>
      <c r="B13" s="148" t="s">
        <v>64</v>
      </c>
      <c r="C13" s="4" t="s">
        <v>76</v>
      </c>
      <c r="D13" s="4" t="s">
        <v>1096</v>
      </c>
      <c r="E13" s="4" t="s">
        <v>1532</v>
      </c>
      <c r="F13" s="149">
        <v>9872.4599999999991</v>
      </c>
      <c r="G13" s="149">
        <v>9872.4599999999991</v>
      </c>
      <c r="H13" s="149">
        <v>0</v>
      </c>
      <c r="I13" s="4" t="s">
        <v>1533</v>
      </c>
      <c r="J13" s="5" t="s">
        <v>946</v>
      </c>
    </row>
    <row r="14" spans="1:10" x14ac:dyDescent="0.3">
      <c r="A14" s="1"/>
      <c r="B14" s="148" t="s">
        <v>64</v>
      </c>
      <c r="C14" s="4" t="s">
        <v>30</v>
      </c>
      <c r="D14" s="4" t="s">
        <v>1535</v>
      </c>
      <c r="E14" s="4" t="s">
        <v>1536</v>
      </c>
      <c r="F14" s="149">
        <v>0</v>
      </c>
      <c r="G14" s="149">
        <v>0</v>
      </c>
      <c r="H14" s="149">
        <v>0</v>
      </c>
      <c r="I14" s="4" t="s">
        <v>1537</v>
      </c>
      <c r="J14" s="5" t="s">
        <v>946</v>
      </c>
    </row>
    <row r="15" spans="1:10" x14ac:dyDescent="0.3">
      <c r="A15" s="1"/>
      <c r="B15" s="148" t="s">
        <v>64</v>
      </c>
      <c r="C15" s="4" t="s">
        <v>30</v>
      </c>
      <c r="D15" s="4" t="s">
        <v>1535</v>
      </c>
      <c r="E15" s="4" t="s">
        <v>1532</v>
      </c>
      <c r="F15" s="149">
        <v>0</v>
      </c>
      <c r="G15" s="149">
        <v>0</v>
      </c>
      <c r="H15" s="149">
        <v>0</v>
      </c>
      <c r="I15" s="4" t="s">
        <v>1533</v>
      </c>
      <c r="J15" s="5" t="s">
        <v>946</v>
      </c>
    </row>
    <row r="16" spans="1:10" x14ac:dyDescent="0.3">
      <c r="A16" s="1"/>
      <c r="B16" s="148" t="s">
        <v>64</v>
      </c>
      <c r="C16" s="4" t="s">
        <v>30</v>
      </c>
      <c r="D16" s="4" t="s">
        <v>1112</v>
      </c>
      <c r="E16" s="4" t="s">
        <v>1532</v>
      </c>
      <c r="F16" s="149">
        <v>59425.87</v>
      </c>
      <c r="G16" s="149">
        <v>59425.87</v>
      </c>
      <c r="H16" s="149">
        <v>0</v>
      </c>
      <c r="I16" s="4" t="s">
        <v>1533</v>
      </c>
      <c r="J16" s="5" t="s">
        <v>946</v>
      </c>
    </row>
    <row r="17" spans="1:10" x14ac:dyDescent="0.3">
      <c r="A17" s="1"/>
      <c r="B17" s="148" t="s">
        <v>64</v>
      </c>
      <c r="C17" s="4" t="s">
        <v>30</v>
      </c>
      <c r="D17" s="4" t="s">
        <v>1115</v>
      </c>
      <c r="E17" s="4" t="s">
        <v>1532</v>
      </c>
      <c r="F17" s="149">
        <v>31407.49</v>
      </c>
      <c r="G17" s="149">
        <v>31407.49</v>
      </c>
      <c r="H17" s="149">
        <v>0</v>
      </c>
      <c r="I17" s="4" t="s">
        <v>1533</v>
      </c>
      <c r="J17" s="5" t="s">
        <v>946</v>
      </c>
    </row>
    <row r="18" spans="1:10" x14ac:dyDescent="0.3">
      <c r="A18" s="1"/>
      <c r="B18" s="148" t="s">
        <v>64</v>
      </c>
      <c r="C18" s="4" t="s">
        <v>93</v>
      </c>
      <c r="D18" s="4" t="s">
        <v>94</v>
      </c>
      <c r="E18" s="4" t="s">
        <v>1532</v>
      </c>
      <c r="F18" s="149">
        <v>490.04</v>
      </c>
      <c r="G18" s="149">
        <v>490.04</v>
      </c>
      <c r="H18" s="149">
        <v>0</v>
      </c>
      <c r="I18" s="4" t="s">
        <v>1533</v>
      </c>
      <c r="J18" s="5" t="s">
        <v>946</v>
      </c>
    </row>
    <row r="19" spans="1:10" x14ac:dyDescent="0.3">
      <c r="A19" s="1"/>
      <c r="B19" s="148" t="s">
        <v>64</v>
      </c>
      <c r="C19" s="4" t="s">
        <v>593</v>
      </c>
      <c r="D19" s="4" t="s">
        <v>1127</v>
      </c>
      <c r="E19" s="4" t="s">
        <v>1532</v>
      </c>
      <c r="F19" s="149">
        <v>511.98</v>
      </c>
      <c r="G19" s="149">
        <v>511.98</v>
      </c>
      <c r="H19" s="149">
        <v>0</v>
      </c>
      <c r="I19" s="4" t="s">
        <v>1533</v>
      </c>
      <c r="J19" s="5" t="s">
        <v>946</v>
      </c>
    </row>
    <row r="20" spans="1:10" x14ac:dyDescent="0.3">
      <c r="A20" s="1"/>
      <c r="B20" s="148" t="s">
        <v>64</v>
      </c>
      <c r="C20" s="4" t="s">
        <v>593</v>
      </c>
      <c r="D20" s="4" t="s">
        <v>1128</v>
      </c>
      <c r="E20" s="4" t="s">
        <v>1532</v>
      </c>
      <c r="F20" s="149">
        <v>530.16999999999996</v>
      </c>
      <c r="G20" s="149">
        <v>530.16999999999996</v>
      </c>
      <c r="H20" s="149">
        <v>0</v>
      </c>
      <c r="I20" s="4" t="s">
        <v>1533</v>
      </c>
      <c r="J20" s="5" t="s">
        <v>946</v>
      </c>
    </row>
    <row r="21" spans="1:10" x14ac:dyDescent="0.3">
      <c r="A21" s="1"/>
      <c r="B21" s="148" t="s">
        <v>64</v>
      </c>
      <c r="C21" s="4" t="s">
        <v>388</v>
      </c>
      <c r="D21" s="4" t="s">
        <v>1132</v>
      </c>
      <c r="E21" s="4" t="s">
        <v>1532</v>
      </c>
      <c r="F21" s="149">
        <v>803.22</v>
      </c>
      <c r="G21" s="149">
        <v>802.05399999999997</v>
      </c>
      <c r="H21" s="149">
        <v>0</v>
      </c>
      <c r="I21" s="4" t="s">
        <v>1533</v>
      </c>
      <c r="J21" s="5" t="s">
        <v>1538</v>
      </c>
    </row>
    <row r="22" spans="1:10" x14ac:dyDescent="0.3">
      <c r="A22" s="1"/>
      <c r="B22" s="148" t="s">
        <v>64</v>
      </c>
      <c r="C22" s="4" t="s">
        <v>115</v>
      </c>
      <c r="D22" s="4" t="s">
        <v>1139</v>
      </c>
      <c r="E22" s="4" t="s">
        <v>1532</v>
      </c>
      <c r="F22" s="149">
        <v>2180.73</v>
      </c>
      <c r="G22" s="149">
        <v>2180.73</v>
      </c>
      <c r="H22" s="149">
        <v>0</v>
      </c>
      <c r="I22" s="4" t="s">
        <v>1533</v>
      </c>
      <c r="J22" s="5" t="s">
        <v>946</v>
      </c>
    </row>
    <row r="23" spans="1:10" x14ac:dyDescent="0.3">
      <c r="A23" s="1"/>
      <c r="B23" s="148" t="s">
        <v>64</v>
      </c>
      <c r="C23" s="4" t="s">
        <v>115</v>
      </c>
      <c r="D23" s="4" t="s">
        <v>120</v>
      </c>
      <c r="E23" s="4" t="s">
        <v>1532</v>
      </c>
      <c r="F23" s="149">
        <v>2499.61</v>
      </c>
      <c r="G23" s="149">
        <v>2499.61</v>
      </c>
      <c r="H23" s="149">
        <v>0</v>
      </c>
      <c r="I23" s="4" t="s">
        <v>1533</v>
      </c>
      <c r="J23" s="5" t="s">
        <v>946</v>
      </c>
    </row>
    <row r="24" spans="1:10" x14ac:dyDescent="0.3">
      <c r="A24" s="1"/>
      <c r="B24" s="148" t="s">
        <v>64</v>
      </c>
      <c r="C24" s="4" t="s">
        <v>585</v>
      </c>
      <c r="D24" s="4" t="s">
        <v>1152</v>
      </c>
      <c r="E24" s="4" t="s">
        <v>1532</v>
      </c>
      <c r="F24" s="149">
        <v>6416.69</v>
      </c>
      <c r="G24" s="149">
        <v>6416.69</v>
      </c>
      <c r="H24" s="149">
        <v>0</v>
      </c>
      <c r="I24" s="4" t="s">
        <v>1533</v>
      </c>
      <c r="J24" s="5" t="s">
        <v>1539</v>
      </c>
    </row>
    <row r="25" spans="1:10" x14ac:dyDescent="0.3">
      <c r="A25" s="1"/>
      <c r="B25" s="148" t="s">
        <v>64</v>
      </c>
      <c r="C25" s="4" t="s">
        <v>126</v>
      </c>
      <c r="D25" s="4" t="s">
        <v>127</v>
      </c>
      <c r="E25" s="4" t="s">
        <v>1532</v>
      </c>
      <c r="F25" s="149">
        <v>57806.85</v>
      </c>
      <c r="G25" s="149">
        <v>57806.85</v>
      </c>
      <c r="H25" s="149">
        <v>0</v>
      </c>
      <c r="I25" s="4" t="s">
        <v>1533</v>
      </c>
      <c r="J25" s="5" t="s">
        <v>946</v>
      </c>
    </row>
    <row r="26" spans="1:10" x14ac:dyDescent="0.3">
      <c r="A26" s="1"/>
      <c r="B26" s="148" t="s">
        <v>64</v>
      </c>
      <c r="C26" s="4" t="s">
        <v>627</v>
      </c>
      <c r="D26" s="4" t="s">
        <v>1041</v>
      </c>
      <c r="E26" s="4" t="s">
        <v>1532</v>
      </c>
      <c r="F26" s="149">
        <v>339.5</v>
      </c>
      <c r="G26" s="149">
        <v>339.5</v>
      </c>
      <c r="H26" s="149">
        <v>0</v>
      </c>
      <c r="I26" s="4" t="s">
        <v>1533</v>
      </c>
      <c r="J26" s="5" t="s">
        <v>946</v>
      </c>
    </row>
    <row r="27" spans="1:10" x14ac:dyDescent="0.3">
      <c r="A27" s="1"/>
      <c r="B27" s="148" t="s">
        <v>64</v>
      </c>
      <c r="C27" s="4" t="s">
        <v>582</v>
      </c>
      <c r="D27" s="4" t="s">
        <v>1157</v>
      </c>
      <c r="E27" s="4" t="s">
        <v>1532</v>
      </c>
      <c r="F27" s="149">
        <v>15.35</v>
      </c>
      <c r="G27" s="149">
        <v>15.35</v>
      </c>
      <c r="H27" s="149">
        <v>0</v>
      </c>
      <c r="I27" s="4" t="s">
        <v>1533</v>
      </c>
      <c r="J27" s="5" t="s">
        <v>946</v>
      </c>
    </row>
    <row r="28" spans="1:10" x14ac:dyDescent="0.3">
      <c r="A28" s="1"/>
      <c r="B28" s="148" t="s">
        <v>64</v>
      </c>
      <c r="C28" s="4" t="s">
        <v>582</v>
      </c>
      <c r="D28" s="4" t="s">
        <v>1157</v>
      </c>
      <c r="E28" s="4" t="s">
        <v>1534</v>
      </c>
      <c r="F28" s="149">
        <v>550.34</v>
      </c>
      <c r="G28" s="149">
        <v>550.34</v>
      </c>
      <c r="H28" s="149">
        <v>0</v>
      </c>
      <c r="I28" s="4" t="s">
        <v>1533</v>
      </c>
      <c r="J28"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1540</v>
      </c>
      <c r="C5" s="1"/>
      <c r="D5" s="1"/>
      <c r="E5" s="1"/>
      <c r="F5" s="1"/>
      <c r="G5" s="1"/>
    </row>
    <row r="6" spans="1:7" ht="27" customHeight="1" x14ac:dyDescent="0.3">
      <c r="A6" s="1"/>
      <c r="B6" s="205" t="s">
        <v>1541</v>
      </c>
      <c r="C6" s="205"/>
      <c r="D6" s="205"/>
      <c r="E6" s="205"/>
      <c r="F6" s="205"/>
      <c r="G6" s="205"/>
    </row>
    <row r="7" spans="1:7" ht="27" customHeight="1" x14ac:dyDescent="0.3">
      <c r="A7" s="1"/>
      <c r="B7" s="3" t="s">
        <v>3</v>
      </c>
      <c r="C7" s="3" t="s">
        <v>25</v>
      </c>
      <c r="D7" s="3" t="s">
        <v>1542</v>
      </c>
      <c r="E7" s="3" t="s">
        <v>1527</v>
      </c>
      <c r="F7" s="3" t="s">
        <v>1073</v>
      </c>
      <c r="G7" s="3" t="s">
        <v>1543</v>
      </c>
    </row>
    <row r="8" spans="1:7" x14ac:dyDescent="0.3">
      <c r="A8" s="1"/>
      <c r="B8" s="87" t="s">
        <v>625</v>
      </c>
      <c r="C8" s="87" t="s">
        <v>1020</v>
      </c>
      <c r="D8" s="87" t="s">
        <v>1544</v>
      </c>
      <c r="E8" s="87" t="s">
        <v>1545</v>
      </c>
      <c r="F8" s="87" t="s">
        <v>1537</v>
      </c>
      <c r="G8" s="150">
        <v>962.08</v>
      </c>
    </row>
    <row r="9" spans="1:7" x14ac:dyDescent="0.3">
      <c r="A9" s="1"/>
      <c r="B9" s="87" t="s">
        <v>626</v>
      </c>
      <c r="C9" s="87" t="s">
        <v>1079</v>
      </c>
      <c r="D9" s="87" t="s">
        <v>228</v>
      </c>
      <c r="E9" s="87" t="s">
        <v>1545</v>
      </c>
      <c r="F9" s="87" t="s">
        <v>1537</v>
      </c>
      <c r="G9" s="150">
        <v>562.12</v>
      </c>
    </row>
    <row r="10" spans="1:7" x14ac:dyDescent="0.3">
      <c r="A10" s="1"/>
      <c r="B10" s="87" t="s">
        <v>623</v>
      </c>
      <c r="C10" s="87" t="s">
        <v>1025</v>
      </c>
      <c r="D10" s="87" t="s">
        <v>1546</v>
      </c>
      <c r="E10" s="87" t="s">
        <v>1545</v>
      </c>
      <c r="F10" s="87" t="s">
        <v>1537</v>
      </c>
      <c r="G10" s="150">
        <v>874.74222999999995</v>
      </c>
    </row>
    <row r="11" spans="1:7" x14ac:dyDescent="0.3">
      <c r="A11" s="1"/>
      <c r="B11" s="87" t="s">
        <v>623</v>
      </c>
      <c r="C11" s="87" t="s">
        <v>1025</v>
      </c>
      <c r="D11" s="87" t="s">
        <v>1547</v>
      </c>
      <c r="E11" s="87" t="s">
        <v>1545</v>
      </c>
      <c r="F11" s="87" t="s">
        <v>1537</v>
      </c>
      <c r="G11" s="150">
        <v>3.8894500000000001</v>
      </c>
    </row>
    <row r="12" spans="1:7" x14ac:dyDescent="0.3">
      <c r="A12" s="1"/>
      <c r="B12" s="87" t="s">
        <v>67</v>
      </c>
      <c r="C12" s="87" t="s">
        <v>1085</v>
      </c>
      <c r="D12" s="87" t="s">
        <v>1548</v>
      </c>
      <c r="E12" s="87" t="s">
        <v>1532</v>
      </c>
      <c r="F12" s="87" t="s">
        <v>1533</v>
      </c>
      <c r="G12" s="150">
        <v>0</v>
      </c>
    </row>
    <row r="13" spans="1:7" x14ac:dyDescent="0.3">
      <c r="A13" s="1"/>
      <c r="B13" s="87" t="s">
        <v>67</v>
      </c>
      <c r="C13" s="87" t="s">
        <v>1085</v>
      </c>
      <c r="D13" s="87" t="s">
        <v>1548</v>
      </c>
      <c r="E13" s="87" t="s">
        <v>1534</v>
      </c>
      <c r="F13" s="87" t="s">
        <v>1533</v>
      </c>
      <c r="G13" s="150">
        <v>0</v>
      </c>
    </row>
    <row r="14" spans="1:7" x14ac:dyDescent="0.3">
      <c r="A14" s="1"/>
      <c r="B14" s="87" t="s">
        <v>67</v>
      </c>
      <c r="C14" s="87" t="s">
        <v>1085</v>
      </c>
      <c r="D14" s="87" t="s">
        <v>1549</v>
      </c>
      <c r="E14" s="87" t="s">
        <v>1532</v>
      </c>
      <c r="F14" s="87" t="s">
        <v>1533</v>
      </c>
      <c r="G14" s="150">
        <v>0</v>
      </c>
    </row>
    <row r="15" spans="1:7" x14ac:dyDescent="0.3">
      <c r="A15" s="1"/>
      <c r="B15" s="87" t="s">
        <v>67</v>
      </c>
      <c r="C15" s="87" t="s">
        <v>1085</v>
      </c>
      <c r="D15" s="87" t="s">
        <v>1549</v>
      </c>
      <c r="E15" s="87" t="s">
        <v>1534</v>
      </c>
      <c r="F15" s="87" t="s">
        <v>1533</v>
      </c>
      <c r="G15" s="150">
        <v>0</v>
      </c>
    </row>
    <row r="16" spans="1:7" x14ac:dyDescent="0.3">
      <c r="A16" s="1"/>
      <c r="B16" s="87" t="s">
        <v>67</v>
      </c>
      <c r="C16" s="87" t="s">
        <v>1085</v>
      </c>
      <c r="D16" s="87" t="s">
        <v>1550</v>
      </c>
      <c r="E16" s="87" t="s">
        <v>1532</v>
      </c>
      <c r="F16" s="87" t="s">
        <v>1533</v>
      </c>
      <c r="G16" s="150">
        <v>0</v>
      </c>
    </row>
    <row r="17" spans="1:7" x14ac:dyDescent="0.3">
      <c r="A17" s="1"/>
      <c r="B17" s="87" t="s">
        <v>67</v>
      </c>
      <c r="C17" s="87" t="s">
        <v>1087</v>
      </c>
      <c r="D17" s="87" t="s">
        <v>1551</v>
      </c>
      <c r="E17" s="87" t="s">
        <v>1532</v>
      </c>
      <c r="F17" s="87" t="s">
        <v>1533</v>
      </c>
      <c r="G17" s="150">
        <v>0</v>
      </c>
    </row>
    <row r="18" spans="1:7" x14ac:dyDescent="0.3">
      <c r="A18" s="1"/>
      <c r="B18" s="87" t="s">
        <v>67</v>
      </c>
      <c r="C18" s="87" t="s">
        <v>1087</v>
      </c>
      <c r="D18" s="87" t="s">
        <v>1551</v>
      </c>
      <c r="E18" s="87" t="s">
        <v>1534</v>
      </c>
      <c r="F18" s="87" t="s">
        <v>1533</v>
      </c>
      <c r="G18" s="150">
        <v>0</v>
      </c>
    </row>
    <row r="19" spans="1:7" x14ac:dyDescent="0.3">
      <c r="A19" s="1"/>
      <c r="B19" s="87" t="s">
        <v>67</v>
      </c>
      <c r="C19" s="87" t="s">
        <v>1087</v>
      </c>
      <c r="D19" s="87" t="s">
        <v>1552</v>
      </c>
      <c r="E19" s="87" t="s">
        <v>1532</v>
      </c>
      <c r="F19" s="87" t="s">
        <v>1533</v>
      </c>
      <c r="G19" s="150">
        <v>0</v>
      </c>
    </row>
    <row r="20" spans="1:7" x14ac:dyDescent="0.3">
      <c r="A20" s="1"/>
      <c r="B20" s="87" t="s">
        <v>67</v>
      </c>
      <c r="C20" s="87" t="s">
        <v>1087</v>
      </c>
      <c r="D20" s="87" t="s">
        <v>1552</v>
      </c>
      <c r="E20" s="87" t="s">
        <v>1534</v>
      </c>
      <c r="F20" s="87" t="s">
        <v>1533</v>
      </c>
      <c r="G20" s="150">
        <v>0</v>
      </c>
    </row>
    <row r="21" spans="1:7" x14ac:dyDescent="0.3">
      <c r="A21" s="1"/>
      <c r="B21" s="87" t="s">
        <v>67</v>
      </c>
      <c r="C21" s="87" t="s">
        <v>1087</v>
      </c>
      <c r="D21" s="87" t="s">
        <v>1553</v>
      </c>
      <c r="E21" s="87" t="s">
        <v>1532</v>
      </c>
      <c r="F21" s="87" t="s">
        <v>1533</v>
      </c>
      <c r="G21" s="150">
        <v>0</v>
      </c>
    </row>
    <row r="22" spans="1:7" x14ac:dyDescent="0.3">
      <c r="A22" s="1"/>
      <c r="B22" s="87" t="s">
        <v>67</v>
      </c>
      <c r="C22" s="87" t="s">
        <v>1087</v>
      </c>
      <c r="D22" s="87" t="s">
        <v>1553</v>
      </c>
      <c r="E22" s="87" t="s">
        <v>1534</v>
      </c>
      <c r="F22" s="87" t="s">
        <v>1533</v>
      </c>
      <c r="G22" s="150">
        <v>0</v>
      </c>
    </row>
    <row r="23" spans="1:7" x14ac:dyDescent="0.3">
      <c r="A23" s="1"/>
      <c r="B23" s="87" t="s">
        <v>303</v>
      </c>
      <c r="C23" s="87" t="s">
        <v>1088</v>
      </c>
      <c r="D23" s="87" t="s">
        <v>1554</v>
      </c>
      <c r="E23" s="87" t="s">
        <v>1555</v>
      </c>
      <c r="F23" s="87" t="s">
        <v>1533</v>
      </c>
      <c r="G23" s="150">
        <v>0</v>
      </c>
    </row>
    <row r="24" spans="1:7" x14ac:dyDescent="0.3">
      <c r="A24" s="1"/>
      <c r="B24" s="87" t="s">
        <v>303</v>
      </c>
      <c r="C24" s="87" t="s">
        <v>1088</v>
      </c>
      <c r="D24" s="87" t="s">
        <v>1556</v>
      </c>
      <c r="E24" s="87" t="s">
        <v>1555</v>
      </c>
      <c r="F24" s="87" t="s">
        <v>1533</v>
      </c>
      <c r="G24" s="150">
        <v>0</v>
      </c>
    </row>
    <row r="25" spans="1:7" x14ac:dyDescent="0.3">
      <c r="A25" s="1"/>
      <c r="B25" s="87" t="s">
        <v>303</v>
      </c>
      <c r="C25" s="87" t="s">
        <v>1088</v>
      </c>
      <c r="D25" s="87" t="s">
        <v>1557</v>
      </c>
      <c r="E25" s="87" t="s">
        <v>1555</v>
      </c>
      <c r="F25" s="87" t="s">
        <v>1533</v>
      </c>
      <c r="G25" s="150">
        <v>0</v>
      </c>
    </row>
    <row r="26" spans="1:7" x14ac:dyDescent="0.3">
      <c r="A26" s="1"/>
      <c r="B26" s="87" t="s">
        <v>303</v>
      </c>
      <c r="C26" s="87" t="s">
        <v>1088</v>
      </c>
      <c r="D26" s="87" t="s">
        <v>1558</v>
      </c>
      <c r="E26" s="87" t="s">
        <v>1555</v>
      </c>
      <c r="F26" s="87" t="s">
        <v>1533</v>
      </c>
      <c r="G26" s="150">
        <v>0</v>
      </c>
    </row>
    <row r="27" spans="1:7" x14ac:dyDescent="0.3">
      <c r="A27" s="1"/>
      <c r="B27" s="87" t="s">
        <v>307</v>
      </c>
      <c r="C27" s="87" t="s">
        <v>1090</v>
      </c>
      <c r="D27" s="87" t="s">
        <v>1091</v>
      </c>
      <c r="E27" s="87" t="s">
        <v>1532</v>
      </c>
      <c r="F27" s="87" t="s">
        <v>1533</v>
      </c>
      <c r="G27" s="150">
        <v>0</v>
      </c>
    </row>
    <row r="28" spans="1:7" x14ac:dyDescent="0.3">
      <c r="A28" s="1"/>
      <c r="B28" s="87" t="s">
        <v>307</v>
      </c>
      <c r="C28" s="87" t="s">
        <v>1090</v>
      </c>
      <c r="D28" s="87" t="s">
        <v>1092</v>
      </c>
      <c r="E28" s="87" t="s">
        <v>1532</v>
      </c>
      <c r="F28" s="87" t="s">
        <v>1533</v>
      </c>
      <c r="G28" s="150">
        <v>0</v>
      </c>
    </row>
    <row r="29" spans="1:7" x14ac:dyDescent="0.3">
      <c r="A29" s="1"/>
      <c r="B29" s="87" t="s">
        <v>76</v>
      </c>
      <c r="C29" s="87" t="s">
        <v>1093</v>
      </c>
      <c r="D29" s="87" t="s">
        <v>1094</v>
      </c>
      <c r="E29" s="87" t="s">
        <v>1532</v>
      </c>
      <c r="F29" s="87" t="s">
        <v>1533</v>
      </c>
      <c r="G29" s="150">
        <v>0</v>
      </c>
    </row>
    <row r="30" spans="1:7" x14ac:dyDescent="0.3">
      <c r="A30" s="1"/>
      <c r="B30" s="87" t="s">
        <v>76</v>
      </c>
      <c r="C30" s="87" t="s">
        <v>1093</v>
      </c>
      <c r="D30" s="87" t="s">
        <v>1094</v>
      </c>
      <c r="E30" s="87" t="s">
        <v>1555</v>
      </c>
      <c r="F30" s="87" t="s">
        <v>1533</v>
      </c>
      <c r="G30" s="150">
        <v>146475.14000000001</v>
      </c>
    </row>
    <row r="31" spans="1:7" x14ac:dyDescent="0.3">
      <c r="A31" s="1"/>
      <c r="B31" s="87" t="s">
        <v>76</v>
      </c>
      <c r="C31" s="87" t="s">
        <v>1095</v>
      </c>
      <c r="D31" s="87" t="s">
        <v>1559</v>
      </c>
      <c r="E31" s="87" t="s">
        <v>1555</v>
      </c>
      <c r="F31" s="87" t="s">
        <v>1533</v>
      </c>
      <c r="G31" s="150">
        <v>0</v>
      </c>
    </row>
    <row r="32" spans="1:7" x14ac:dyDescent="0.3">
      <c r="A32" s="1"/>
      <c r="B32" s="87" t="s">
        <v>76</v>
      </c>
      <c r="C32" s="87" t="s">
        <v>1096</v>
      </c>
      <c r="D32" s="87" t="s">
        <v>1560</v>
      </c>
      <c r="E32" s="87" t="s">
        <v>1532</v>
      </c>
      <c r="F32" s="87" t="s">
        <v>1533</v>
      </c>
      <c r="G32" s="150">
        <v>0</v>
      </c>
    </row>
    <row r="33" spans="1:7" x14ac:dyDescent="0.3">
      <c r="A33" s="1"/>
      <c r="B33" s="87" t="s">
        <v>76</v>
      </c>
      <c r="C33" s="87" t="s">
        <v>1096</v>
      </c>
      <c r="D33" s="87" t="s">
        <v>1560</v>
      </c>
      <c r="E33" s="87" t="s">
        <v>1555</v>
      </c>
      <c r="F33" s="87" t="s">
        <v>1533</v>
      </c>
      <c r="G33" s="150">
        <v>0</v>
      </c>
    </row>
    <row r="34" spans="1:7" x14ac:dyDescent="0.3">
      <c r="A34" s="1"/>
      <c r="B34" s="87" t="s">
        <v>30</v>
      </c>
      <c r="C34" s="87" t="s">
        <v>88</v>
      </c>
      <c r="D34" s="87" t="s">
        <v>1561</v>
      </c>
      <c r="E34" s="87" t="s">
        <v>1555</v>
      </c>
      <c r="F34" s="87" t="s">
        <v>1533</v>
      </c>
      <c r="G34" s="150">
        <v>634671</v>
      </c>
    </row>
    <row r="35" spans="1:7" x14ac:dyDescent="0.3">
      <c r="A35" s="1"/>
      <c r="B35" s="87" t="s">
        <v>30</v>
      </c>
      <c r="C35" s="87" t="s">
        <v>88</v>
      </c>
      <c r="D35" s="87" t="s">
        <v>1562</v>
      </c>
      <c r="E35" s="87" t="s">
        <v>1555</v>
      </c>
      <c r="F35" s="87" t="s">
        <v>1533</v>
      </c>
      <c r="G35" s="150">
        <v>81429</v>
      </c>
    </row>
    <row r="36" spans="1:7" x14ac:dyDescent="0.3">
      <c r="A36" s="1"/>
      <c r="B36" s="87" t="s">
        <v>30</v>
      </c>
      <c r="C36" s="87" t="s">
        <v>88</v>
      </c>
      <c r="D36" s="87" t="s">
        <v>1563</v>
      </c>
      <c r="E36" s="87" t="s">
        <v>1555</v>
      </c>
      <c r="F36" s="87" t="s">
        <v>1533</v>
      </c>
      <c r="G36" s="150">
        <v>1198536</v>
      </c>
    </row>
    <row r="37" spans="1:7" x14ac:dyDescent="0.3">
      <c r="A37" s="1"/>
      <c r="B37" s="87" t="s">
        <v>30</v>
      </c>
      <c r="C37" s="87" t="s">
        <v>91</v>
      </c>
      <c r="D37" s="87" t="s">
        <v>1564</v>
      </c>
      <c r="E37" s="87" t="s">
        <v>1555</v>
      </c>
      <c r="F37" s="87" t="s">
        <v>1533</v>
      </c>
      <c r="G37" s="150">
        <v>0</v>
      </c>
    </row>
    <row r="38" spans="1:7" x14ac:dyDescent="0.3">
      <c r="A38" s="1"/>
      <c r="B38" s="87" t="s">
        <v>30</v>
      </c>
      <c r="C38" s="87" t="s">
        <v>1535</v>
      </c>
      <c r="D38" s="87" t="s">
        <v>1565</v>
      </c>
      <c r="E38" s="87" t="s">
        <v>1536</v>
      </c>
      <c r="F38" s="87" t="s">
        <v>1537</v>
      </c>
      <c r="G38" s="150">
        <v>0</v>
      </c>
    </row>
    <row r="39" spans="1:7" x14ac:dyDescent="0.3">
      <c r="A39" s="1"/>
      <c r="B39" s="87" t="s">
        <v>30</v>
      </c>
      <c r="C39" s="87" t="s">
        <v>1535</v>
      </c>
      <c r="D39" s="87" t="s">
        <v>1565</v>
      </c>
      <c r="E39" s="87" t="s">
        <v>1532</v>
      </c>
      <c r="F39" s="87" t="s">
        <v>1533</v>
      </c>
      <c r="G39" s="150">
        <v>0</v>
      </c>
    </row>
    <row r="40" spans="1:7" x14ac:dyDescent="0.3">
      <c r="A40" s="1"/>
      <c r="B40" s="87" t="s">
        <v>30</v>
      </c>
      <c r="C40" s="87" t="s">
        <v>1112</v>
      </c>
      <c r="D40" s="87" t="s">
        <v>1566</v>
      </c>
      <c r="E40" s="87" t="s">
        <v>1532</v>
      </c>
      <c r="F40" s="87" t="s">
        <v>1533</v>
      </c>
      <c r="G40" s="150">
        <v>0</v>
      </c>
    </row>
    <row r="41" spans="1:7" x14ac:dyDescent="0.3">
      <c r="A41" s="1"/>
      <c r="B41" s="87" t="s">
        <v>30</v>
      </c>
      <c r="C41" s="87" t="s">
        <v>1112</v>
      </c>
      <c r="D41" s="87" t="s">
        <v>1567</v>
      </c>
      <c r="E41" s="87" t="s">
        <v>1532</v>
      </c>
      <c r="F41" s="87" t="s">
        <v>1533</v>
      </c>
      <c r="G41" s="150">
        <v>0</v>
      </c>
    </row>
    <row r="42" spans="1:7" x14ac:dyDescent="0.3">
      <c r="A42" s="1"/>
      <c r="B42" s="87" t="s">
        <v>30</v>
      </c>
      <c r="C42" s="87" t="s">
        <v>1112</v>
      </c>
      <c r="D42" s="87" t="s">
        <v>1568</v>
      </c>
      <c r="E42" s="87" t="s">
        <v>1532</v>
      </c>
      <c r="F42" s="87" t="s">
        <v>1533</v>
      </c>
      <c r="G42" s="150">
        <v>0</v>
      </c>
    </row>
    <row r="43" spans="1:7" x14ac:dyDescent="0.3">
      <c r="A43" s="1"/>
      <c r="B43" s="87" t="s">
        <v>30</v>
      </c>
      <c r="C43" s="87" t="s">
        <v>1115</v>
      </c>
      <c r="D43" s="87" t="s">
        <v>1569</v>
      </c>
      <c r="E43" s="87" t="s">
        <v>1532</v>
      </c>
      <c r="F43" s="87" t="s">
        <v>1533</v>
      </c>
      <c r="G43" s="150">
        <v>0</v>
      </c>
    </row>
    <row r="44" spans="1:7" x14ac:dyDescent="0.3">
      <c r="A44" s="1"/>
      <c r="B44" s="87" t="s">
        <v>30</v>
      </c>
      <c r="C44" s="87" t="s">
        <v>1115</v>
      </c>
      <c r="D44" s="87" t="s">
        <v>1570</v>
      </c>
      <c r="E44" s="87" t="s">
        <v>1532</v>
      </c>
      <c r="F44" s="87" t="s">
        <v>1533</v>
      </c>
      <c r="G44" s="150">
        <v>0</v>
      </c>
    </row>
    <row r="45" spans="1:7" x14ac:dyDescent="0.3">
      <c r="A45" s="1"/>
      <c r="B45" s="87" t="s">
        <v>30</v>
      </c>
      <c r="C45" s="87" t="s">
        <v>1115</v>
      </c>
      <c r="D45" s="87" t="s">
        <v>1571</v>
      </c>
      <c r="E45" s="87" t="s">
        <v>1532</v>
      </c>
      <c r="F45" s="87" t="s">
        <v>1533</v>
      </c>
      <c r="G45" s="150">
        <v>0</v>
      </c>
    </row>
    <row r="46" spans="1:7" x14ac:dyDescent="0.3">
      <c r="A46" s="1"/>
      <c r="B46" s="87" t="s">
        <v>93</v>
      </c>
      <c r="C46" s="87" t="s">
        <v>94</v>
      </c>
      <c r="D46" s="87" t="s">
        <v>1572</v>
      </c>
      <c r="E46" s="87" t="s">
        <v>1532</v>
      </c>
      <c r="F46" s="87" t="s">
        <v>1533</v>
      </c>
      <c r="G46" s="150">
        <v>0</v>
      </c>
    </row>
    <row r="47" spans="1:7" x14ac:dyDescent="0.3">
      <c r="A47" s="1"/>
      <c r="B47" s="87" t="s">
        <v>93</v>
      </c>
      <c r="C47" s="87" t="s">
        <v>94</v>
      </c>
      <c r="D47" s="87" t="s">
        <v>1572</v>
      </c>
      <c r="E47" s="87" t="s">
        <v>1555</v>
      </c>
      <c r="F47" s="87" t="s">
        <v>1533</v>
      </c>
      <c r="G47" s="150">
        <v>1140693.44</v>
      </c>
    </row>
    <row r="48" spans="1:7" x14ac:dyDescent="0.3">
      <c r="A48" s="1"/>
      <c r="B48" s="87" t="s">
        <v>93</v>
      </c>
      <c r="C48" s="87" t="s">
        <v>94</v>
      </c>
      <c r="D48" s="87" t="s">
        <v>1573</v>
      </c>
      <c r="E48" s="87" t="s">
        <v>1532</v>
      </c>
      <c r="F48" s="87" t="s">
        <v>1533</v>
      </c>
      <c r="G48" s="150">
        <v>0</v>
      </c>
    </row>
    <row r="49" spans="1:7" x14ac:dyDescent="0.3">
      <c r="A49" s="1"/>
      <c r="B49" s="87" t="s">
        <v>93</v>
      </c>
      <c r="C49" s="87" t="s">
        <v>94</v>
      </c>
      <c r="D49" s="87" t="s">
        <v>1573</v>
      </c>
      <c r="E49" s="87" t="s">
        <v>1555</v>
      </c>
      <c r="F49" s="87" t="s">
        <v>1533</v>
      </c>
      <c r="G49" s="150">
        <v>1139675.52</v>
      </c>
    </row>
    <row r="50" spans="1:7" x14ac:dyDescent="0.3">
      <c r="A50" s="1"/>
      <c r="B50" s="87" t="s">
        <v>624</v>
      </c>
      <c r="C50" s="87" t="s">
        <v>1121</v>
      </c>
      <c r="D50" s="87" t="s">
        <v>1574</v>
      </c>
      <c r="E50" s="87" t="s">
        <v>1575</v>
      </c>
      <c r="F50" s="87" t="s">
        <v>1533</v>
      </c>
      <c r="G50" s="150">
        <v>1561298.33</v>
      </c>
    </row>
    <row r="51" spans="1:7" x14ac:dyDescent="0.3">
      <c r="A51" s="1"/>
      <c r="B51" s="87" t="s">
        <v>624</v>
      </c>
      <c r="C51" s="87" t="s">
        <v>1121</v>
      </c>
      <c r="D51" s="87" t="s">
        <v>1574</v>
      </c>
      <c r="E51" s="87" t="s">
        <v>1576</v>
      </c>
      <c r="F51" s="87" t="s">
        <v>1533</v>
      </c>
      <c r="G51" s="150">
        <v>364381.11</v>
      </c>
    </row>
    <row r="52" spans="1:7" x14ac:dyDescent="0.3">
      <c r="A52" s="1"/>
      <c r="B52" s="87" t="s">
        <v>624</v>
      </c>
      <c r="C52" s="87" t="s">
        <v>1121</v>
      </c>
      <c r="D52" s="87" t="s">
        <v>1574</v>
      </c>
      <c r="E52" s="87" t="s">
        <v>1577</v>
      </c>
      <c r="F52" s="87" t="s">
        <v>1533</v>
      </c>
      <c r="G52" s="150">
        <v>0</v>
      </c>
    </row>
    <row r="53" spans="1:7" x14ac:dyDescent="0.3">
      <c r="A53" s="1"/>
      <c r="B53" s="87" t="s">
        <v>624</v>
      </c>
      <c r="C53" s="87" t="s">
        <v>1121</v>
      </c>
      <c r="D53" s="87" t="s">
        <v>1578</v>
      </c>
      <c r="E53" s="87" t="s">
        <v>1575</v>
      </c>
      <c r="F53" s="87" t="s">
        <v>1533</v>
      </c>
      <c r="G53" s="150">
        <v>1235001.67</v>
      </c>
    </row>
    <row r="54" spans="1:7" x14ac:dyDescent="0.3">
      <c r="A54" s="1"/>
      <c r="B54" s="87" t="s">
        <v>624</v>
      </c>
      <c r="C54" s="87" t="s">
        <v>1121</v>
      </c>
      <c r="D54" s="87" t="s">
        <v>1578</v>
      </c>
      <c r="E54" s="87" t="s">
        <v>1576</v>
      </c>
      <c r="F54" s="87" t="s">
        <v>1533</v>
      </c>
      <c r="G54" s="150">
        <v>288228.89</v>
      </c>
    </row>
    <row r="55" spans="1:7" x14ac:dyDescent="0.3">
      <c r="A55" s="1"/>
      <c r="B55" s="87" t="s">
        <v>624</v>
      </c>
      <c r="C55" s="87" t="s">
        <v>1121</v>
      </c>
      <c r="D55" s="87" t="s">
        <v>1578</v>
      </c>
      <c r="E55" s="87" t="s">
        <v>1577</v>
      </c>
      <c r="F55" s="87" t="s">
        <v>1533</v>
      </c>
      <c r="G55" s="150">
        <v>0</v>
      </c>
    </row>
    <row r="56" spans="1:7" x14ac:dyDescent="0.3">
      <c r="A56" s="1"/>
      <c r="B56" s="87" t="s">
        <v>593</v>
      </c>
      <c r="C56" s="87" t="s">
        <v>1127</v>
      </c>
      <c r="D56" s="87" t="s">
        <v>1127</v>
      </c>
      <c r="E56" s="87" t="s">
        <v>1532</v>
      </c>
      <c r="F56" s="87" t="s">
        <v>1533</v>
      </c>
      <c r="G56" s="150">
        <v>0</v>
      </c>
    </row>
    <row r="57" spans="1:7" x14ac:dyDescent="0.3">
      <c r="A57" s="1"/>
      <c r="B57" s="87" t="s">
        <v>593</v>
      </c>
      <c r="C57" s="87" t="s">
        <v>1128</v>
      </c>
      <c r="D57" s="87" t="s">
        <v>1128</v>
      </c>
      <c r="E57" s="87" t="s">
        <v>1532</v>
      </c>
      <c r="F57" s="87" t="s">
        <v>1533</v>
      </c>
      <c r="G57" s="150">
        <v>0</v>
      </c>
    </row>
    <row r="58" spans="1:7" x14ac:dyDescent="0.3">
      <c r="A58" s="1"/>
      <c r="B58" s="87" t="s">
        <v>97</v>
      </c>
      <c r="C58" s="87" t="s">
        <v>101</v>
      </c>
      <c r="D58" s="87" t="s">
        <v>1579</v>
      </c>
      <c r="E58" s="87" t="s">
        <v>1555</v>
      </c>
      <c r="F58" s="87" t="s">
        <v>1533</v>
      </c>
      <c r="G58" s="150">
        <v>1109792.3899999999</v>
      </c>
    </row>
    <row r="59" spans="1:7" x14ac:dyDescent="0.3">
      <c r="A59" s="1"/>
      <c r="B59" s="87" t="s">
        <v>97</v>
      </c>
      <c r="C59" s="87" t="s">
        <v>101</v>
      </c>
      <c r="D59" s="87" t="s">
        <v>1580</v>
      </c>
      <c r="E59" s="87" t="s">
        <v>1555</v>
      </c>
      <c r="F59" s="87" t="s">
        <v>1533</v>
      </c>
      <c r="G59" s="150">
        <v>1145601.8770000001</v>
      </c>
    </row>
    <row r="60" spans="1:7" x14ac:dyDescent="0.3">
      <c r="A60" s="1"/>
      <c r="B60" s="87" t="s">
        <v>97</v>
      </c>
      <c r="C60" s="87" t="s">
        <v>101</v>
      </c>
      <c r="D60" s="87" t="s">
        <v>1581</v>
      </c>
      <c r="E60" s="87" t="s">
        <v>1555</v>
      </c>
      <c r="F60" s="87" t="s">
        <v>1533</v>
      </c>
      <c r="G60" s="150">
        <v>1145519.8089999999</v>
      </c>
    </row>
    <row r="61" spans="1:7" x14ac:dyDescent="0.3">
      <c r="A61" s="1"/>
      <c r="B61" s="87" t="s">
        <v>97</v>
      </c>
      <c r="C61" s="87" t="s">
        <v>106</v>
      </c>
      <c r="D61" s="87" t="s">
        <v>1582</v>
      </c>
      <c r="E61" s="87" t="s">
        <v>1555</v>
      </c>
      <c r="F61" s="87" t="s">
        <v>1533</v>
      </c>
      <c r="G61" s="150">
        <v>1394598.1229999999</v>
      </c>
    </row>
    <row r="62" spans="1:7" x14ac:dyDescent="0.3">
      <c r="A62" s="1"/>
      <c r="B62" s="87" t="s">
        <v>388</v>
      </c>
      <c r="C62" s="87" t="s">
        <v>1132</v>
      </c>
      <c r="D62" s="87" t="s">
        <v>1583</v>
      </c>
      <c r="E62" s="87" t="s">
        <v>1532</v>
      </c>
      <c r="F62" s="87" t="s">
        <v>1533</v>
      </c>
      <c r="G62" s="150">
        <v>0</v>
      </c>
    </row>
    <row r="63" spans="1:7" x14ac:dyDescent="0.3">
      <c r="A63" s="1"/>
      <c r="B63" s="87" t="s">
        <v>115</v>
      </c>
      <c r="C63" s="87" t="s">
        <v>1139</v>
      </c>
      <c r="D63" s="87" t="s">
        <v>1584</v>
      </c>
      <c r="E63" s="87" t="s">
        <v>1532</v>
      </c>
      <c r="F63" s="87" t="s">
        <v>1533</v>
      </c>
      <c r="G63" s="150">
        <v>0</v>
      </c>
    </row>
    <row r="64" spans="1:7" x14ac:dyDescent="0.3">
      <c r="A64" s="1"/>
      <c r="B64" s="87" t="s">
        <v>115</v>
      </c>
      <c r="C64" s="87" t="s">
        <v>1139</v>
      </c>
      <c r="D64" s="87" t="s">
        <v>1584</v>
      </c>
      <c r="E64" s="87" t="s">
        <v>1555</v>
      </c>
      <c r="F64" s="87" t="s">
        <v>1533</v>
      </c>
      <c r="G64" s="150">
        <v>57579</v>
      </c>
    </row>
    <row r="65" spans="1:7" x14ac:dyDescent="0.3">
      <c r="A65" s="1"/>
      <c r="B65" s="87" t="s">
        <v>115</v>
      </c>
      <c r="C65" s="87" t="s">
        <v>1139</v>
      </c>
      <c r="D65" s="87" t="s">
        <v>1140</v>
      </c>
      <c r="E65" s="87" t="s">
        <v>1532</v>
      </c>
      <c r="F65" s="87" t="s">
        <v>1533</v>
      </c>
      <c r="G65" s="150">
        <v>0</v>
      </c>
    </row>
    <row r="66" spans="1:7" x14ac:dyDescent="0.3">
      <c r="A66" s="1"/>
      <c r="B66" s="87" t="s">
        <v>115</v>
      </c>
      <c r="C66" s="87" t="s">
        <v>1139</v>
      </c>
      <c r="D66" s="87" t="s">
        <v>1140</v>
      </c>
      <c r="E66" s="87" t="s">
        <v>1555</v>
      </c>
      <c r="F66" s="87" t="s">
        <v>1533</v>
      </c>
      <c r="G66" s="150">
        <v>0</v>
      </c>
    </row>
    <row r="67" spans="1:7" x14ac:dyDescent="0.3">
      <c r="A67" s="1"/>
      <c r="B67" s="87" t="s">
        <v>115</v>
      </c>
      <c r="C67" s="87" t="s">
        <v>1139</v>
      </c>
      <c r="D67" s="87" t="s">
        <v>1585</v>
      </c>
      <c r="E67" s="87" t="s">
        <v>1532</v>
      </c>
      <c r="F67" s="87" t="s">
        <v>1533</v>
      </c>
      <c r="G67" s="150">
        <v>0</v>
      </c>
    </row>
    <row r="68" spans="1:7" x14ac:dyDescent="0.3">
      <c r="A68" s="1"/>
      <c r="B68" s="87" t="s">
        <v>115</v>
      </c>
      <c r="C68" s="87" t="s">
        <v>1139</v>
      </c>
      <c r="D68" s="87" t="s">
        <v>1585</v>
      </c>
      <c r="E68" s="87" t="s">
        <v>1555</v>
      </c>
      <c r="F68" s="87" t="s">
        <v>1533</v>
      </c>
      <c r="G68" s="150">
        <v>0</v>
      </c>
    </row>
    <row r="69" spans="1:7" x14ac:dyDescent="0.3">
      <c r="A69" s="1"/>
      <c r="B69" s="87" t="s">
        <v>115</v>
      </c>
      <c r="C69" s="87" t="s">
        <v>1142</v>
      </c>
      <c r="D69" s="87" t="s">
        <v>1586</v>
      </c>
      <c r="E69" s="87" t="s">
        <v>1555</v>
      </c>
      <c r="F69" s="87" t="s">
        <v>1533</v>
      </c>
      <c r="G69" s="150">
        <v>0</v>
      </c>
    </row>
    <row r="70" spans="1:7" x14ac:dyDescent="0.3">
      <c r="A70" s="1"/>
      <c r="B70" s="87" t="s">
        <v>115</v>
      </c>
      <c r="C70" s="87" t="s">
        <v>120</v>
      </c>
      <c r="D70" s="87" t="s">
        <v>120</v>
      </c>
      <c r="E70" s="87" t="s">
        <v>1555</v>
      </c>
      <c r="F70" s="87" t="s">
        <v>1533</v>
      </c>
      <c r="G70" s="150">
        <v>0</v>
      </c>
    </row>
    <row r="71" spans="1:7" x14ac:dyDescent="0.3">
      <c r="A71" s="1"/>
      <c r="B71" s="87" t="s">
        <v>115</v>
      </c>
      <c r="C71" s="87" t="s">
        <v>120</v>
      </c>
      <c r="D71" s="87" t="s">
        <v>1587</v>
      </c>
      <c r="E71" s="87" t="s">
        <v>1532</v>
      </c>
      <c r="F71" s="87" t="s">
        <v>1533</v>
      </c>
      <c r="G71" s="150">
        <v>0</v>
      </c>
    </row>
    <row r="72" spans="1:7" x14ac:dyDescent="0.3">
      <c r="A72" s="1"/>
      <c r="B72" s="87" t="s">
        <v>115</v>
      </c>
      <c r="C72" s="87" t="s">
        <v>120</v>
      </c>
      <c r="D72" s="87" t="s">
        <v>1588</v>
      </c>
      <c r="E72" s="87" t="s">
        <v>1532</v>
      </c>
      <c r="F72" s="87" t="s">
        <v>1533</v>
      </c>
      <c r="G72" s="150">
        <v>0</v>
      </c>
    </row>
    <row r="73" spans="1:7" x14ac:dyDescent="0.3">
      <c r="A73" s="1"/>
      <c r="B73" s="87" t="s">
        <v>609</v>
      </c>
      <c r="C73" s="87" t="s">
        <v>1036</v>
      </c>
      <c r="D73" s="87" t="s">
        <v>1589</v>
      </c>
      <c r="E73" s="87" t="s">
        <v>1590</v>
      </c>
      <c r="F73" s="87" t="s">
        <v>1533</v>
      </c>
      <c r="G73" s="150">
        <v>21513.49</v>
      </c>
    </row>
    <row r="74" spans="1:7" x14ac:dyDescent="0.3">
      <c r="A74" s="1"/>
      <c r="B74" s="87" t="s">
        <v>609</v>
      </c>
      <c r="C74" s="87" t="s">
        <v>1036</v>
      </c>
      <c r="D74" s="87" t="s">
        <v>1591</v>
      </c>
      <c r="E74" s="87" t="s">
        <v>1590</v>
      </c>
      <c r="F74" s="87" t="s">
        <v>1533</v>
      </c>
      <c r="G74" s="150">
        <v>21222.16</v>
      </c>
    </row>
    <row r="75" spans="1:7" x14ac:dyDescent="0.3">
      <c r="A75" s="1"/>
      <c r="B75" s="87" t="s">
        <v>609</v>
      </c>
      <c r="C75" s="87" t="s">
        <v>1036</v>
      </c>
      <c r="D75" s="87" t="s">
        <v>1592</v>
      </c>
      <c r="E75" s="87" t="s">
        <v>1590</v>
      </c>
      <c r="F75" s="87" t="s">
        <v>1533</v>
      </c>
      <c r="G75" s="150">
        <v>21513.49</v>
      </c>
    </row>
    <row r="76" spans="1:7" x14ac:dyDescent="0.3">
      <c r="A76" s="1"/>
      <c r="B76" s="87" t="s">
        <v>609</v>
      </c>
      <c r="C76" s="87" t="s">
        <v>1149</v>
      </c>
      <c r="D76" s="87" t="s">
        <v>1593</v>
      </c>
      <c r="E76" s="87" t="s">
        <v>1590</v>
      </c>
      <c r="F76" s="87" t="s">
        <v>1533</v>
      </c>
      <c r="G76" s="150">
        <v>19976.810000000001</v>
      </c>
    </row>
    <row r="77" spans="1:7" x14ac:dyDescent="0.3">
      <c r="A77" s="1"/>
      <c r="B77" s="87" t="s">
        <v>609</v>
      </c>
      <c r="C77" s="87" t="s">
        <v>1149</v>
      </c>
      <c r="D77" s="87" t="s">
        <v>1594</v>
      </c>
      <c r="E77" s="87" t="s">
        <v>1590</v>
      </c>
      <c r="F77" s="87" t="s">
        <v>1533</v>
      </c>
      <c r="G77" s="150">
        <v>23818.51</v>
      </c>
    </row>
    <row r="78" spans="1:7" x14ac:dyDescent="0.3">
      <c r="A78" s="1"/>
      <c r="B78" s="87" t="s">
        <v>609</v>
      </c>
      <c r="C78" s="87" t="s">
        <v>1150</v>
      </c>
      <c r="D78" s="87" t="s">
        <v>1595</v>
      </c>
      <c r="E78" s="87" t="s">
        <v>1590</v>
      </c>
      <c r="F78" s="87" t="s">
        <v>1533</v>
      </c>
      <c r="G78" s="150">
        <v>16135.12</v>
      </c>
    </row>
    <row r="79" spans="1:7" x14ac:dyDescent="0.3">
      <c r="A79" s="1"/>
      <c r="B79" s="87" t="s">
        <v>609</v>
      </c>
      <c r="C79" s="87" t="s">
        <v>1150</v>
      </c>
      <c r="D79" s="87" t="s">
        <v>1596</v>
      </c>
      <c r="E79" s="87" t="s">
        <v>1590</v>
      </c>
      <c r="F79" s="87" t="s">
        <v>1533</v>
      </c>
      <c r="G79" s="150">
        <v>0</v>
      </c>
    </row>
    <row r="80" spans="1:7" x14ac:dyDescent="0.3">
      <c r="A80" s="1"/>
      <c r="B80" s="87" t="s">
        <v>609</v>
      </c>
      <c r="C80" s="87" t="s">
        <v>1151</v>
      </c>
      <c r="D80" s="87" t="s">
        <v>1597</v>
      </c>
      <c r="E80" s="87" t="s">
        <v>1590</v>
      </c>
      <c r="F80" s="87" t="s">
        <v>1533</v>
      </c>
      <c r="G80" s="150">
        <v>12061.37</v>
      </c>
    </row>
    <row r="81" spans="1:7" x14ac:dyDescent="0.3">
      <c r="A81" s="1"/>
      <c r="B81" s="87" t="s">
        <v>609</v>
      </c>
      <c r="C81" s="87" t="s">
        <v>1151</v>
      </c>
      <c r="D81" s="87" t="s">
        <v>1598</v>
      </c>
      <c r="E81" s="87" t="s">
        <v>1590</v>
      </c>
      <c r="F81" s="87" t="s">
        <v>1533</v>
      </c>
      <c r="G81" s="150">
        <v>14059.75</v>
      </c>
    </row>
    <row r="82" spans="1:7" ht="26.4" x14ac:dyDescent="0.3">
      <c r="A82" s="1"/>
      <c r="B82" s="87" t="s">
        <v>585</v>
      </c>
      <c r="C82" s="87" t="s">
        <v>1152</v>
      </c>
      <c r="D82" s="87" t="s">
        <v>663</v>
      </c>
      <c r="E82" s="87" t="s">
        <v>1532</v>
      </c>
      <c r="F82" s="87" t="s">
        <v>1533</v>
      </c>
      <c r="G82" s="150">
        <v>0</v>
      </c>
    </row>
    <row r="83" spans="1:7" ht="26.4" x14ac:dyDescent="0.3">
      <c r="A83" s="1"/>
      <c r="B83" s="87" t="s">
        <v>585</v>
      </c>
      <c r="C83" s="87" t="s">
        <v>1152</v>
      </c>
      <c r="D83" s="87" t="s">
        <v>664</v>
      </c>
      <c r="E83" s="87" t="s">
        <v>1532</v>
      </c>
      <c r="F83" s="87" t="s">
        <v>1533</v>
      </c>
      <c r="G83" s="150">
        <v>0</v>
      </c>
    </row>
    <row r="84" spans="1:7" x14ac:dyDescent="0.3">
      <c r="A84" s="1"/>
      <c r="B84" s="87" t="s">
        <v>126</v>
      </c>
      <c r="C84" s="87" t="s">
        <v>127</v>
      </c>
      <c r="D84" s="87" t="s">
        <v>1599</v>
      </c>
      <c r="E84" s="87" t="s">
        <v>1532</v>
      </c>
      <c r="F84" s="87" t="s">
        <v>1533</v>
      </c>
      <c r="G84" s="150">
        <v>0</v>
      </c>
    </row>
    <row r="85" spans="1:7" x14ac:dyDescent="0.3">
      <c r="A85" s="1"/>
      <c r="B85" s="87" t="s">
        <v>126</v>
      </c>
      <c r="C85" s="87" t="s">
        <v>127</v>
      </c>
      <c r="D85" s="87" t="s">
        <v>1600</v>
      </c>
      <c r="E85" s="87" t="s">
        <v>1532</v>
      </c>
      <c r="F85" s="87" t="s">
        <v>1533</v>
      </c>
      <c r="G85" s="150">
        <v>0</v>
      </c>
    </row>
    <row r="86" spans="1:7" x14ac:dyDescent="0.3">
      <c r="A86" s="1"/>
      <c r="B86" s="87" t="s">
        <v>126</v>
      </c>
      <c r="C86" s="87" t="s">
        <v>127</v>
      </c>
      <c r="D86" s="87" t="s">
        <v>1601</v>
      </c>
      <c r="E86" s="87" t="s">
        <v>1532</v>
      </c>
      <c r="F86" s="87" t="s">
        <v>1533</v>
      </c>
      <c r="G86" s="150">
        <v>0</v>
      </c>
    </row>
    <row r="87" spans="1:7" x14ac:dyDescent="0.3">
      <c r="A87" s="1"/>
      <c r="B87" s="87" t="s">
        <v>126</v>
      </c>
      <c r="C87" s="87" t="s">
        <v>127</v>
      </c>
      <c r="D87" s="87" t="s">
        <v>1602</v>
      </c>
      <c r="E87" s="87" t="s">
        <v>1532</v>
      </c>
      <c r="F87" s="87" t="s">
        <v>1533</v>
      </c>
      <c r="G87" s="150">
        <v>0</v>
      </c>
    </row>
    <row r="88" spans="1:7" x14ac:dyDescent="0.3">
      <c r="A88" s="1"/>
      <c r="B88" s="87" t="s">
        <v>627</v>
      </c>
      <c r="C88" s="87" t="s">
        <v>1041</v>
      </c>
      <c r="D88" s="87" t="s">
        <v>1603</v>
      </c>
      <c r="E88" s="87" t="s">
        <v>1532</v>
      </c>
      <c r="F88" s="87" t="s">
        <v>1533</v>
      </c>
      <c r="G88" s="150">
        <v>0</v>
      </c>
    </row>
    <row r="89" spans="1:7" x14ac:dyDescent="0.3">
      <c r="A89" s="1"/>
      <c r="B89" s="87" t="s">
        <v>627</v>
      </c>
      <c r="C89" s="87" t="s">
        <v>1041</v>
      </c>
      <c r="D89" s="87" t="s">
        <v>1603</v>
      </c>
      <c r="E89" s="87" t="s">
        <v>1555</v>
      </c>
      <c r="F89" s="87" t="s">
        <v>1533</v>
      </c>
      <c r="G89" s="150">
        <v>203669.628</v>
      </c>
    </row>
    <row r="90" spans="1:7" x14ac:dyDescent="0.3">
      <c r="A90" s="1"/>
      <c r="B90" s="87" t="s">
        <v>582</v>
      </c>
      <c r="C90" s="87" t="s">
        <v>1157</v>
      </c>
      <c r="D90" s="87" t="s">
        <v>1158</v>
      </c>
      <c r="E90" s="87" t="s">
        <v>1532</v>
      </c>
      <c r="F90" s="87" t="s">
        <v>1533</v>
      </c>
      <c r="G90" s="150">
        <v>0</v>
      </c>
    </row>
    <row r="91" spans="1:7" x14ac:dyDescent="0.3">
      <c r="A91" s="1"/>
      <c r="B91" s="87" t="s">
        <v>582</v>
      </c>
      <c r="C91" s="87" t="s">
        <v>1157</v>
      </c>
      <c r="D91" s="87" t="s">
        <v>1604</v>
      </c>
      <c r="E91" s="87" t="s">
        <v>1532</v>
      </c>
      <c r="F91" s="87" t="s">
        <v>1533</v>
      </c>
      <c r="G91" s="150">
        <v>0</v>
      </c>
    </row>
    <row r="92" spans="1:7" x14ac:dyDescent="0.3">
      <c r="A92" s="1"/>
      <c r="B92" s="87" t="s">
        <v>582</v>
      </c>
      <c r="C92" s="87" t="s">
        <v>1157</v>
      </c>
      <c r="D92" s="87" t="s">
        <v>1604</v>
      </c>
      <c r="E92" s="87" t="s">
        <v>1534</v>
      </c>
      <c r="F92" s="87" t="s">
        <v>1533</v>
      </c>
      <c r="G92" s="150">
        <v>0</v>
      </c>
    </row>
    <row r="93" spans="1:7" x14ac:dyDescent="0.3">
      <c r="A93" s="1"/>
      <c r="B93" s="87" t="s">
        <v>582</v>
      </c>
      <c r="C93" s="87" t="s">
        <v>1157</v>
      </c>
      <c r="D93" s="87" t="s">
        <v>1605</v>
      </c>
      <c r="E93" s="87" t="s">
        <v>1532</v>
      </c>
      <c r="F93" s="87" t="s">
        <v>1533</v>
      </c>
      <c r="G93" s="150">
        <v>0</v>
      </c>
    </row>
    <row r="94" spans="1:7" x14ac:dyDescent="0.3">
      <c r="A94" s="1"/>
      <c r="B94" s="87" t="s">
        <v>582</v>
      </c>
      <c r="C94" s="87" t="s">
        <v>1157</v>
      </c>
      <c r="D94" s="87" t="s">
        <v>1605</v>
      </c>
      <c r="E94" s="87" t="s">
        <v>1534</v>
      </c>
      <c r="F94" s="87" t="s">
        <v>1533</v>
      </c>
      <c r="G94" s="150">
        <v>0</v>
      </c>
    </row>
    <row r="95" spans="1:7" x14ac:dyDescent="0.3">
      <c r="A95" s="1"/>
      <c r="B95" s="87" t="s">
        <v>582</v>
      </c>
      <c r="C95" s="87" t="s">
        <v>1157</v>
      </c>
      <c r="D95" s="87" t="s">
        <v>1606</v>
      </c>
      <c r="E95" s="87" t="s">
        <v>1532</v>
      </c>
      <c r="F95" s="87" t="s">
        <v>1533</v>
      </c>
      <c r="G95" s="150">
        <v>0</v>
      </c>
    </row>
    <row r="96" spans="1:7" x14ac:dyDescent="0.3">
      <c r="A96" s="1"/>
      <c r="B96" s="87" t="s">
        <v>582</v>
      </c>
      <c r="C96" s="87" t="s">
        <v>1157</v>
      </c>
      <c r="D96" s="87" t="s">
        <v>1606</v>
      </c>
      <c r="E96" s="87" t="s">
        <v>1534</v>
      </c>
      <c r="F96" s="87" t="s">
        <v>1533</v>
      </c>
      <c r="G96" s="150">
        <v>0</v>
      </c>
    </row>
    <row r="97" spans="1:7" x14ac:dyDescent="0.3">
      <c r="A97" s="1"/>
      <c r="B97" s="87" t="s">
        <v>132</v>
      </c>
      <c r="C97" s="87" t="s">
        <v>1163</v>
      </c>
      <c r="D97" s="87" t="s">
        <v>718</v>
      </c>
      <c r="E97" s="87" t="s">
        <v>1555</v>
      </c>
      <c r="F97" s="87" t="s">
        <v>1533</v>
      </c>
      <c r="G97" s="150">
        <v>0</v>
      </c>
    </row>
    <row r="98" spans="1:7" x14ac:dyDescent="0.3">
      <c r="A98" s="1"/>
      <c r="B98" s="87" t="s">
        <v>136</v>
      </c>
      <c r="C98" s="87" t="s">
        <v>1164</v>
      </c>
      <c r="D98" s="87" t="s">
        <v>1607</v>
      </c>
      <c r="E98" s="87" t="s">
        <v>1555</v>
      </c>
      <c r="F98" s="87" t="s">
        <v>1533</v>
      </c>
      <c r="G98" s="150">
        <v>0</v>
      </c>
    </row>
    <row r="99" spans="1:7" x14ac:dyDescent="0.3">
      <c r="A99" s="1"/>
      <c r="B99" s="87" t="s">
        <v>136</v>
      </c>
      <c r="C99" s="87" t="s">
        <v>1164</v>
      </c>
      <c r="D99" s="87" t="s">
        <v>1608</v>
      </c>
      <c r="E99" s="87" t="s">
        <v>1555</v>
      </c>
      <c r="F99" s="87" t="s">
        <v>1533</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571</v>
      </c>
      <c r="C6" s="205" t="s">
        <v>1609</v>
      </c>
      <c r="D6" s="205"/>
      <c r="E6" s="205"/>
      <c r="F6" s="205"/>
      <c r="G6" s="205"/>
      <c r="H6" s="205"/>
      <c r="I6" s="205"/>
      <c r="J6" s="205"/>
      <c r="K6" s="205"/>
      <c r="L6" s="205"/>
      <c r="M6" s="205"/>
      <c r="N6" s="205"/>
      <c r="O6" s="205"/>
      <c r="P6" s="205"/>
      <c r="Q6" s="205"/>
    </row>
    <row r="7" spans="1:17" ht="40.049999999999997" customHeight="1" x14ac:dyDescent="0.3">
      <c r="A7" s="1"/>
      <c r="B7" s="205"/>
      <c r="C7" s="3" t="s">
        <v>303</v>
      </c>
      <c r="D7" s="3" t="s">
        <v>76</v>
      </c>
      <c r="E7" s="3" t="s">
        <v>30</v>
      </c>
      <c r="F7" s="3" t="s">
        <v>30</v>
      </c>
      <c r="G7" s="3" t="s">
        <v>93</v>
      </c>
      <c r="H7" s="3" t="s">
        <v>624</v>
      </c>
      <c r="I7" s="3" t="s">
        <v>97</v>
      </c>
      <c r="J7" s="3" t="s">
        <v>97</v>
      </c>
      <c r="K7" s="3" t="s">
        <v>115</v>
      </c>
      <c r="L7" s="3" t="s">
        <v>115</v>
      </c>
      <c r="M7" s="3" t="s">
        <v>115</v>
      </c>
      <c r="N7" s="3" t="s">
        <v>115</v>
      </c>
      <c r="O7" s="3" t="s">
        <v>627</v>
      </c>
      <c r="P7" s="3" t="s">
        <v>132</v>
      </c>
      <c r="Q7" s="3" t="s">
        <v>136</v>
      </c>
    </row>
    <row r="8" spans="1:17" ht="40.049999999999997" customHeight="1" x14ac:dyDescent="0.3">
      <c r="A8" s="1"/>
      <c r="B8" s="205"/>
      <c r="C8" s="3" t="s">
        <v>25</v>
      </c>
      <c r="D8" s="3" t="s">
        <v>81</v>
      </c>
      <c r="E8" s="3" t="s">
        <v>1610</v>
      </c>
      <c r="F8" s="3" t="s">
        <v>1611</v>
      </c>
      <c r="G8" s="3" t="s">
        <v>1612</v>
      </c>
      <c r="H8" s="3" t="s">
        <v>1613</v>
      </c>
      <c r="I8" s="3" t="s">
        <v>101</v>
      </c>
      <c r="J8" s="3" t="s">
        <v>106</v>
      </c>
      <c r="K8" s="3" t="s">
        <v>1614</v>
      </c>
      <c r="L8" s="3" t="s">
        <v>1615</v>
      </c>
      <c r="M8" s="3" t="s">
        <v>117</v>
      </c>
      <c r="N8" s="3" t="s">
        <v>1616</v>
      </c>
      <c r="O8" s="3" t="s">
        <v>1116</v>
      </c>
      <c r="P8" s="3" t="s">
        <v>1116</v>
      </c>
      <c r="Q8" s="3" t="s">
        <v>1617</v>
      </c>
    </row>
    <row r="9" spans="1:17" x14ac:dyDescent="0.3">
      <c r="A9" s="1"/>
      <c r="B9" s="151" t="s">
        <v>155</v>
      </c>
      <c r="C9" s="149">
        <v>870.9</v>
      </c>
      <c r="D9" s="149">
        <v>2987.19</v>
      </c>
      <c r="E9" s="149">
        <v>93.72</v>
      </c>
      <c r="F9" s="149">
        <v>93.72</v>
      </c>
      <c r="G9" s="149">
        <v>4470.5</v>
      </c>
      <c r="H9" s="149">
        <v>514.85</v>
      </c>
      <c r="I9" s="149">
        <v>8585</v>
      </c>
      <c r="J9" s="149">
        <v>22814</v>
      </c>
      <c r="K9" s="149">
        <v>4145.89005</v>
      </c>
      <c r="L9" s="149">
        <v>4169.1959399999996</v>
      </c>
      <c r="M9" s="149">
        <v>4160.9073600000002</v>
      </c>
      <c r="N9" s="149">
        <v>4170.8580000000002</v>
      </c>
      <c r="O9" s="149">
        <v>2740</v>
      </c>
      <c r="P9" s="149">
        <v>6798.6823999999997</v>
      </c>
      <c r="Q9" s="149">
        <v>6935.22</v>
      </c>
    </row>
    <row r="10" spans="1:17" x14ac:dyDescent="0.3">
      <c r="A10" s="1"/>
      <c r="B10" s="151" t="s">
        <v>1618</v>
      </c>
      <c r="C10" s="149">
        <v>871</v>
      </c>
      <c r="D10" s="149">
        <v>2987.89</v>
      </c>
      <c r="E10" s="149">
        <v>94.05</v>
      </c>
      <c r="F10" s="149">
        <v>94.05</v>
      </c>
      <c r="G10" s="149">
        <v>4470.3999999999996</v>
      </c>
      <c r="H10" s="149">
        <v>511.91</v>
      </c>
      <c r="I10" s="149">
        <v>8825</v>
      </c>
      <c r="J10" s="149">
        <v>22851</v>
      </c>
      <c r="K10" s="149">
        <v>4170.0336500000003</v>
      </c>
      <c r="L10" s="149">
        <v>4195.6951099999997</v>
      </c>
      <c r="M10" s="149">
        <v>4187.5076300000001</v>
      </c>
      <c r="N10" s="149">
        <v>4197.3575600000004</v>
      </c>
      <c r="O10" s="149">
        <v>2740</v>
      </c>
      <c r="P10" s="149">
        <v>6788.4750000000004</v>
      </c>
      <c r="Q10" s="149">
        <v>6935.17</v>
      </c>
    </row>
    <row r="11" spans="1:17" x14ac:dyDescent="0.3">
      <c r="A11" s="1"/>
      <c r="B11" s="151" t="s">
        <v>1619</v>
      </c>
      <c r="C11" s="149">
        <v>871.3</v>
      </c>
      <c r="D11" s="149">
        <v>2987.64</v>
      </c>
      <c r="E11" s="149">
        <v>96.29</v>
      </c>
      <c r="F11" s="149">
        <v>96.29</v>
      </c>
      <c r="G11" s="149">
        <v>4468.3</v>
      </c>
      <c r="H11" s="149">
        <v>512.89</v>
      </c>
      <c r="I11" s="149">
        <v>9065</v>
      </c>
      <c r="J11" s="149">
        <v>22892</v>
      </c>
      <c r="K11" s="149">
        <v>4225.1525899999997</v>
      </c>
      <c r="L11" s="149">
        <v>4232.4016600000004</v>
      </c>
      <c r="M11" s="149">
        <v>4224.0562399999999</v>
      </c>
      <c r="N11" s="149">
        <v>4234.3387599999996</v>
      </c>
      <c r="O11" s="149">
        <v>2740</v>
      </c>
      <c r="P11" s="149">
        <v>6805.3559999999998</v>
      </c>
      <c r="Q11" s="149">
        <v>6934.79</v>
      </c>
    </row>
    <row r="12" spans="1:17" x14ac:dyDescent="0.3">
      <c r="A12" s="1"/>
      <c r="B12" s="151" t="s">
        <v>1620</v>
      </c>
      <c r="C12" s="149">
        <v>871.1</v>
      </c>
      <c r="D12" s="149">
        <v>2986.49</v>
      </c>
      <c r="E12" s="149">
        <v>98.74</v>
      </c>
      <c r="F12" s="149">
        <v>98.74</v>
      </c>
      <c r="G12" s="149">
        <v>4470.6000000000004</v>
      </c>
      <c r="H12" s="149">
        <v>515.83000000000004</v>
      </c>
      <c r="I12" s="149">
        <v>9304</v>
      </c>
      <c r="J12" s="149">
        <v>22832</v>
      </c>
      <c r="K12" s="149">
        <v>4238.5788000000002</v>
      </c>
      <c r="L12" s="149">
        <v>4238.48686</v>
      </c>
      <c r="M12" s="149">
        <v>4230.4359400000003</v>
      </c>
      <c r="N12" s="149">
        <v>4240.6986200000001</v>
      </c>
      <c r="O12" s="149">
        <v>2740</v>
      </c>
      <c r="P12" s="149">
        <v>6813.2079999999996</v>
      </c>
      <c r="Q12" s="149">
        <v>6934.44</v>
      </c>
    </row>
    <row r="13" spans="1:17" x14ac:dyDescent="0.3">
      <c r="A13" s="1"/>
      <c r="B13" s="151" t="s">
        <v>420</v>
      </c>
      <c r="C13" s="149">
        <v>871.1</v>
      </c>
      <c r="D13" s="149">
        <v>2987.64</v>
      </c>
      <c r="E13" s="149">
        <v>100.85</v>
      </c>
      <c r="F13" s="149">
        <v>100.85</v>
      </c>
      <c r="G13" s="149">
        <v>4472.3999999999996</v>
      </c>
      <c r="H13" s="149">
        <v>514.85</v>
      </c>
      <c r="I13" s="149">
        <v>9479</v>
      </c>
      <c r="J13" s="149">
        <v>22701</v>
      </c>
      <c r="K13" s="149">
        <v>4297.7016400000002</v>
      </c>
      <c r="L13" s="149">
        <v>4293.8407900000002</v>
      </c>
      <c r="M13" s="149">
        <v>4285.5834999999997</v>
      </c>
      <c r="N13" s="149">
        <v>4295.69931</v>
      </c>
      <c r="O13" s="149">
        <v>2740</v>
      </c>
      <c r="P13" s="149">
        <v>6813.2079999999996</v>
      </c>
      <c r="Q13" s="149">
        <v>6934.39</v>
      </c>
    </row>
    <row r="14" spans="1:17" x14ac:dyDescent="0.3">
      <c r="A14" s="1"/>
      <c r="B14" s="151" t="s">
        <v>1621</v>
      </c>
      <c r="C14" s="149">
        <v>871.1</v>
      </c>
      <c r="D14" s="149">
        <v>0</v>
      </c>
      <c r="E14" s="149">
        <v>102.03</v>
      </c>
      <c r="F14" s="149">
        <v>102.03</v>
      </c>
      <c r="G14" s="149">
        <v>4473.3</v>
      </c>
      <c r="H14" s="149">
        <v>519.75</v>
      </c>
      <c r="I14" s="149">
        <v>9538</v>
      </c>
      <c r="J14" s="149">
        <v>22878</v>
      </c>
      <c r="K14" s="149">
        <v>4317.7230799999998</v>
      </c>
      <c r="L14" s="149">
        <v>4316.0217300000004</v>
      </c>
      <c r="M14" s="149">
        <v>4308.2912399999996</v>
      </c>
      <c r="N14" s="149">
        <v>4318.4299499999997</v>
      </c>
      <c r="O14" s="149">
        <v>2740</v>
      </c>
      <c r="P14" s="149">
        <v>6813.2079999999996</v>
      </c>
      <c r="Q14" s="149">
        <v>6934.18</v>
      </c>
    </row>
    <row r="15" spans="1:17" x14ac:dyDescent="0.3">
      <c r="A15" s="1"/>
      <c r="B15" s="151" t="s">
        <v>533</v>
      </c>
      <c r="C15" s="149">
        <v>871</v>
      </c>
      <c r="D15" s="149">
        <v>0</v>
      </c>
      <c r="E15" s="149">
        <v>101.27</v>
      </c>
      <c r="F15" s="149">
        <v>101.27</v>
      </c>
      <c r="G15" s="149">
        <v>4472.2</v>
      </c>
      <c r="H15" s="149">
        <v>515.83000000000004</v>
      </c>
      <c r="I15" s="149">
        <v>9515</v>
      </c>
      <c r="J15" s="149">
        <v>22674</v>
      </c>
      <c r="K15" s="149">
        <v>4487.7902999999997</v>
      </c>
      <c r="L15" s="149">
        <v>4485.0288399999999</v>
      </c>
      <c r="M15" s="149">
        <v>4477.08511</v>
      </c>
      <c r="N15" s="149">
        <v>4487.3191800000004</v>
      </c>
      <c r="O15" s="149">
        <v>2740</v>
      </c>
      <c r="P15" s="149">
        <v>6835.9769999999999</v>
      </c>
      <c r="Q15" s="149">
        <v>6933.88</v>
      </c>
    </row>
    <row r="16" spans="1:17" x14ac:dyDescent="0.3">
      <c r="A16" s="1"/>
      <c r="B16" s="151" t="s">
        <v>357</v>
      </c>
      <c r="C16" s="149">
        <v>872.3</v>
      </c>
      <c r="D16" s="149">
        <v>0</v>
      </c>
      <c r="E16" s="149">
        <v>102.42</v>
      </c>
      <c r="F16" s="149">
        <v>102.42</v>
      </c>
      <c r="G16" s="149">
        <v>4474.7</v>
      </c>
      <c r="H16" s="149">
        <v>514.85</v>
      </c>
      <c r="I16" s="149">
        <v>9492</v>
      </c>
      <c r="J16" s="149">
        <v>22876</v>
      </c>
      <c r="K16" s="149">
        <v>4472.5974999999999</v>
      </c>
      <c r="L16" s="149">
        <v>4473.6438799999996</v>
      </c>
      <c r="M16" s="149">
        <v>4465.62309</v>
      </c>
      <c r="N16" s="149">
        <v>4476.0128000000004</v>
      </c>
      <c r="O16" s="149">
        <v>2740</v>
      </c>
      <c r="P16" s="149">
        <v>6834.0150000000003</v>
      </c>
      <c r="Q16" s="149">
        <v>6933.69</v>
      </c>
    </row>
    <row r="17" spans="1:17" x14ac:dyDescent="0.3">
      <c r="A17" s="1"/>
      <c r="B17" s="151" t="s">
        <v>262</v>
      </c>
      <c r="C17" s="149">
        <v>870.9</v>
      </c>
      <c r="D17" s="149">
        <v>0</v>
      </c>
      <c r="E17" s="149">
        <v>102.57</v>
      </c>
      <c r="F17" s="149">
        <v>102.57</v>
      </c>
      <c r="G17" s="149">
        <v>4467.8</v>
      </c>
      <c r="H17" s="149">
        <v>516.80999999999995</v>
      </c>
      <c r="I17" s="149">
        <v>9406</v>
      </c>
      <c r="J17" s="149">
        <v>22656</v>
      </c>
      <c r="K17" s="149">
        <v>4441.3871799999997</v>
      </c>
      <c r="L17" s="149">
        <v>4453.2295199999999</v>
      </c>
      <c r="M17" s="149">
        <v>4445.83511</v>
      </c>
      <c r="N17" s="149">
        <v>4455.5198700000001</v>
      </c>
      <c r="O17" s="149">
        <v>2740</v>
      </c>
      <c r="P17" s="149">
        <v>6833.2290000000003</v>
      </c>
      <c r="Q17" s="149">
        <v>6933.76</v>
      </c>
    </row>
    <row r="18" spans="1:17" x14ac:dyDescent="0.3">
      <c r="A18" s="1"/>
      <c r="B18" s="151" t="s">
        <v>1622</v>
      </c>
      <c r="C18" s="149">
        <v>870.9</v>
      </c>
      <c r="D18" s="149">
        <v>0</v>
      </c>
      <c r="E18" s="149">
        <v>102.69</v>
      </c>
      <c r="F18" s="149">
        <v>102.69</v>
      </c>
      <c r="G18" s="149">
        <v>4467.8</v>
      </c>
      <c r="H18" s="149">
        <v>514.85</v>
      </c>
      <c r="I18" s="149">
        <v>9295</v>
      </c>
      <c r="J18" s="149">
        <v>22859</v>
      </c>
      <c r="K18" s="149">
        <v>4424.6627799999997</v>
      </c>
      <c r="L18" s="149">
        <v>4440.8630400000002</v>
      </c>
      <c r="M18" s="149">
        <v>4433.2916299999997</v>
      </c>
      <c r="N18" s="149">
        <v>4443.1533799999997</v>
      </c>
      <c r="O18" s="149">
        <v>2740</v>
      </c>
      <c r="P18" s="149">
        <v>6835.9769999999999</v>
      </c>
      <c r="Q18" s="149">
        <v>6933.91</v>
      </c>
    </row>
    <row r="19" spans="1:17" x14ac:dyDescent="0.3">
      <c r="A19" s="1"/>
      <c r="B19" s="151" t="s">
        <v>407</v>
      </c>
      <c r="C19" s="149">
        <v>870.9</v>
      </c>
      <c r="D19" s="149">
        <v>0</v>
      </c>
      <c r="E19" s="149">
        <v>101.94</v>
      </c>
      <c r="F19" s="149">
        <v>101.94</v>
      </c>
      <c r="G19" s="149">
        <v>4481.6000000000004</v>
      </c>
      <c r="H19" s="149">
        <v>515.83000000000004</v>
      </c>
      <c r="I19" s="149">
        <v>9184</v>
      </c>
      <c r="J19" s="149">
        <v>22717</v>
      </c>
      <c r="K19" s="149">
        <v>4400.5187999999998</v>
      </c>
      <c r="L19" s="149">
        <v>4424.3747700000004</v>
      </c>
      <c r="M19" s="149">
        <v>4417.1798699999999</v>
      </c>
      <c r="N19" s="149">
        <v>4427.2537199999997</v>
      </c>
      <c r="O19" s="149">
        <v>2740</v>
      </c>
      <c r="P19" s="149">
        <v>6839.9030000000002</v>
      </c>
      <c r="Q19" s="149">
        <v>6933.76</v>
      </c>
    </row>
    <row r="20" spans="1:17" x14ac:dyDescent="0.3">
      <c r="A20" s="1"/>
      <c r="B20" s="151" t="s">
        <v>1623</v>
      </c>
      <c r="C20" s="149">
        <v>869.5</v>
      </c>
      <c r="D20" s="149">
        <v>0</v>
      </c>
      <c r="E20" s="149">
        <v>100.59</v>
      </c>
      <c r="F20" s="149">
        <v>100.59</v>
      </c>
      <c r="G20" s="149">
        <v>4474.7</v>
      </c>
      <c r="H20" s="149">
        <v>514.85</v>
      </c>
      <c r="I20" s="149">
        <v>9072</v>
      </c>
      <c r="J20" s="149">
        <v>22708</v>
      </c>
      <c r="K20" s="149">
        <v>4363.1843600000002</v>
      </c>
      <c r="L20" s="149">
        <v>4388.0607600000003</v>
      </c>
      <c r="M20" s="149">
        <v>4381.7127200000004</v>
      </c>
      <c r="N20" s="149">
        <v>4391.6858700000003</v>
      </c>
      <c r="O20" s="149">
        <v>2740</v>
      </c>
      <c r="P20" s="149">
        <v>6828.1260000000002</v>
      </c>
      <c r="Q20" s="149">
        <v>6933.27</v>
      </c>
    </row>
    <row r="21" spans="1:17" x14ac:dyDescent="0.3">
      <c r="A21" s="1"/>
      <c r="B21" s="151" t="s">
        <v>511</v>
      </c>
      <c r="C21" s="149">
        <v>866.8</v>
      </c>
      <c r="D21" s="149">
        <v>0</v>
      </c>
      <c r="E21" s="149">
        <v>99.49</v>
      </c>
      <c r="F21" s="149">
        <v>99.49</v>
      </c>
      <c r="G21" s="149">
        <v>4467.8</v>
      </c>
      <c r="H21" s="149">
        <v>516.80999999999995</v>
      </c>
      <c r="I21" s="149">
        <v>8949</v>
      </c>
      <c r="J21" s="149">
        <v>22799</v>
      </c>
      <c r="K21" s="149">
        <v>4318.0767100000003</v>
      </c>
      <c r="L21" s="149">
        <v>4356.8504300000004</v>
      </c>
      <c r="M21" s="149">
        <v>4350.7869700000001</v>
      </c>
      <c r="N21" s="149">
        <v>4360.24017</v>
      </c>
      <c r="O21" s="149">
        <v>2740</v>
      </c>
      <c r="P21" s="149">
        <v>6830.0889999999999</v>
      </c>
      <c r="Q21" s="149">
        <v>6933.67</v>
      </c>
    </row>
    <row r="22" spans="1:17" x14ac:dyDescent="0.3">
      <c r="A22" s="1"/>
      <c r="B22" s="151" t="s">
        <v>1624</v>
      </c>
      <c r="C22" s="149">
        <v>866.3</v>
      </c>
      <c r="D22" s="149">
        <v>0</v>
      </c>
      <c r="E22" s="149">
        <v>98.23</v>
      </c>
      <c r="F22" s="149">
        <v>98.23</v>
      </c>
      <c r="G22" s="149">
        <v>4467.8</v>
      </c>
      <c r="H22" s="149">
        <v>507.98</v>
      </c>
      <c r="I22" s="149">
        <v>8809</v>
      </c>
      <c r="J22" s="149">
        <v>22825</v>
      </c>
      <c r="K22" s="149">
        <v>4317.3698400000003</v>
      </c>
      <c r="L22" s="149">
        <v>4368.4318499999999</v>
      </c>
      <c r="M22" s="149">
        <v>4362.7899200000002</v>
      </c>
      <c r="N22" s="149">
        <v>4370.9575699999996</v>
      </c>
      <c r="O22" s="149">
        <v>2740</v>
      </c>
      <c r="P22" s="149">
        <v>6828.9110000000001</v>
      </c>
      <c r="Q22" s="149">
        <v>6933</v>
      </c>
    </row>
    <row r="23" spans="1:17" x14ac:dyDescent="0.3">
      <c r="A23" s="1"/>
      <c r="B23" s="151" t="s">
        <v>1625</v>
      </c>
      <c r="C23" s="149">
        <v>866.3</v>
      </c>
      <c r="D23" s="149">
        <v>0</v>
      </c>
      <c r="E23" s="149">
        <v>97.76</v>
      </c>
      <c r="F23" s="149">
        <v>97.76</v>
      </c>
      <c r="G23" s="149">
        <v>4474.7</v>
      </c>
      <c r="H23" s="149">
        <v>510.93</v>
      </c>
      <c r="I23" s="149">
        <v>8797</v>
      </c>
      <c r="J23" s="149">
        <v>22842</v>
      </c>
      <c r="K23" s="149">
        <v>4298.8792400000002</v>
      </c>
      <c r="L23" s="149">
        <v>4358.0284099999999</v>
      </c>
      <c r="M23" s="149">
        <v>4352.4089800000002</v>
      </c>
      <c r="N23" s="149">
        <v>4360.8291600000002</v>
      </c>
      <c r="O23" s="149">
        <v>2740</v>
      </c>
      <c r="P23" s="149">
        <v>6838.7250000000004</v>
      </c>
      <c r="Q23" s="149">
        <v>6932.78</v>
      </c>
    </row>
    <row r="24" spans="1:17" x14ac:dyDescent="0.3">
      <c r="A24" s="1"/>
      <c r="B24" s="151" t="s">
        <v>527</v>
      </c>
      <c r="C24" s="149">
        <v>866</v>
      </c>
      <c r="D24" s="149">
        <v>0</v>
      </c>
      <c r="E24" s="149">
        <v>97.73</v>
      </c>
      <c r="F24" s="149">
        <v>97.73</v>
      </c>
      <c r="G24" s="149">
        <v>4467.8</v>
      </c>
      <c r="H24" s="149">
        <v>513.87</v>
      </c>
      <c r="I24" s="149">
        <v>8808</v>
      </c>
      <c r="J24" s="149">
        <v>22810</v>
      </c>
      <c r="K24" s="149">
        <v>4318.1945800000003</v>
      </c>
      <c r="L24" s="149">
        <v>4370.00198</v>
      </c>
      <c r="M24" s="149">
        <v>4364.8441300000004</v>
      </c>
      <c r="N24" s="149">
        <v>4372.8420299999998</v>
      </c>
      <c r="O24" s="149">
        <v>2740</v>
      </c>
      <c r="P24" s="149">
        <v>6841.0810000000001</v>
      </c>
      <c r="Q24" s="149">
        <v>6934.61</v>
      </c>
    </row>
    <row r="25" spans="1:17" x14ac:dyDescent="0.3">
      <c r="A25" s="1"/>
      <c r="B25" s="151" t="s">
        <v>274</v>
      </c>
      <c r="C25" s="149">
        <v>864.9</v>
      </c>
      <c r="D25" s="149">
        <v>0</v>
      </c>
      <c r="E25" s="149">
        <v>97.99</v>
      </c>
      <c r="F25" s="149">
        <v>97.99</v>
      </c>
      <c r="G25" s="149">
        <v>4467.8</v>
      </c>
      <c r="H25" s="149">
        <v>512.89</v>
      </c>
      <c r="I25" s="149">
        <v>8818</v>
      </c>
      <c r="J25" s="149">
        <v>22878</v>
      </c>
      <c r="K25" s="149">
        <v>4380.1437400000004</v>
      </c>
      <c r="L25" s="149">
        <v>4411.8118299999996</v>
      </c>
      <c r="M25" s="149">
        <v>4406.2587700000004</v>
      </c>
      <c r="N25" s="149">
        <v>4414.5339999999997</v>
      </c>
      <c r="O25" s="149">
        <v>2740</v>
      </c>
      <c r="P25" s="149">
        <v>6844.6144000000004</v>
      </c>
      <c r="Q25" s="149">
        <v>6933.29</v>
      </c>
    </row>
    <row r="26" spans="1:17" x14ac:dyDescent="0.3">
      <c r="A26" s="1"/>
      <c r="B26" s="151" t="s">
        <v>360</v>
      </c>
      <c r="C26" s="149">
        <v>866.3</v>
      </c>
      <c r="D26" s="149">
        <v>2962.88</v>
      </c>
      <c r="E26" s="149">
        <v>98.42</v>
      </c>
      <c r="F26" s="149">
        <v>98.42</v>
      </c>
      <c r="G26" s="149">
        <v>4467.8</v>
      </c>
      <c r="H26" s="149">
        <v>511.91</v>
      </c>
      <c r="I26" s="149">
        <v>8829</v>
      </c>
      <c r="J26" s="149">
        <v>22846</v>
      </c>
      <c r="K26" s="149">
        <v>4403.1101200000003</v>
      </c>
      <c r="L26" s="149">
        <v>4425.3562899999997</v>
      </c>
      <c r="M26" s="149">
        <v>4418.9102199999998</v>
      </c>
      <c r="N26" s="149">
        <v>4427.9605899999997</v>
      </c>
      <c r="O26" s="149">
        <v>2740</v>
      </c>
      <c r="P26" s="149">
        <v>6828.1260000000002</v>
      </c>
      <c r="Q26" s="149">
        <v>6962.09</v>
      </c>
    </row>
    <row r="27" spans="1:17" x14ac:dyDescent="0.3">
      <c r="A27" s="1"/>
      <c r="B27" s="151" t="s">
        <v>170</v>
      </c>
      <c r="C27" s="149">
        <v>866.9</v>
      </c>
      <c r="D27" s="149">
        <v>2988.34</v>
      </c>
      <c r="E27" s="149">
        <v>98.75</v>
      </c>
      <c r="F27" s="149">
        <v>98.75</v>
      </c>
      <c r="G27" s="149">
        <v>4467.8</v>
      </c>
      <c r="H27" s="149">
        <v>513.87</v>
      </c>
      <c r="I27" s="149">
        <v>8851</v>
      </c>
      <c r="J27" s="149">
        <v>22805</v>
      </c>
      <c r="K27" s="149">
        <v>4404.2877200000003</v>
      </c>
      <c r="L27" s="149">
        <v>4429.4784499999996</v>
      </c>
      <c r="M27" s="149">
        <v>4421.9375600000003</v>
      </c>
      <c r="N27" s="149">
        <v>4431.7291299999997</v>
      </c>
      <c r="O27" s="149">
        <v>2740</v>
      </c>
      <c r="P27" s="149">
        <v>6807.7120000000004</v>
      </c>
      <c r="Q27" s="149">
        <v>7050.14</v>
      </c>
    </row>
    <row r="28" spans="1:17" x14ac:dyDescent="0.3">
      <c r="A28" s="1"/>
      <c r="B28" s="151" t="s">
        <v>1626</v>
      </c>
      <c r="C28" s="149">
        <v>870.7</v>
      </c>
      <c r="D28" s="149">
        <v>2987.89</v>
      </c>
      <c r="E28" s="149">
        <v>98.84</v>
      </c>
      <c r="F28" s="149">
        <v>98.84</v>
      </c>
      <c r="G28" s="149">
        <v>4467.8</v>
      </c>
      <c r="H28" s="149">
        <v>512.89</v>
      </c>
      <c r="I28" s="149">
        <v>8882</v>
      </c>
      <c r="J28" s="149">
        <v>22784</v>
      </c>
      <c r="K28" s="149">
        <v>4393.9239500000003</v>
      </c>
      <c r="L28" s="149">
        <v>4420.8415999999997</v>
      </c>
      <c r="M28" s="149">
        <v>4413.3953099999999</v>
      </c>
      <c r="N28" s="149">
        <v>4423.3673099999996</v>
      </c>
      <c r="O28" s="149">
        <v>2740</v>
      </c>
      <c r="P28" s="149">
        <v>6806.5339999999997</v>
      </c>
      <c r="Q28" s="149">
        <v>7111.76</v>
      </c>
    </row>
    <row r="29" spans="1:17" x14ac:dyDescent="0.3">
      <c r="A29" s="1"/>
      <c r="B29" s="151" t="s">
        <v>310</v>
      </c>
      <c r="C29" s="149">
        <v>870.9</v>
      </c>
      <c r="D29" s="149">
        <v>2986.73</v>
      </c>
      <c r="E29" s="149">
        <v>98.48</v>
      </c>
      <c r="F29" s="149">
        <v>98.48</v>
      </c>
      <c r="G29" s="149">
        <v>4467.8</v>
      </c>
      <c r="H29" s="149">
        <v>514.85</v>
      </c>
      <c r="I29" s="149">
        <v>8921</v>
      </c>
      <c r="J29" s="149">
        <v>22837</v>
      </c>
      <c r="K29" s="149">
        <v>4384.3841599999996</v>
      </c>
      <c r="L29" s="149">
        <v>4412.0082899999998</v>
      </c>
      <c r="M29" s="149">
        <v>4404.5288099999998</v>
      </c>
      <c r="N29" s="149">
        <v>4414.1807600000002</v>
      </c>
      <c r="O29" s="149">
        <v>2740</v>
      </c>
      <c r="P29" s="149">
        <v>6808.1040000000003</v>
      </c>
      <c r="Q29" s="149">
        <v>7111.74</v>
      </c>
    </row>
    <row r="30" spans="1:17" x14ac:dyDescent="0.3">
      <c r="A30" s="1"/>
      <c r="B30" s="151" t="s">
        <v>1627</v>
      </c>
      <c r="C30" s="149">
        <v>871</v>
      </c>
      <c r="D30" s="149">
        <v>2986.73</v>
      </c>
      <c r="E30" s="149">
        <v>98.14</v>
      </c>
      <c r="F30" s="149">
        <v>98.14</v>
      </c>
      <c r="G30" s="149">
        <v>4467.8</v>
      </c>
      <c r="H30" s="149">
        <v>514.85</v>
      </c>
      <c r="I30" s="149">
        <v>8990</v>
      </c>
      <c r="J30" s="149">
        <v>22831</v>
      </c>
      <c r="K30" s="149">
        <v>4373.6663799999997</v>
      </c>
      <c r="L30" s="149">
        <v>4401.4083899999996</v>
      </c>
      <c r="M30" s="149">
        <v>4393.9315800000004</v>
      </c>
      <c r="N30" s="149">
        <v>4403.9344799999999</v>
      </c>
      <c r="O30" s="149">
        <v>2740</v>
      </c>
      <c r="P30" s="149">
        <v>6803.7860000000001</v>
      </c>
      <c r="Q30" s="149">
        <v>7109.57</v>
      </c>
    </row>
    <row r="31" spans="1:17" x14ac:dyDescent="0.3">
      <c r="A31" s="1"/>
      <c r="B31" s="151" t="s">
        <v>1628</v>
      </c>
      <c r="C31" s="149">
        <v>871.1</v>
      </c>
      <c r="D31" s="149">
        <v>2987.19</v>
      </c>
      <c r="E31" s="149">
        <v>98.07</v>
      </c>
      <c r="F31" s="149">
        <v>98.07</v>
      </c>
      <c r="G31" s="149">
        <v>4467.8</v>
      </c>
      <c r="H31" s="149">
        <v>512.89</v>
      </c>
      <c r="I31" s="149">
        <v>9087</v>
      </c>
      <c r="J31" s="149">
        <v>22737</v>
      </c>
      <c r="K31" s="149">
        <v>4410.8833299999997</v>
      </c>
      <c r="L31" s="149">
        <v>4430.8525099999997</v>
      </c>
      <c r="M31" s="149">
        <v>4423.0194099999999</v>
      </c>
      <c r="N31" s="149">
        <v>4432.9071000000004</v>
      </c>
      <c r="O31" s="149">
        <v>2740</v>
      </c>
      <c r="P31" s="149">
        <v>6810.067</v>
      </c>
      <c r="Q31" s="149">
        <v>7107.92</v>
      </c>
    </row>
    <row r="32" spans="1:17" x14ac:dyDescent="0.3">
      <c r="A32" s="1"/>
      <c r="B32" s="151" t="s">
        <v>1629</v>
      </c>
      <c r="C32" s="149">
        <v>871</v>
      </c>
      <c r="D32" s="149">
        <v>2987.19</v>
      </c>
      <c r="E32" s="149">
        <v>98.64</v>
      </c>
      <c r="F32" s="149">
        <v>98.64</v>
      </c>
      <c r="G32" s="149">
        <v>4467.8</v>
      </c>
      <c r="H32" s="149">
        <v>514.85</v>
      </c>
      <c r="I32" s="149">
        <v>9187</v>
      </c>
      <c r="J32" s="149">
        <v>22709</v>
      </c>
      <c r="K32" s="149">
        <v>4427.1362300000001</v>
      </c>
      <c r="L32" s="149">
        <v>4441.8445599999995</v>
      </c>
      <c r="M32" s="149">
        <v>4434.4810500000003</v>
      </c>
      <c r="N32" s="149">
        <v>4444.2134900000001</v>
      </c>
      <c r="O32" s="149">
        <v>2740</v>
      </c>
      <c r="P32" s="149">
        <v>6793.1859999999997</v>
      </c>
      <c r="Q32" s="149">
        <v>7106.23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7" t="s">
        <v>0</v>
      </c>
      <c r="C3" s="198"/>
      <c r="D3" s="198"/>
      <c r="E3" s="198"/>
      <c r="F3" s="198"/>
      <c r="G3" s="19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5" t="s">
        <v>571</v>
      </c>
      <c r="C6" s="205" t="s">
        <v>1630</v>
      </c>
      <c r="D6" s="205"/>
      <c r="E6" s="205"/>
      <c r="F6" s="205"/>
      <c r="G6" s="205"/>
      <c r="H6" s="205"/>
      <c r="I6" s="205"/>
      <c r="J6" s="205"/>
      <c r="K6" s="205"/>
      <c r="L6" s="205"/>
      <c r="M6" s="205"/>
      <c r="N6" s="205"/>
      <c r="O6" s="205"/>
      <c r="P6" s="205"/>
      <c r="Q6" s="205"/>
      <c r="R6" s="205"/>
    </row>
    <row r="7" spans="1:18" ht="40.049999999999997" customHeight="1" x14ac:dyDescent="0.3">
      <c r="A7" s="1"/>
      <c r="B7" s="205"/>
      <c r="C7" s="3" t="s">
        <v>303</v>
      </c>
      <c r="D7" s="3" t="s">
        <v>76</v>
      </c>
      <c r="E7" s="3" t="s">
        <v>76</v>
      </c>
      <c r="F7" s="3" t="s">
        <v>30</v>
      </c>
      <c r="G7" s="3" t="s">
        <v>30</v>
      </c>
      <c r="H7" s="3" t="s">
        <v>30</v>
      </c>
      <c r="I7" s="3" t="s">
        <v>30</v>
      </c>
      <c r="J7" s="3" t="s">
        <v>93</v>
      </c>
      <c r="K7" s="3" t="s">
        <v>624</v>
      </c>
      <c r="L7" s="3" t="s">
        <v>97</v>
      </c>
      <c r="M7" s="3" t="s">
        <v>97</v>
      </c>
      <c r="N7" s="3" t="s">
        <v>115</v>
      </c>
      <c r="O7" s="3" t="s">
        <v>115</v>
      </c>
      <c r="P7" s="3" t="s">
        <v>627</v>
      </c>
      <c r="Q7" s="3" t="s">
        <v>132</v>
      </c>
      <c r="R7" s="3" t="s">
        <v>136</v>
      </c>
    </row>
    <row r="8" spans="1:18" ht="40.049999999999997" customHeight="1" x14ac:dyDescent="0.3">
      <c r="A8" s="1"/>
      <c r="B8" s="205"/>
      <c r="C8" s="3" t="s">
        <v>1088</v>
      </c>
      <c r="D8" s="3" t="s">
        <v>1095</v>
      </c>
      <c r="E8" s="3" t="s">
        <v>1096</v>
      </c>
      <c r="F8" s="3" t="s">
        <v>88</v>
      </c>
      <c r="G8" s="3" t="s">
        <v>91</v>
      </c>
      <c r="H8" s="3" t="s">
        <v>1535</v>
      </c>
      <c r="I8" s="3" t="s">
        <v>1115</v>
      </c>
      <c r="J8" s="3" t="s">
        <v>94</v>
      </c>
      <c r="K8" s="3" t="s">
        <v>1121</v>
      </c>
      <c r="L8" s="3" t="s">
        <v>101</v>
      </c>
      <c r="M8" s="3" t="s">
        <v>106</v>
      </c>
      <c r="N8" s="3" t="s">
        <v>1139</v>
      </c>
      <c r="O8" s="3" t="s">
        <v>120</v>
      </c>
      <c r="P8" s="3" t="s">
        <v>1041</v>
      </c>
      <c r="Q8" s="3" t="s">
        <v>1163</v>
      </c>
      <c r="R8" s="3" t="s">
        <v>1164</v>
      </c>
    </row>
    <row r="9" spans="1:18" x14ac:dyDescent="0.3">
      <c r="A9" s="1"/>
      <c r="B9" s="151" t="s">
        <v>155</v>
      </c>
      <c r="C9" s="149">
        <v>16.399999999999999</v>
      </c>
      <c r="D9" s="149">
        <v>19.579999999999998</v>
      </c>
      <c r="E9" s="149">
        <v>19.579999999999998</v>
      </c>
      <c r="F9" s="149">
        <v>18</v>
      </c>
      <c r="G9" s="149">
        <v>18</v>
      </c>
      <c r="H9" s="149">
        <v>18.829999999999998</v>
      </c>
      <c r="I9" s="149">
        <v>18.829999999999998</v>
      </c>
      <c r="J9" s="149">
        <v>17.5</v>
      </c>
      <c r="K9" s="149">
        <v>29.9</v>
      </c>
      <c r="L9" s="149">
        <v>17.2</v>
      </c>
      <c r="M9" s="149">
        <v>17.5</v>
      </c>
      <c r="N9" s="149">
        <v>21.31</v>
      </c>
      <c r="O9" s="149">
        <v>18.498999999999999</v>
      </c>
      <c r="P9" s="149">
        <v>17.600000000000001</v>
      </c>
      <c r="Q9" s="149">
        <v>17.063749999999999</v>
      </c>
      <c r="R9" s="149">
        <v>26.12</v>
      </c>
    </row>
    <row r="10" spans="1:18" x14ac:dyDescent="0.3">
      <c r="A10" s="1"/>
      <c r="B10" s="151" t="s">
        <v>1618</v>
      </c>
      <c r="C10" s="149">
        <v>16.2</v>
      </c>
      <c r="D10" s="149">
        <v>19.989999999999998</v>
      </c>
      <c r="E10" s="149">
        <v>19.989999999999998</v>
      </c>
      <c r="F10" s="149">
        <v>17.600000000000001</v>
      </c>
      <c r="G10" s="149">
        <v>17.600000000000001</v>
      </c>
      <c r="H10" s="149">
        <v>18.72</v>
      </c>
      <c r="I10" s="149">
        <v>18.72</v>
      </c>
      <c r="J10" s="149">
        <v>17.5</v>
      </c>
      <c r="K10" s="149">
        <v>30.84</v>
      </c>
      <c r="L10" s="149">
        <v>17.2</v>
      </c>
      <c r="M10" s="149">
        <v>17.7</v>
      </c>
      <c r="N10" s="149">
        <v>21.21</v>
      </c>
      <c r="O10" s="149">
        <v>18.524999999999999</v>
      </c>
      <c r="P10" s="149">
        <v>17.3</v>
      </c>
      <c r="Q10" s="149">
        <v>17.317679999999999</v>
      </c>
      <c r="R10" s="149">
        <v>25.76</v>
      </c>
    </row>
    <row r="11" spans="1:18" x14ac:dyDescent="0.3">
      <c r="A11" s="1"/>
      <c r="B11" s="151" t="s">
        <v>1619</v>
      </c>
      <c r="C11" s="149">
        <v>15.7</v>
      </c>
      <c r="D11" s="149">
        <v>20.05</v>
      </c>
      <c r="E11" s="149">
        <v>20.05</v>
      </c>
      <c r="F11" s="149">
        <v>17.399999999999999</v>
      </c>
      <c r="G11" s="149">
        <v>17.399999999999999</v>
      </c>
      <c r="H11" s="149">
        <v>18.68</v>
      </c>
      <c r="I11" s="149">
        <v>18.68</v>
      </c>
      <c r="J11" s="149">
        <v>17.399999999999999</v>
      </c>
      <c r="K11" s="149">
        <v>30.83</v>
      </c>
      <c r="L11" s="149">
        <v>17.2</v>
      </c>
      <c r="M11" s="149">
        <v>18.3</v>
      </c>
      <c r="N11" s="149">
        <v>21.05</v>
      </c>
      <c r="O11" s="149">
        <v>18.45</v>
      </c>
      <c r="P11" s="149">
        <v>17.399999999999999</v>
      </c>
      <c r="Q11" s="149">
        <v>17.734220000000001</v>
      </c>
      <c r="R11" s="149">
        <v>25.76</v>
      </c>
    </row>
    <row r="12" spans="1:18" x14ac:dyDescent="0.3">
      <c r="A12" s="1"/>
      <c r="B12" s="151" t="s">
        <v>1620</v>
      </c>
      <c r="C12" s="149">
        <v>16</v>
      </c>
      <c r="D12" s="149">
        <v>19.87</v>
      </c>
      <c r="E12" s="149">
        <v>19.87</v>
      </c>
      <c r="F12" s="149">
        <v>17.399999999999999</v>
      </c>
      <c r="G12" s="149">
        <v>17.399999999999999</v>
      </c>
      <c r="H12" s="149">
        <v>18.579999999999998</v>
      </c>
      <c r="I12" s="149">
        <v>18.579999999999998</v>
      </c>
      <c r="J12" s="149">
        <v>17.3</v>
      </c>
      <c r="K12" s="149">
        <v>30.66</v>
      </c>
      <c r="L12" s="149">
        <v>17.2</v>
      </c>
      <c r="M12" s="149">
        <v>18.2</v>
      </c>
      <c r="N12" s="149">
        <v>21.01</v>
      </c>
      <c r="O12" s="149">
        <v>18.399999999999999</v>
      </c>
      <c r="P12" s="149">
        <v>17.7</v>
      </c>
      <c r="Q12" s="149">
        <v>17.89179</v>
      </c>
      <c r="R12" s="149">
        <v>25.39</v>
      </c>
    </row>
    <row r="13" spans="1:18" x14ac:dyDescent="0.3">
      <c r="A13" s="1"/>
      <c r="B13" s="151" t="s">
        <v>420</v>
      </c>
      <c r="C13" s="149">
        <v>15.3</v>
      </c>
      <c r="D13" s="149">
        <v>19.510000000000002</v>
      </c>
      <c r="E13" s="149">
        <v>19.510000000000002</v>
      </c>
      <c r="F13" s="149">
        <v>17.399999999999999</v>
      </c>
      <c r="G13" s="149">
        <v>17.399999999999999</v>
      </c>
      <c r="H13" s="149">
        <v>18.420000000000002</v>
      </c>
      <c r="I13" s="149">
        <v>18.420000000000002</v>
      </c>
      <c r="J13" s="149">
        <v>17.3</v>
      </c>
      <c r="K13" s="149">
        <v>30.3</v>
      </c>
      <c r="L13" s="149">
        <v>17.100000000000001</v>
      </c>
      <c r="M13" s="149">
        <v>17.8</v>
      </c>
      <c r="N13" s="149">
        <v>20.96</v>
      </c>
      <c r="O13" s="149">
        <v>18.274999999999999</v>
      </c>
      <c r="P13" s="149">
        <v>17.7</v>
      </c>
      <c r="Q13" s="149">
        <v>17.923909999999999</v>
      </c>
      <c r="R13" s="149">
        <v>25.39</v>
      </c>
    </row>
    <row r="14" spans="1:18" x14ac:dyDescent="0.3">
      <c r="A14" s="1"/>
      <c r="B14" s="151" t="s">
        <v>1621</v>
      </c>
      <c r="C14" s="149">
        <v>15</v>
      </c>
      <c r="D14" s="149">
        <v>19.34</v>
      </c>
      <c r="E14" s="149">
        <v>19.34</v>
      </c>
      <c r="F14" s="149">
        <v>17.7</v>
      </c>
      <c r="G14" s="149">
        <v>17.7</v>
      </c>
      <c r="H14" s="149">
        <v>18.27</v>
      </c>
      <c r="I14" s="149">
        <v>18.27</v>
      </c>
      <c r="J14" s="149">
        <v>17.2</v>
      </c>
      <c r="K14" s="149">
        <v>30.32</v>
      </c>
      <c r="L14" s="149">
        <v>17.2</v>
      </c>
      <c r="M14" s="149">
        <v>17.5</v>
      </c>
      <c r="N14" s="149">
        <v>20.86</v>
      </c>
      <c r="O14" s="149">
        <v>18.100000000000001</v>
      </c>
      <c r="P14" s="149">
        <v>17.8</v>
      </c>
      <c r="Q14" s="149">
        <v>17.962050000000001</v>
      </c>
      <c r="R14" s="149">
        <v>25.39</v>
      </c>
    </row>
    <row r="15" spans="1:18" x14ac:dyDescent="0.3">
      <c r="A15" s="1"/>
      <c r="B15" s="151" t="s">
        <v>533</v>
      </c>
      <c r="C15" s="149">
        <v>15</v>
      </c>
      <c r="D15" s="149">
        <v>19.32</v>
      </c>
      <c r="E15" s="149">
        <v>19.32</v>
      </c>
      <c r="F15" s="149">
        <v>17.7</v>
      </c>
      <c r="G15" s="149">
        <v>17.7</v>
      </c>
      <c r="H15" s="149">
        <v>18.05</v>
      </c>
      <c r="I15" s="149">
        <v>18.05</v>
      </c>
      <c r="J15" s="149">
        <v>17.100000000000001</v>
      </c>
      <c r="K15" s="149">
        <v>30.39</v>
      </c>
      <c r="L15" s="149">
        <v>17.5</v>
      </c>
      <c r="M15" s="149">
        <v>18</v>
      </c>
      <c r="N15" s="149">
        <v>20.81</v>
      </c>
      <c r="O15" s="149">
        <v>17.95</v>
      </c>
      <c r="P15" s="149">
        <v>17.7</v>
      </c>
      <c r="Q15" s="149">
        <v>17.985140000000001</v>
      </c>
      <c r="R15" s="149">
        <v>25.02</v>
      </c>
    </row>
    <row r="16" spans="1:18" x14ac:dyDescent="0.3">
      <c r="A16" s="1"/>
      <c r="B16" s="151" t="s">
        <v>357</v>
      </c>
      <c r="C16" s="149">
        <v>15</v>
      </c>
      <c r="D16" s="149">
        <v>19.43</v>
      </c>
      <c r="E16" s="149">
        <v>19.43</v>
      </c>
      <c r="F16" s="149">
        <v>17.600000000000001</v>
      </c>
      <c r="G16" s="149">
        <v>17.600000000000001</v>
      </c>
      <c r="H16" s="149">
        <v>17.84</v>
      </c>
      <c r="I16" s="149">
        <v>17.84</v>
      </c>
      <c r="J16" s="149">
        <v>17.3</v>
      </c>
      <c r="K16" s="149">
        <v>30.34</v>
      </c>
      <c r="L16" s="149">
        <v>17.5</v>
      </c>
      <c r="M16" s="149">
        <v>17.600000000000001</v>
      </c>
      <c r="N16" s="149">
        <v>20.78</v>
      </c>
      <c r="O16" s="149">
        <v>17.899999999999999</v>
      </c>
      <c r="P16" s="149">
        <v>18</v>
      </c>
      <c r="Q16" s="149">
        <v>18.057400000000001</v>
      </c>
      <c r="R16" s="149">
        <v>25.02</v>
      </c>
    </row>
    <row r="17" spans="1:18" x14ac:dyDescent="0.3">
      <c r="A17" s="1"/>
      <c r="B17" s="151" t="s">
        <v>262</v>
      </c>
      <c r="C17" s="149">
        <v>15.3</v>
      </c>
      <c r="D17" s="149">
        <v>19.82</v>
      </c>
      <c r="E17" s="149">
        <v>19.82</v>
      </c>
      <c r="F17" s="149">
        <v>18</v>
      </c>
      <c r="G17" s="149">
        <v>18</v>
      </c>
      <c r="H17" s="149">
        <v>17.73</v>
      </c>
      <c r="I17" s="149">
        <v>17.73</v>
      </c>
      <c r="J17" s="149">
        <v>17.399999999999999</v>
      </c>
      <c r="K17" s="149">
        <v>30.89</v>
      </c>
      <c r="L17" s="149">
        <v>17.5</v>
      </c>
      <c r="M17" s="149">
        <v>17.8</v>
      </c>
      <c r="N17" s="149">
        <v>20.85</v>
      </c>
      <c r="O17" s="149">
        <v>17.975000000000001</v>
      </c>
      <c r="P17" s="149">
        <v>18.100000000000001</v>
      </c>
      <c r="Q17" s="149">
        <v>18.21096</v>
      </c>
      <c r="R17" s="149">
        <v>25.76</v>
      </c>
    </row>
    <row r="18" spans="1:18" x14ac:dyDescent="0.3">
      <c r="A18" s="1"/>
      <c r="B18" s="151" t="s">
        <v>1622</v>
      </c>
      <c r="C18" s="149">
        <v>16.3</v>
      </c>
      <c r="D18" s="149">
        <v>21.66</v>
      </c>
      <c r="E18" s="149">
        <v>21.66</v>
      </c>
      <c r="F18" s="149">
        <v>18.5</v>
      </c>
      <c r="G18" s="149">
        <v>18.5</v>
      </c>
      <c r="H18" s="149">
        <v>17.850000000000001</v>
      </c>
      <c r="I18" s="149">
        <v>17.850000000000001</v>
      </c>
      <c r="J18" s="149">
        <v>17.600000000000001</v>
      </c>
      <c r="K18" s="149">
        <v>32.49</v>
      </c>
      <c r="L18" s="149">
        <v>17.8</v>
      </c>
      <c r="M18" s="149">
        <v>18.5</v>
      </c>
      <c r="N18" s="149">
        <v>20.99</v>
      </c>
      <c r="O18" s="149">
        <v>18.100000000000001</v>
      </c>
      <c r="P18" s="149">
        <v>18.399999999999999</v>
      </c>
      <c r="Q18" s="149">
        <v>18.374569999999999</v>
      </c>
      <c r="R18" s="149">
        <v>30.15</v>
      </c>
    </row>
    <row r="19" spans="1:18" x14ac:dyDescent="0.3">
      <c r="A19" s="1"/>
      <c r="B19" s="151" t="s">
        <v>407</v>
      </c>
      <c r="C19" s="149">
        <v>17.399999999999999</v>
      </c>
      <c r="D19" s="149">
        <v>22.86</v>
      </c>
      <c r="E19" s="149">
        <v>22.86</v>
      </c>
      <c r="F19" s="149">
        <v>18.399999999999999</v>
      </c>
      <c r="G19" s="149">
        <v>18.399999999999999</v>
      </c>
      <c r="H19" s="149">
        <v>18.149999999999999</v>
      </c>
      <c r="I19" s="149">
        <v>18.149999999999999</v>
      </c>
      <c r="J19" s="149">
        <v>17.600000000000001</v>
      </c>
      <c r="K19" s="149">
        <v>33.29</v>
      </c>
      <c r="L19" s="149">
        <v>18.100000000000001</v>
      </c>
      <c r="M19" s="149">
        <v>19</v>
      </c>
      <c r="N19" s="149">
        <v>21.15</v>
      </c>
      <c r="O19" s="149">
        <v>18.2</v>
      </c>
      <c r="P19" s="149">
        <v>19.2</v>
      </c>
      <c r="Q19" s="149">
        <v>18.576309999999999</v>
      </c>
      <c r="R19" s="149">
        <v>30.52</v>
      </c>
    </row>
    <row r="20" spans="1:18" x14ac:dyDescent="0.3">
      <c r="A20" s="1"/>
      <c r="B20" s="151" t="s">
        <v>1623</v>
      </c>
      <c r="C20" s="149">
        <v>18.600000000000001</v>
      </c>
      <c r="D20" s="149">
        <v>23.82</v>
      </c>
      <c r="E20" s="149">
        <v>23.82</v>
      </c>
      <c r="F20" s="149">
        <v>18.8</v>
      </c>
      <c r="G20" s="149">
        <v>18.8</v>
      </c>
      <c r="H20" s="149">
        <v>18.57</v>
      </c>
      <c r="I20" s="149">
        <v>18.57</v>
      </c>
      <c r="J20" s="149">
        <v>17.600000000000001</v>
      </c>
      <c r="K20" s="149">
        <v>34.22</v>
      </c>
      <c r="L20" s="149">
        <v>18.100000000000001</v>
      </c>
      <c r="M20" s="149">
        <v>19.100000000000001</v>
      </c>
      <c r="N20" s="149">
        <v>21.38</v>
      </c>
      <c r="O20" s="149">
        <v>18.324999999999999</v>
      </c>
      <c r="P20" s="149">
        <v>19.3</v>
      </c>
      <c r="Q20" s="149">
        <v>18.882439999999999</v>
      </c>
      <c r="R20" s="149">
        <v>31.62</v>
      </c>
    </row>
    <row r="21" spans="1:18" x14ac:dyDescent="0.3">
      <c r="A21" s="1"/>
      <c r="B21" s="151" t="s">
        <v>511</v>
      </c>
      <c r="C21" s="149">
        <v>18.399999999999999</v>
      </c>
      <c r="D21" s="149">
        <v>24.71</v>
      </c>
      <c r="E21" s="149">
        <v>24.71</v>
      </c>
      <c r="F21" s="149">
        <v>19.3</v>
      </c>
      <c r="G21" s="149">
        <v>19.3</v>
      </c>
      <c r="H21" s="149">
        <v>18.98</v>
      </c>
      <c r="I21" s="149">
        <v>18.98</v>
      </c>
      <c r="J21" s="149">
        <v>17.899999999999999</v>
      </c>
      <c r="K21" s="149">
        <v>35.53</v>
      </c>
      <c r="L21" s="149">
        <v>18.3</v>
      </c>
      <c r="M21" s="149">
        <v>19.2</v>
      </c>
      <c r="N21" s="149">
        <v>21.57</v>
      </c>
      <c r="O21" s="149">
        <v>18.475000000000001</v>
      </c>
      <c r="P21" s="149">
        <v>20.2</v>
      </c>
      <c r="Q21" s="149">
        <v>19.14941</v>
      </c>
      <c r="R21" s="149">
        <v>31.98</v>
      </c>
    </row>
    <row r="22" spans="1:18" x14ac:dyDescent="0.3">
      <c r="A22" s="1"/>
      <c r="B22" s="151" t="s">
        <v>1624</v>
      </c>
      <c r="C22" s="149">
        <v>18.3</v>
      </c>
      <c r="D22" s="149">
        <v>25.74</v>
      </c>
      <c r="E22" s="149">
        <v>25.74</v>
      </c>
      <c r="F22" s="149">
        <v>19.5</v>
      </c>
      <c r="G22" s="149">
        <v>19.5</v>
      </c>
      <c r="H22" s="149">
        <v>19.27</v>
      </c>
      <c r="I22" s="149">
        <v>19.27</v>
      </c>
      <c r="J22" s="149">
        <v>18</v>
      </c>
      <c r="K22" s="149">
        <v>35.6</v>
      </c>
      <c r="L22" s="149">
        <v>18.2</v>
      </c>
      <c r="M22" s="149">
        <v>19</v>
      </c>
      <c r="N22" s="149">
        <v>21.75</v>
      </c>
      <c r="O22" s="149">
        <v>18.649999999999999</v>
      </c>
      <c r="P22" s="149">
        <v>20.5</v>
      </c>
      <c r="Q22" s="149">
        <v>19.244769999999999</v>
      </c>
      <c r="R22" s="149">
        <v>32.35</v>
      </c>
    </row>
    <row r="23" spans="1:18" x14ac:dyDescent="0.3">
      <c r="A23" s="1"/>
      <c r="B23" s="151" t="s">
        <v>1625</v>
      </c>
      <c r="C23" s="149">
        <v>19.2</v>
      </c>
      <c r="D23" s="149">
        <v>25.89</v>
      </c>
      <c r="E23" s="149">
        <v>25.89</v>
      </c>
      <c r="F23" s="149">
        <v>19.399999999999999</v>
      </c>
      <c r="G23" s="149">
        <v>19.399999999999999</v>
      </c>
      <c r="H23" s="149">
        <v>19.510000000000002</v>
      </c>
      <c r="I23" s="149">
        <v>19.510000000000002</v>
      </c>
      <c r="J23" s="149">
        <v>18.100000000000001</v>
      </c>
      <c r="K23" s="149">
        <v>34.24</v>
      </c>
      <c r="L23" s="149">
        <v>18.100000000000001</v>
      </c>
      <c r="M23" s="149">
        <v>18.8</v>
      </c>
      <c r="N23" s="149">
        <v>21.94</v>
      </c>
      <c r="O23" s="149">
        <v>18.875</v>
      </c>
      <c r="P23" s="149">
        <v>20.5</v>
      </c>
      <c r="Q23" s="149">
        <v>19.53584</v>
      </c>
      <c r="R23" s="149">
        <v>32.35</v>
      </c>
    </row>
    <row r="24" spans="1:18" x14ac:dyDescent="0.3">
      <c r="A24" s="1"/>
      <c r="B24" s="151" t="s">
        <v>527</v>
      </c>
      <c r="C24" s="149">
        <v>19.100000000000001</v>
      </c>
      <c r="D24" s="149">
        <v>25.4</v>
      </c>
      <c r="E24" s="149">
        <v>25.4</v>
      </c>
      <c r="F24" s="149">
        <v>19.5</v>
      </c>
      <c r="G24" s="149">
        <v>19.5</v>
      </c>
      <c r="H24" s="149">
        <v>19.55</v>
      </c>
      <c r="I24" s="149">
        <v>19.55</v>
      </c>
      <c r="J24" s="149">
        <v>18.100000000000001</v>
      </c>
      <c r="K24" s="149">
        <v>32.83</v>
      </c>
      <c r="L24" s="149">
        <v>17.8</v>
      </c>
      <c r="M24" s="149">
        <v>18.600000000000001</v>
      </c>
      <c r="N24" s="149">
        <v>22.05</v>
      </c>
      <c r="O24" s="149">
        <v>18.774999999999999</v>
      </c>
      <c r="P24" s="149">
        <v>19.2</v>
      </c>
      <c r="Q24" s="149">
        <v>19.6633</v>
      </c>
      <c r="R24" s="149">
        <v>32.35</v>
      </c>
    </row>
    <row r="25" spans="1:18" x14ac:dyDescent="0.3">
      <c r="A25" s="1"/>
      <c r="B25" s="151" t="s">
        <v>274</v>
      </c>
      <c r="C25" s="149">
        <v>18.7</v>
      </c>
      <c r="D25" s="149">
        <v>24.13</v>
      </c>
      <c r="E25" s="149">
        <v>24.13</v>
      </c>
      <c r="F25" s="149">
        <v>19.3</v>
      </c>
      <c r="G25" s="149">
        <v>19.3</v>
      </c>
      <c r="H25" s="149">
        <v>19.420000000000002</v>
      </c>
      <c r="I25" s="149">
        <v>19.420000000000002</v>
      </c>
      <c r="J25" s="149">
        <v>17.600000000000001</v>
      </c>
      <c r="K25" s="149">
        <v>32.380000000000003</v>
      </c>
      <c r="L25" s="149">
        <v>17.5</v>
      </c>
      <c r="M25" s="149">
        <v>18.3</v>
      </c>
      <c r="N25" s="149">
        <v>22.09</v>
      </c>
      <c r="O25" s="149">
        <v>18.75</v>
      </c>
      <c r="P25" s="149">
        <v>18.8</v>
      </c>
      <c r="Q25" s="149">
        <v>19.712479999999999</v>
      </c>
      <c r="R25" s="149">
        <v>32.71</v>
      </c>
    </row>
    <row r="26" spans="1:18" x14ac:dyDescent="0.3">
      <c r="A26" s="1"/>
      <c r="B26" s="151" t="s">
        <v>360</v>
      </c>
      <c r="C26" s="149">
        <v>18.2</v>
      </c>
      <c r="D26" s="149">
        <v>23.07</v>
      </c>
      <c r="E26" s="149">
        <v>23.07</v>
      </c>
      <c r="F26" s="149">
        <v>18.399999999999999</v>
      </c>
      <c r="G26" s="149">
        <v>18.399999999999999</v>
      </c>
      <c r="H26" s="149">
        <v>19.3</v>
      </c>
      <c r="I26" s="149">
        <v>19.3</v>
      </c>
      <c r="J26" s="149">
        <v>17.5</v>
      </c>
      <c r="K26" s="149">
        <v>32.47</v>
      </c>
      <c r="L26" s="149">
        <v>17.399999999999999</v>
      </c>
      <c r="M26" s="149">
        <v>18.3</v>
      </c>
      <c r="N26" s="149">
        <v>21.98</v>
      </c>
      <c r="O26" s="149">
        <v>18.649999999999999</v>
      </c>
      <c r="P26" s="149">
        <v>18.3</v>
      </c>
      <c r="Q26" s="149">
        <v>19.676349999999999</v>
      </c>
      <c r="R26" s="149">
        <v>31.98</v>
      </c>
    </row>
    <row r="27" spans="1:18" x14ac:dyDescent="0.3">
      <c r="A27" s="1"/>
      <c r="B27" s="151" t="s">
        <v>170</v>
      </c>
      <c r="C27" s="149">
        <v>17.7</v>
      </c>
      <c r="D27" s="149">
        <v>21.34</v>
      </c>
      <c r="E27" s="149">
        <v>21.34</v>
      </c>
      <c r="F27" s="149">
        <v>18.100000000000001</v>
      </c>
      <c r="G27" s="149">
        <v>18.100000000000001</v>
      </c>
      <c r="H27" s="149">
        <v>19.12</v>
      </c>
      <c r="I27" s="149">
        <v>19.12</v>
      </c>
      <c r="J27" s="149">
        <v>17.399999999999999</v>
      </c>
      <c r="K27" s="149">
        <v>30.86</v>
      </c>
      <c r="L27" s="149">
        <v>17.2</v>
      </c>
      <c r="M27" s="149">
        <v>18.100000000000001</v>
      </c>
      <c r="N27" s="149">
        <v>21.8</v>
      </c>
      <c r="O27" s="149">
        <v>18.75</v>
      </c>
      <c r="P27" s="149">
        <v>17.899999999999999</v>
      </c>
      <c r="Q27" s="149">
        <v>19.46658</v>
      </c>
      <c r="R27" s="149">
        <v>29.79</v>
      </c>
    </row>
    <row r="28" spans="1:18" x14ac:dyDescent="0.3">
      <c r="A28" s="1"/>
      <c r="B28" s="151" t="s">
        <v>1626</v>
      </c>
      <c r="C28" s="149">
        <v>17.3</v>
      </c>
      <c r="D28" s="149">
        <v>20.16</v>
      </c>
      <c r="E28" s="149">
        <v>20.16</v>
      </c>
      <c r="F28" s="149">
        <v>17.600000000000001</v>
      </c>
      <c r="G28" s="149">
        <v>17.600000000000001</v>
      </c>
      <c r="H28" s="149">
        <v>18.989999999999998</v>
      </c>
      <c r="I28" s="149">
        <v>18.989999999999998</v>
      </c>
      <c r="J28" s="149">
        <v>17.100000000000001</v>
      </c>
      <c r="K28" s="149">
        <v>30.13</v>
      </c>
      <c r="L28" s="149">
        <v>17.2</v>
      </c>
      <c r="M28" s="149">
        <v>17.600000000000001</v>
      </c>
      <c r="N28" s="149">
        <v>21.62</v>
      </c>
      <c r="O28" s="149">
        <v>18.725000000000001</v>
      </c>
      <c r="P28" s="149">
        <v>17.7</v>
      </c>
      <c r="Q28" s="149">
        <v>19.141390000000001</v>
      </c>
      <c r="R28" s="149">
        <v>28.69</v>
      </c>
    </row>
    <row r="29" spans="1:18" x14ac:dyDescent="0.3">
      <c r="A29" s="1"/>
      <c r="B29" s="151" t="s">
        <v>310</v>
      </c>
      <c r="C29" s="149">
        <v>17</v>
      </c>
      <c r="D29" s="149">
        <v>19.690000000000001</v>
      </c>
      <c r="E29" s="149">
        <v>19.690000000000001</v>
      </c>
      <c r="F29" s="149">
        <v>17.5</v>
      </c>
      <c r="G29" s="149">
        <v>17.5</v>
      </c>
      <c r="H29" s="149">
        <v>18.920000000000002</v>
      </c>
      <c r="I29" s="149">
        <v>18.920000000000002</v>
      </c>
      <c r="J29" s="149">
        <v>17.2</v>
      </c>
      <c r="K29" s="149">
        <v>29.9</v>
      </c>
      <c r="L29" s="149">
        <v>17.399999999999999</v>
      </c>
      <c r="M29" s="149">
        <v>17.600000000000001</v>
      </c>
      <c r="N29" s="149">
        <v>21.49</v>
      </c>
      <c r="O29" s="149">
        <v>18.475000000000001</v>
      </c>
      <c r="P29" s="149">
        <v>17.7</v>
      </c>
      <c r="Q29" s="149">
        <v>18.976780000000002</v>
      </c>
      <c r="R29" s="149">
        <v>28.32</v>
      </c>
    </row>
    <row r="30" spans="1:18" x14ac:dyDescent="0.3">
      <c r="A30" s="1"/>
      <c r="B30" s="151" t="s">
        <v>1627</v>
      </c>
      <c r="C30" s="149">
        <v>17</v>
      </c>
      <c r="D30" s="149">
        <v>19.5</v>
      </c>
      <c r="E30" s="149">
        <v>19.5</v>
      </c>
      <c r="F30" s="149">
        <v>17.600000000000001</v>
      </c>
      <c r="G30" s="149">
        <v>17.600000000000001</v>
      </c>
      <c r="H30" s="149">
        <v>18.84</v>
      </c>
      <c r="I30" s="149">
        <v>18.84</v>
      </c>
      <c r="J30" s="149">
        <v>17.2</v>
      </c>
      <c r="K30" s="149">
        <v>29.98</v>
      </c>
      <c r="L30" s="149">
        <v>17.3</v>
      </c>
      <c r="M30" s="149">
        <v>17.3</v>
      </c>
      <c r="N30" s="149">
        <v>21.39</v>
      </c>
      <c r="O30" s="149">
        <v>18.498999999999999</v>
      </c>
      <c r="P30" s="149">
        <v>17.600000000000001</v>
      </c>
      <c r="Q30" s="149">
        <v>18.884440000000001</v>
      </c>
      <c r="R30" s="149">
        <v>27.59</v>
      </c>
    </row>
    <row r="31" spans="1:18" x14ac:dyDescent="0.3">
      <c r="A31" s="1"/>
      <c r="B31" s="151" t="s">
        <v>1628</v>
      </c>
      <c r="C31" s="149">
        <v>17</v>
      </c>
      <c r="D31" s="149">
        <v>19.62</v>
      </c>
      <c r="E31" s="149">
        <v>19.62</v>
      </c>
      <c r="F31" s="149">
        <v>17.7</v>
      </c>
      <c r="G31" s="149">
        <v>17.7</v>
      </c>
      <c r="H31" s="149">
        <v>18.86</v>
      </c>
      <c r="I31" s="149">
        <v>18.86</v>
      </c>
      <c r="J31" s="149">
        <v>17.3</v>
      </c>
      <c r="K31" s="149">
        <v>30.12</v>
      </c>
      <c r="L31" s="149">
        <v>16.899999999999999</v>
      </c>
      <c r="M31" s="149">
        <v>17.8</v>
      </c>
      <c r="N31" s="149">
        <v>21.31</v>
      </c>
      <c r="O31" s="149">
        <v>18.225000000000001</v>
      </c>
      <c r="P31" s="149">
        <v>17.8</v>
      </c>
      <c r="Q31" s="149">
        <v>18.7911</v>
      </c>
      <c r="R31" s="149">
        <v>27.22</v>
      </c>
    </row>
    <row r="32" spans="1:18" x14ac:dyDescent="0.3">
      <c r="A32" s="1"/>
      <c r="B32" s="151" t="s">
        <v>1629</v>
      </c>
      <c r="C32" s="149">
        <v>17</v>
      </c>
      <c r="D32" s="149">
        <v>19.72</v>
      </c>
      <c r="E32" s="149">
        <v>19.72</v>
      </c>
      <c r="F32" s="149">
        <v>17.7</v>
      </c>
      <c r="G32" s="149">
        <v>17.7</v>
      </c>
      <c r="H32" s="149">
        <v>18.78</v>
      </c>
      <c r="I32" s="149">
        <v>18.78</v>
      </c>
      <c r="J32" s="149">
        <v>17.3</v>
      </c>
      <c r="K32" s="149">
        <v>30.29</v>
      </c>
      <c r="L32" s="149">
        <v>17</v>
      </c>
      <c r="M32" s="149">
        <v>18.3</v>
      </c>
      <c r="N32" s="149">
        <v>21.28</v>
      </c>
      <c r="O32" s="149">
        <v>18.25</v>
      </c>
      <c r="P32" s="149">
        <v>17.899999999999999</v>
      </c>
      <c r="Q32" s="149">
        <v>18.728870000000001</v>
      </c>
      <c r="R32" s="149">
        <v>26.86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1631</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1632</v>
      </c>
      <c r="E7" s="3" t="s">
        <v>1633</v>
      </c>
      <c r="F7" s="3" t="s">
        <v>1634</v>
      </c>
      <c r="G7" s="3" t="s">
        <v>8</v>
      </c>
      <c r="H7" s="3" t="s">
        <v>1531</v>
      </c>
    </row>
    <row r="8" spans="1:8" x14ac:dyDescent="0.3">
      <c r="A8" s="1"/>
      <c r="B8" s="4" t="s">
        <v>64</v>
      </c>
      <c r="C8" s="152" t="s">
        <v>303</v>
      </c>
      <c r="D8" s="152" t="s">
        <v>1635</v>
      </c>
      <c r="E8" s="149">
        <v>130</v>
      </c>
      <c r="F8" s="4" t="s">
        <v>533</v>
      </c>
      <c r="G8" s="4" t="s">
        <v>1636</v>
      </c>
      <c r="H8" s="153"/>
    </row>
    <row r="9" spans="1:8" x14ac:dyDescent="0.3">
      <c r="A9" s="1"/>
      <c r="B9" s="4" t="s">
        <v>64</v>
      </c>
      <c r="C9" s="152" t="s">
        <v>76</v>
      </c>
      <c r="D9" s="152" t="s">
        <v>1637</v>
      </c>
      <c r="E9" s="149">
        <v>339.8</v>
      </c>
      <c r="F9" s="4" t="s">
        <v>533</v>
      </c>
      <c r="G9" s="4" t="s">
        <v>1636</v>
      </c>
      <c r="H9" s="153"/>
    </row>
    <row r="10" spans="1:8" x14ac:dyDescent="0.3">
      <c r="A10" s="1"/>
      <c r="B10" s="4" t="s">
        <v>64</v>
      </c>
      <c r="C10" s="152" t="s">
        <v>30</v>
      </c>
      <c r="D10" s="152" t="s">
        <v>1638</v>
      </c>
      <c r="E10" s="149">
        <v>3942.3150000000001</v>
      </c>
      <c r="F10" s="4" t="s">
        <v>533</v>
      </c>
      <c r="G10" s="4" t="s">
        <v>1636</v>
      </c>
      <c r="H10" s="153"/>
    </row>
    <row r="11" spans="1:8" x14ac:dyDescent="0.3">
      <c r="A11" s="1"/>
      <c r="B11" s="4" t="s">
        <v>64</v>
      </c>
      <c r="C11" s="152" t="s">
        <v>93</v>
      </c>
      <c r="D11" s="152" t="s">
        <v>1639</v>
      </c>
      <c r="E11" s="149">
        <v>2380</v>
      </c>
      <c r="F11" s="4" t="s">
        <v>533</v>
      </c>
      <c r="G11" s="4" t="s">
        <v>1636</v>
      </c>
      <c r="H11" s="153"/>
    </row>
    <row r="12" spans="1:8" x14ac:dyDescent="0.3">
      <c r="A12" s="1"/>
      <c r="B12" s="4" t="s">
        <v>64</v>
      </c>
      <c r="C12" s="152" t="s">
        <v>97</v>
      </c>
      <c r="D12" s="152" t="s">
        <v>1640</v>
      </c>
      <c r="E12" s="149">
        <v>3737</v>
      </c>
      <c r="F12" s="4" t="s">
        <v>533</v>
      </c>
      <c r="G12" s="4" t="s">
        <v>1636</v>
      </c>
      <c r="H12" s="153"/>
    </row>
    <row r="13" spans="1:8" x14ac:dyDescent="0.3">
      <c r="A13" s="1"/>
      <c r="B13" s="4" t="s">
        <v>64</v>
      </c>
      <c r="C13" s="152" t="s">
        <v>97</v>
      </c>
      <c r="D13" s="152" t="s">
        <v>1641</v>
      </c>
      <c r="E13" s="149">
        <v>1337</v>
      </c>
      <c r="F13" s="4" t="s">
        <v>533</v>
      </c>
      <c r="G13" s="4" t="s">
        <v>1636</v>
      </c>
      <c r="H13" s="153"/>
    </row>
    <row r="14" spans="1:8" x14ac:dyDescent="0.3">
      <c r="A14" s="1"/>
      <c r="B14" s="4" t="s">
        <v>64</v>
      </c>
      <c r="C14" s="152" t="s">
        <v>115</v>
      </c>
      <c r="D14" s="152" t="s">
        <v>1642</v>
      </c>
      <c r="E14" s="149">
        <v>730</v>
      </c>
      <c r="F14" s="4" t="s">
        <v>533</v>
      </c>
      <c r="G14" s="4" t="s">
        <v>1636</v>
      </c>
      <c r="H14" s="153"/>
    </row>
    <row r="15" spans="1:8" x14ac:dyDescent="0.3">
      <c r="A15" s="1"/>
      <c r="B15" s="4" t="s">
        <v>64</v>
      </c>
      <c r="C15" s="152" t="s">
        <v>627</v>
      </c>
      <c r="D15" s="152" t="s">
        <v>1643</v>
      </c>
      <c r="E15" s="149">
        <v>200</v>
      </c>
      <c r="F15" s="4" t="s">
        <v>533</v>
      </c>
      <c r="G15" s="4" t="s">
        <v>1636</v>
      </c>
      <c r="H15" s="153"/>
    </row>
    <row r="16" spans="1:8" x14ac:dyDescent="0.3">
      <c r="A16" s="1"/>
      <c r="B16" s="4" t="s">
        <v>64</v>
      </c>
      <c r="C16" s="152" t="s">
        <v>132</v>
      </c>
      <c r="D16" s="152" t="s">
        <v>1644</v>
      </c>
      <c r="E16" s="149">
        <v>1275</v>
      </c>
      <c r="F16" s="4" t="s">
        <v>533</v>
      </c>
      <c r="G16" s="4" t="s">
        <v>1636</v>
      </c>
      <c r="H16" s="153"/>
    </row>
    <row r="17" spans="1:8" x14ac:dyDescent="0.3">
      <c r="A17" s="1"/>
      <c r="B17" s="4" t="s">
        <v>64</v>
      </c>
      <c r="C17" s="152" t="s">
        <v>136</v>
      </c>
      <c r="D17" s="152" t="s">
        <v>1645</v>
      </c>
      <c r="E17" s="149">
        <v>538.02</v>
      </c>
      <c r="F17" s="4" t="s">
        <v>533</v>
      </c>
      <c r="G17" s="4" t="s">
        <v>1636</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1" t="s">
        <v>1646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row>
    <row r="5" spans="1:40" ht="22.05" hidden="1" customHeight="1" x14ac:dyDescent="0.3">
      <c r="A5" s="205" t="s">
        <v>60</v>
      </c>
      <c r="B5" s="205" t="s">
        <v>571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5"/>
      <c r="B6" s="205"/>
      <c r="C6" s="230" t="s">
        <v>625</v>
      </c>
      <c r="D6" s="230" t="s">
        <v>153</v>
      </c>
      <c r="E6" s="230" t="s">
        <v>626</v>
      </c>
      <c r="F6" s="230" t="s">
        <v>623</v>
      </c>
      <c r="G6" s="230" t="s">
        <v>595</v>
      </c>
      <c r="H6" s="230" t="s">
        <v>615</v>
      </c>
      <c r="I6" s="230"/>
      <c r="J6" s="230" t="s">
        <v>596</v>
      </c>
      <c r="K6" s="230" t="s">
        <v>30</v>
      </c>
      <c r="L6" s="230"/>
      <c r="M6" s="230"/>
      <c r="N6" s="230"/>
      <c r="O6" s="230"/>
      <c r="P6" s="230" t="s">
        <v>597</v>
      </c>
      <c r="Q6" s="230" t="s">
        <v>618</v>
      </c>
      <c r="R6" s="230" t="s">
        <v>598</v>
      </c>
      <c r="S6" s="230" t="s">
        <v>619</v>
      </c>
      <c r="T6" s="230" t="s">
        <v>599</v>
      </c>
      <c r="U6" s="230" t="s">
        <v>620</v>
      </c>
      <c r="V6" s="230" t="s">
        <v>605</v>
      </c>
      <c r="W6" s="230" t="s">
        <v>115</v>
      </c>
      <c r="X6" s="230"/>
      <c r="Y6" s="230"/>
      <c r="Z6" s="230"/>
      <c r="AA6" s="230" t="s">
        <v>606</v>
      </c>
      <c r="AB6" s="230" t="s">
        <v>607</v>
      </c>
      <c r="AC6" s="230" t="s">
        <v>608</v>
      </c>
      <c r="AD6" s="230" t="s">
        <v>609</v>
      </c>
      <c r="AE6" s="230"/>
      <c r="AF6" s="230"/>
      <c r="AG6" s="230"/>
      <c r="AH6" s="230"/>
      <c r="AI6" s="230"/>
      <c r="AJ6" s="230"/>
      <c r="AK6" s="230"/>
      <c r="AL6" s="230"/>
      <c r="AM6" s="230" t="s">
        <v>621</v>
      </c>
      <c r="AN6" s="230" t="s">
        <v>610</v>
      </c>
    </row>
    <row r="7" spans="1:40" ht="57" customHeight="1" x14ac:dyDescent="0.3">
      <c r="A7" s="205"/>
      <c r="B7" s="205"/>
      <c r="C7" s="9" t="s">
        <v>1647</v>
      </c>
      <c r="D7" s="9" t="s">
        <v>1648</v>
      </c>
      <c r="E7" s="9" t="s">
        <v>1649</v>
      </c>
      <c r="F7" s="9" t="s">
        <v>1650</v>
      </c>
      <c r="G7" s="9" t="s">
        <v>1651</v>
      </c>
      <c r="H7" s="9" t="s">
        <v>1652</v>
      </c>
      <c r="I7" s="9" t="s">
        <v>1653</v>
      </c>
      <c r="J7" s="9" t="s">
        <v>1654</v>
      </c>
      <c r="K7" s="9" t="s">
        <v>1655</v>
      </c>
      <c r="L7" s="9" t="s">
        <v>1656</v>
      </c>
      <c r="M7" s="9" t="s">
        <v>1657</v>
      </c>
      <c r="N7" s="9" t="s">
        <v>1658</v>
      </c>
      <c r="O7" s="9" t="s">
        <v>1659</v>
      </c>
      <c r="P7" s="9" t="s">
        <v>1660</v>
      </c>
      <c r="Q7" s="9" t="s">
        <v>1661</v>
      </c>
      <c r="R7" s="9" t="s">
        <v>1662</v>
      </c>
      <c r="S7" s="9" t="s">
        <v>1663</v>
      </c>
      <c r="T7" s="9" t="s">
        <v>1664</v>
      </c>
      <c r="U7" s="9" t="s">
        <v>1665</v>
      </c>
      <c r="V7" s="9" t="s">
        <v>1666</v>
      </c>
      <c r="W7" s="9" t="s">
        <v>1667</v>
      </c>
      <c r="X7" s="9" t="s">
        <v>1668</v>
      </c>
      <c r="Y7" s="9" t="s">
        <v>1669</v>
      </c>
      <c r="Z7" s="9" t="s">
        <v>1670</v>
      </c>
      <c r="AA7" s="9" t="s">
        <v>1671</v>
      </c>
      <c r="AB7" s="9" t="s">
        <v>1672</v>
      </c>
      <c r="AC7" s="9" t="s">
        <v>1673</v>
      </c>
      <c r="AD7" s="9" t="s">
        <v>1674</v>
      </c>
      <c r="AE7" s="9" t="s">
        <v>1675</v>
      </c>
      <c r="AF7" s="9" t="s">
        <v>1676</v>
      </c>
      <c r="AG7" s="9" t="s">
        <v>1677</v>
      </c>
      <c r="AH7" s="9" t="s">
        <v>1678</v>
      </c>
      <c r="AI7" s="9" t="s">
        <v>1679</v>
      </c>
      <c r="AJ7" s="9" t="s">
        <v>1680</v>
      </c>
      <c r="AK7" s="9" t="s">
        <v>1681</v>
      </c>
      <c r="AL7" s="9" t="s">
        <v>1682</v>
      </c>
      <c r="AM7" s="9" t="s">
        <v>1683</v>
      </c>
      <c r="AN7" s="9" t="s">
        <v>1684</v>
      </c>
    </row>
    <row r="8" spans="1:40" ht="24" customHeight="1" x14ac:dyDescent="0.3">
      <c r="A8" s="13" t="s">
        <v>64</v>
      </c>
      <c r="B8" s="13" t="s">
        <v>791</v>
      </c>
      <c r="C8" s="154">
        <v>24</v>
      </c>
      <c r="D8" s="154"/>
      <c r="E8" s="154">
        <v>11</v>
      </c>
      <c r="F8" s="154">
        <v>17.436440000000001</v>
      </c>
      <c r="G8" s="154"/>
      <c r="H8" s="154">
        <v>7.3</v>
      </c>
      <c r="I8" s="154">
        <v>9.4</v>
      </c>
      <c r="J8" s="154">
        <v>9.49</v>
      </c>
      <c r="K8" s="154">
        <v>14</v>
      </c>
      <c r="L8" s="154">
        <v>14</v>
      </c>
      <c r="M8" s="154">
        <v>14</v>
      </c>
      <c r="N8" s="154">
        <v>14</v>
      </c>
      <c r="O8" s="154"/>
      <c r="P8" s="154"/>
      <c r="Q8" s="154">
        <v>9</v>
      </c>
      <c r="R8" s="154">
        <v>10</v>
      </c>
      <c r="S8" s="154"/>
      <c r="T8" s="154"/>
      <c r="U8" s="154"/>
      <c r="V8" s="154"/>
      <c r="W8" s="154">
        <v>9.33432</v>
      </c>
      <c r="X8" s="154">
        <v>9.1141699999999997</v>
      </c>
      <c r="Y8" s="154"/>
      <c r="Z8" s="154"/>
      <c r="AA8" s="154"/>
      <c r="AB8" s="154">
        <v>16.533999999999999</v>
      </c>
      <c r="AC8" s="154">
        <v>17.38</v>
      </c>
      <c r="AD8" s="154">
        <v>448.19774000000001</v>
      </c>
      <c r="AE8" s="154">
        <v>438.59350000000001</v>
      </c>
      <c r="AF8" s="154">
        <v>448.19774000000001</v>
      </c>
      <c r="AG8" s="154">
        <v>416.18360999999999</v>
      </c>
      <c r="AH8" s="154">
        <v>496.21892000000003</v>
      </c>
      <c r="AI8" s="154">
        <v>252.55566999999999</v>
      </c>
      <c r="AJ8" s="154">
        <v>294.23962</v>
      </c>
      <c r="AK8" s="154">
        <v>336.14830000000001</v>
      </c>
      <c r="AL8" s="154">
        <v>0</v>
      </c>
      <c r="AM8" s="154"/>
      <c r="AN8" s="154"/>
    </row>
    <row r="9" spans="1:40" ht="24" customHeight="1" x14ac:dyDescent="0.3">
      <c r="A9" s="16" t="s">
        <v>64</v>
      </c>
      <c r="B9" s="16" t="s">
        <v>792</v>
      </c>
      <c r="C9" s="155">
        <v>24</v>
      </c>
      <c r="D9" s="155"/>
      <c r="E9" s="155">
        <v>11.17</v>
      </c>
      <c r="F9" s="155">
        <v>17.436440000000001</v>
      </c>
      <c r="G9" s="155"/>
      <c r="H9" s="155">
        <v>7.3</v>
      </c>
      <c r="I9" s="155">
        <v>9.4</v>
      </c>
      <c r="J9" s="155">
        <v>9.0250000000000004</v>
      </c>
      <c r="K9" s="155">
        <v>12.8</v>
      </c>
      <c r="L9" s="155">
        <v>12.8</v>
      </c>
      <c r="M9" s="155">
        <v>12.8</v>
      </c>
      <c r="N9" s="155">
        <v>12.8</v>
      </c>
      <c r="O9" s="155"/>
      <c r="P9" s="155"/>
      <c r="Q9" s="155">
        <v>8</v>
      </c>
      <c r="R9" s="155">
        <v>10</v>
      </c>
      <c r="S9" s="155"/>
      <c r="T9" s="155"/>
      <c r="U9" s="155"/>
      <c r="V9" s="155"/>
      <c r="W9" s="155">
        <v>9.1522400000000008</v>
      </c>
      <c r="X9" s="155">
        <v>9.7693600000000007</v>
      </c>
      <c r="Y9" s="155"/>
      <c r="Z9" s="155"/>
      <c r="AA9" s="155"/>
      <c r="AB9" s="155">
        <v>15.553000000000001</v>
      </c>
      <c r="AC9" s="155">
        <v>16.600000000000001</v>
      </c>
      <c r="AD9" s="155">
        <v>448.19774000000001</v>
      </c>
      <c r="AE9" s="155">
        <v>438.59350000000001</v>
      </c>
      <c r="AF9" s="155">
        <v>448.19774000000001</v>
      </c>
      <c r="AG9" s="155">
        <v>416.18360999999999</v>
      </c>
      <c r="AH9" s="155">
        <v>496.21892000000003</v>
      </c>
      <c r="AI9" s="155">
        <v>252.55566999999999</v>
      </c>
      <c r="AJ9" s="155">
        <v>294.23962</v>
      </c>
      <c r="AK9" s="155">
        <v>336.14830000000001</v>
      </c>
      <c r="AL9" s="155">
        <v>0</v>
      </c>
      <c r="AM9" s="155"/>
      <c r="AN9" s="155"/>
    </row>
    <row r="10" spans="1:40" ht="24" customHeight="1" x14ac:dyDescent="0.3">
      <c r="A10" s="16" t="s">
        <v>64</v>
      </c>
      <c r="B10" s="16" t="s">
        <v>793</v>
      </c>
      <c r="C10" s="155">
        <v>24</v>
      </c>
      <c r="D10" s="155"/>
      <c r="E10" s="155">
        <v>13.36</v>
      </c>
      <c r="F10" s="155">
        <v>17.436440000000001</v>
      </c>
      <c r="G10" s="155"/>
      <c r="H10" s="155">
        <v>6.4</v>
      </c>
      <c r="I10" s="155">
        <v>10.1</v>
      </c>
      <c r="J10" s="155">
        <v>10.384</v>
      </c>
      <c r="K10" s="155">
        <v>12.8</v>
      </c>
      <c r="L10" s="155">
        <v>12.8</v>
      </c>
      <c r="M10" s="155">
        <v>12.8</v>
      </c>
      <c r="N10" s="155">
        <v>12.8</v>
      </c>
      <c r="O10" s="155"/>
      <c r="P10" s="155"/>
      <c r="Q10" s="155">
        <v>8</v>
      </c>
      <c r="R10" s="155">
        <v>10</v>
      </c>
      <c r="S10" s="155"/>
      <c r="T10" s="155"/>
      <c r="U10" s="155"/>
      <c r="V10" s="155"/>
      <c r="W10" s="155">
        <v>9.0174400000000006</v>
      </c>
      <c r="X10" s="155">
        <v>8.7425599999999992</v>
      </c>
      <c r="Y10" s="155"/>
      <c r="Z10" s="155"/>
      <c r="AA10" s="155"/>
      <c r="AB10" s="155">
        <v>14.705</v>
      </c>
      <c r="AC10" s="155">
        <v>16.010000000000002</v>
      </c>
      <c r="AD10" s="155">
        <v>448.19774000000001</v>
      </c>
      <c r="AE10" s="155">
        <v>448.19774000000001</v>
      </c>
      <c r="AF10" s="155">
        <v>448.19774000000001</v>
      </c>
      <c r="AG10" s="155">
        <v>416.18360999999999</v>
      </c>
      <c r="AH10" s="155">
        <v>496.21892000000003</v>
      </c>
      <c r="AI10" s="155">
        <v>252.55566999999999</v>
      </c>
      <c r="AJ10" s="155">
        <v>294.23962</v>
      </c>
      <c r="AK10" s="155">
        <v>336.14830000000001</v>
      </c>
      <c r="AL10" s="155">
        <v>0</v>
      </c>
      <c r="AM10" s="155"/>
      <c r="AN10" s="155"/>
    </row>
    <row r="11" spans="1:40" ht="24" customHeight="1" x14ac:dyDescent="0.3">
      <c r="A11" s="16" t="s">
        <v>64</v>
      </c>
      <c r="B11" s="16" t="s">
        <v>794</v>
      </c>
      <c r="C11" s="155">
        <v>24</v>
      </c>
      <c r="D11" s="155"/>
      <c r="E11" s="155">
        <v>10.55</v>
      </c>
      <c r="F11" s="155">
        <v>17.436440000000001</v>
      </c>
      <c r="G11" s="155"/>
      <c r="H11" s="155">
        <v>6</v>
      </c>
      <c r="I11" s="155">
        <v>10</v>
      </c>
      <c r="J11" s="155">
        <v>10.808</v>
      </c>
      <c r="K11" s="155">
        <v>12.2</v>
      </c>
      <c r="L11" s="155">
        <v>12.2</v>
      </c>
      <c r="M11" s="155">
        <v>12.2</v>
      </c>
      <c r="N11" s="155">
        <v>12.2</v>
      </c>
      <c r="O11" s="155"/>
      <c r="P11" s="155"/>
      <c r="Q11" s="155">
        <v>8</v>
      </c>
      <c r="R11" s="155">
        <v>10</v>
      </c>
      <c r="S11" s="155"/>
      <c r="T11" s="155"/>
      <c r="U11" s="155"/>
      <c r="V11" s="155"/>
      <c r="W11" s="155">
        <v>9.1729699999999994</v>
      </c>
      <c r="X11" s="155">
        <v>8.0303299999999993</v>
      </c>
      <c r="Y11" s="155"/>
      <c r="Z11" s="155"/>
      <c r="AA11" s="155"/>
      <c r="AB11" s="155">
        <v>16.655999999999999</v>
      </c>
      <c r="AC11" s="155">
        <v>16.899999999999999</v>
      </c>
      <c r="AD11" s="155">
        <v>448.19774000000001</v>
      </c>
      <c r="AE11" s="155">
        <v>448.19774000000001</v>
      </c>
      <c r="AF11" s="155">
        <v>448.19774000000001</v>
      </c>
      <c r="AG11" s="155">
        <v>416.18360999999999</v>
      </c>
      <c r="AH11" s="155">
        <v>496.21892000000003</v>
      </c>
      <c r="AI11" s="155">
        <v>252.55566999999999</v>
      </c>
      <c r="AJ11" s="155">
        <v>294.23962</v>
      </c>
      <c r="AK11" s="155">
        <v>336.14830000000001</v>
      </c>
      <c r="AL11" s="155">
        <v>0</v>
      </c>
      <c r="AM11" s="155"/>
      <c r="AN11" s="155"/>
    </row>
    <row r="12" spans="1:40" ht="24" customHeight="1" x14ac:dyDescent="0.3">
      <c r="A12" s="16" t="s">
        <v>64</v>
      </c>
      <c r="B12" s="16" t="s">
        <v>795</v>
      </c>
      <c r="C12" s="155">
        <v>24</v>
      </c>
      <c r="D12" s="155"/>
      <c r="E12" s="155">
        <v>12.69</v>
      </c>
      <c r="F12" s="155">
        <v>17.436440000000001</v>
      </c>
      <c r="G12" s="155"/>
      <c r="H12" s="155">
        <v>5.7</v>
      </c>
      <c r="I12" s="155">
        <v>9.9</v>
      </c>
      <c r="J12" s="155">
        <v>9.11</v>
      </c>
      <c r="K12" s="155">
        <v>11.9</v>
      </c>
      <c r="L12" s="155">
        <v>11.9</v>
      </c>
      <c r="M12" s="155">
        <v>11.9</v>
      </c>
      <c r="N12" s="155">
        <v>11.9</v>
      </c>
      <c r="O12" s="155"/>
      <c r="P12" s="155"/>
      <c r="Q12" s="155">
        <v>8</v>
      </c>
      <c r="R12" s="155">
        <v>10</v>
      </c>
      <c r="S12" s="155"/>
      <c r="T12" s="155"/>
      <c r="U12" s="155"/>
      <c r="V12" s="155"/>
      <c r="W12" s="155">
        <v>9.2409199999999991</v>
      </c>
      <c r="X12" s="155">
        <v>8.92516</v>
      </c>
      <c r="Y12" s="155"/>
      <c r="Z12" s="155"/>
      <c r="AA12" s="155"/>
      <c r="AB12" s="155">
        <v>16.103000000000002</v>
      </c>
      <c r="AC12" s="155">
        <v>16.39</v>
      </c>
      <c r="AD12" s="155">
        <v>448.19774000000001</v>
      </c>
      <c r="AE12" s="155">
        <v>448.19774000000001</v>
      </c>
      <c r="AF12" s="155">
        <v>448.19774000000001</v>
      </c>
      <c r="AG12" s="155">
        <v>416.18360999999999</v>
      </c>
      <c r="AH12" s="155">
        <v>496.21892000000003</v>
      </c>
      <c r="AI12" s="155">
        <v>252.55566999999999</v>
      </c>
      <c r="AJ12" s="155">
        <v>294.23962</v>
      </c>
      <c r="AK12" s="155">
        <v>336.14830000000001</v>
      </c>
      <c r="AL12" s="155">
        <v>0</v>
      </c>
      <c r="AM12" s="155"/>
      <c r="AN12" s="155"/>
    </row>
    <row r="13" spans="1:40" ht="24" customHeight="1" x14ac:dyDescent="0.3">
      <c r="A13" s="16" t="s">
        <v>64</v>
      </c>
      <c r="B13" s="16" t="s">
        <v>796</v>
      </c>
      <c r="C13" s="155">
        <v>24</v>
      </c>
      <c r="D13" s="155"/>
      <c r="E13" s="155">
        <v>12.96</v>
      </c>
      <c r="F13" s="155">
        <v>17.436440000000001</v>
      </c>
      <c r="G13" s="155"/>
      <c r="H13" s="155">
        <v>5.9</v>
      </c>
      <c r="I13" s="155">
        <v>9.5</v>
      </c>
      <c r="J13" s="155">
        <v>9.9320000000000004</v>
      </c>
      <c r="K13" s="155">
        <v>11.3</v>
      </c>
      <c r="L13" s="155">
        <v>11.3</v>
      </c>
      <c r="M13" s="155">
        <v>11.3</v>
      </c>
      <c r="N13" s="155">
        <v>11.3</v>
      </c>
      <c r="O13" s="155"/>
      <c r="P13" s="155"/>
      <c r="Q13" s="155">
        <v>8</v>
      </c>
      <c r="R13" s="155">
        <v>9</v>
      </c>
      <c r="S13" s="155"/>
      <c r="T13" s="155"/>
      <c r="U13" s="155"/>
      <c r="V13" s="155"/>
      <c r="W13" s="155">
        <v>9.2737300000000005</v>
      </c>
      <c r="X13" s="155">
        <v>9.8626900000000006</v>
      </c>
      <c r="Y13" s="155"/>
      <c r="Z13" s="155"/>
      <c r="AA13" s="155"/>
      <c r="AB13" s="155">
        <v>15.359</v>
      </c>
      <c r="AC13" s="155">
        <v>16.28</v>
      </c>
      <c r="AD13" s="155">
        <v>448.19774000000001</v>
      </c>
      <c r="AE13" s="155">
        <v>448.19774000000001</v>
      </c>
      <c r="AF13" s="155">
        <v>448.19774000000001</v>
      </c>
      <c r="AG13" s="155">
        <v>416.18360999999999</v>
      </c>
      <c r="AH13" s="155">
        <v>496.21892000000003</v>
      </c>
      <c r="AI13" s="155">
        <v>252.55566999999999</v>
      </c>
      <c r="AJ13" s="155">
        <v>294.23962</v>
      </c>
      <c r="AK13" s="155">
        <v>336.14830000000001</v>
      </c>
      <c r="AL13" s="155">
        <v>0</v>
      </c>
      <c r="AM13" s="155"/>
      <c r="AN13" s="155"/>
    </row>
    <row r="14" spans="1:40" ht="24" customHeight="1" x14ac:dyDescent="0.3">
      <c r="A14" s="16" t="s">
        <v>64</v>
      </c>
      <c r="B14" s="16" t="s">
        <v>797</v>
      </c>
      <c r="C14" s="155">
        <v>24</v>
      </c>
      <c r="D14" s="155"/>
      <c r="E14" s="155">
        <v>12.36</v>
      </c>
      <c r="F14" s="155">
        <v>17.436440000000001</v>
      </c>
      <c r="G14" s="155"/>
      <c r="H14" s="155">
        <v>5.7</v>
      </c>
      <c r="I14" s="155">
        <v>9.6</v>
      </c>
      <c r="J14" s="155">
        <v>10.398</v>
      </c>
      <c r="K14" s="155">
        <v>10.6</v>
      </c>
      <c r="L14" s="155">
        <v>10.6</v>
      </c>
      <c r="M14" s="155">
        <v>10.6</v>
      </c>
      <c r="N14" s="155">
        <v>10.6</v>
      </c>
      <c r="O14" s="155"/>
      <c r="P14" s="155"/>
      <c r="Q14" s="155">
        <v>8</v>
      </c>
      <c r="R14" s="155">
        <v>10</v>
      </c>
      <c r="S14" s="155"/>
      <c r="T14" s="155"/>
      <c r="U14" s="155"/>
      <c r="V14" s="155"/>
      <c r="W14" s="155">
        <v>9.0398499999999995</v>
      </c>
      <c r="X14" s="155">
        <v>9.3841900000000003</v>
      </c>
      <c r="Y14" s="155"/>
      <c r="Z14" s="155"/>
      <c r="AA14" s="155"/>
      <c r="AB14" s="155">
        <v>14.669</v>
      </c>
      <c r="AC14" s="155">
        <v>16.260000000000002</v>
      </c>
      <c r="AD14" s="155">
        <v>448.19774000000001</v>
      </c>
      <c r="AE14" s="155">
        <v>448.19774000000001</v>
      </c>
      <c r="AF14" s="155">
        <v>448.19774000000001</v>
      </c>
      <c r="AG14" s="155">
        <v>416.18360999999999</v>
      </c>
      <c r="AH14" s="155">
        <v>496.21892000000003</v>
      </c>
      <c r="AI14" s="155">
        <v>252.55566999999999</v>
      </c>
      <c r="AJ14" s="155">
        <v>294.23962</v>
      </c>
      <c r="AK14" s="155">
        <v>336.14830000000001</v>
      </c>
      <c r="AL14" s="155">
        <v>0</v>
      </c>
      <c r="AM14" s="155"/>
      <c r="AN14" s="155"/>
    </row>
    <row r="15" spans="1:40" ht="24" customHeight="1" x14ac:dyDescent="0.3">
      <c r="A15" s="18" t="s">
        <v>64</v>
      </c>
      <c r="B15" s="18" t="s">
        <v>798</v>
      </c>
      <c r="C15" s="156">
        <v>24</v>
      </c>
      <c r="D15" s="156"/>
      <c r="E15" s="156">
        <v>12.86</v>
      </c>
      <c r="F15" s="156">
        <v>17.436440000000001</v>
      </c>
      <c r="G15" s="156"/>
      <c r="H15" s="156">
        <v>5.2</v>
      </c>
      <c r="I15" s="156">
        <v>9.1</v>
      </c>
      <c r="J15" s="156">
        <v>13.568</v>
      </c>
      <c r="K15" s="156">
        <v>9.5</v>
      </c>
      <c r="L15" s="156">
        <v>9.5</v>
      </c>
      <c r="M15" s="156">
        <v>9.5</v>
      </c>
      <c r="N15" s="156">
        <v>9.5</v>
      </c>
      <c r="O15" s="156"/>
      <c r="P15" s="156"/>
      <c r="Q15" s="156">
        <v>8</v>
      </c>
      <c r="R15" s="156">
        <v>10</v>
      </c>
      <c r="S15" s="156"/>
      <c r="T15" s="156"/>
      <c r="U15" s="156"/>
      <c r="V15" s="156"/>
      <c r="W15" s="156">
        <v>9.5339299999999998</v>
      </c>
      <c r="X15" s="156">
        <v>8.7086199999999998</v>
      </c>
      <c r="Y15" s="156"/>
      <c r="Z15" s="156"/>
      <c r="AA15" s="156"/>
      <c r="AB15" s="156">
        <v>13.84</v>
      </c>
      <c r="AC15" s="156">
        <v>15.83</v>
      </c>
      <c r="AD15" s="156">
        <v>448.19774000000001</v>
      </c>
      <c r="AE15" s="156">
        <v>448.19774000000001</v>
      </c>
      <c r="AF15" s="156">
        <v>448.19774000000001</v>
      </c>
      <c r="AG15" s="156">
        <v>416.18360999999999</v>
      </c>
      <c r="AH15" s="156">
        <v>496.21892000000003</v>
      </c>
      <c r="AI15" s="156">
        <v>252.55566999999999</v>
      </c>
      <c r="AJ15" s="156">
        <v>294.23962</v>
      </c>
      <c r="AK15" s="156">
        <v>336.14830000000001</v>
      </c>
      <c r="AL15" s="156">
        <v>0</v>
      </c>
      <c r="AM15" s="156"/>
      <c r="AN15" s="156"/>
    </row>
    <row r="16" spans="1:40" ht="24" customHeight="1" x14ac:dyDescent="0.3">
      <c r="A16" s="13" t="s">
        <v>64</v>
      </c>
      <c r="B16" s="13" t="s">
        <v>799</v>
      </c>
      <c r="C16" s="154">
        <v>24</v>
      </c>
      <c r="D16" s="154"/>
      <c r="E16" s="154">
        <v>13.02</v>
      </c>
      <c r="F16" s="154">
        <v>17.436440000000001</v>
      </c>
      <c r="G16" s="154"/>
      <c r="H16" s="154">
        <v>4.7</v>
      </c>
      <c r="I16" s="154">
        <v>9.6</v>
      </c>
      <c r="J16" s="154">
        <v>12.476000000000001</v>
      </c>
      <c r="K16" s="154">
        <v>9.8000000000000007</v>
      </c>
      <c r="L16" s="154">
        <v>9.8000000000000007</v>
      </c>
      <c r="M16" s="154">
        <v>9.8000000000000007</v>
      </c>
      <c r="N16" s="154">
        <v>9.8000000000000007</v>
      </c>
      <c r="O16" s="154"/>
      <c r="P16" s="154"/>
      <c r="Q16" s="154">
        <v>8</v>
      </c>
      <c r="R16" s="154">
        <v>9</v>
      </c>
      <c r="S16" s="154"/>
      <c r="T16" s="154"/>
      <c r="U16" s="154"/>
      <c r="V16" s="154"/>
      <c r="W16" s="154">
        <v>9.01356</v>
      </c>
      <c r="X16" s="154">
        <v>9.5339299999999998</v>
      </c>
      <c r="Y16" s="154"/>
      <c r="Z16" s="154"/>
      <c r="AA16" s="154"/>
      <c r="AB16" s="154">
        <v>13.804</v>
      </c>
      <c r="AC16" s="154">
        <v>14.88</v>
      </c>
      <c r="AD16" s="154">
        <v>448.19774000000001</v>
      </c>
      <c r="AE16" s="154">
        <v>448.19774000000001</v>
      </c>
      <c r="AF16" s="154">
        <v>448.19774000000001</v>
      </c>
      <c r="AG16" s="154">
        <v>416.18360999999999</v>
      </c>
      <c r="AH16" s="154">
        <v>496.21892000000003</v>
      </c>
      <c r="AI16" s="154">
        <v>252.55566999999999</v>
      </c>
      <c r="AJ16" s="154">
        <v>294.23962</v>
      </c>
      <c r="AK16" s="154">
        <v>336.14830000000001</v>
      </c>
      <c r="AL16" s="154">
        <v>0</v>
      </c>
      <c r="AM16" s="154"/>
      <c r="AN16" s="154"/>
    </row>
    <row r="17" spans="1:40" ht="24" customHeight="1" x14ac:dyDescent="0.3">
      <c r="A17" s="16" t="s">
        <v>64</v>
      </c>
      <c r="B17" s="16" t="s">
        <v>800</v>
      </c>
      <c r="C17" s="155">
        <v>24</v>
      </c>
      <c r="D17" s="155"/>
      <c r="E17" s="155">
        <v>12.63</v>
      </c>
      <c r="F17" s="155">
        <v>17.436440000000001</v>
      </c>
      <c r="G17" s="155">
        <v>0</v>
      </c>
      <c r="H17" s="155">
        <v>4.4000000000000004</v>
      </c>
      <c r="I17" s="155">
        <v>8.6999999999999993</v>
      </c>
      <c r="J17" s="155">
        <v>11.061</v>
      </c>
      <c r="K17" s="155">
        <v>10.6</v>
      </c>
      <c r="L17" s="155">
        <v>10.6</v>
      </c>
      <c r="M17" s="155">
        <v>10.6</v>
      </c>
      <c r="N17" s="155">
        <v>10.6</v>
      </c>
      <c r="O17" s="155">
        <v>0</v>
      </c>
      <c r="P17" s="155">
        <v>0</v>
      </c>
      <c r="Q17" s="155">
        <v>8</v>
      </c>
      <c r="R17" s="155">
        <v>9</v>
      </c>
      <c r="S17" s="155">
        <v>0.46100000000000002</v>
      </c>
      <c r="T17" s="155">
        <v>0</v>
      </c>
      <c r="U17" s="155">
        <v>0</v>
      </c>
      <c r="V17" s="155">
        <v>0</v>
      </c>
      <c r="W17" s="155">
        <v>10.34103</v>
      </c>
      <c r="X17" s="155">
        <v>9.01356</v>
      </c>
      <c r="Y17" s="155">
        <v>0</v>
      </c>
      <c r="Z17" s="155">
        <v>0</v>
      </c>
      <c r="AA17" s="155">
        <v>0</v>
      </c>
      <c r="AB17" s="155">
        <v>14.07</v>
      </c>
      <c r="AC17" s="155">
        <v>14.42</v>
      </c>
      <c r="AD17" s="155">
        <v>448.19774000000001</v>
      </c>
      <c r="AE17" s="155">
        <v>448.19774000000001</v>
      </c>
      <c r="AF17" s="155">
        <v>448.19774000000001</v>
      </c>
      <c r="AG17" s="155">
        <v>416.18360999999999</v>
      </c>
      <c r="AH17" s="155">
        <v>496.21892000000003</v>
      </c>
      <c r="AI17" s="155">
        <v>252.55566999999999</v>
      </c>
      <c r="AJ17" s="155">
        <v>294.23962</v>
      </c>
      <c r="AK17" s="155">
        <v>336.14830000000001</v>
      </c>
      <c r="AL17" s="155">
        <v>0</v>
      </c>
      <c r="AM17" s="155">
        <v>0</v>
      </c>
      <c r="AN17" s="155">
        <v>0.47799999999999998</v>
      </c>
    </row>
    <row r="18" spans="1:40" ht="24" customHeight="1" x14ac:dyDescent="0.3">
      <c r="A18" s="16" t="s">
        <v>64</v>
      </c>
      <c r="B18" s="16" t="s">
        <v>801</v>
      </c>
      <c r="C18" s="155">
        <v>23</v>
      </c>
      <c r="D18" s="155"/>
      <c r="E18" s="155">
        <v>9.3800000000000008</v>
      </c>
      <c r="F18" s="155">
        <v>17.436440000000001</v>
      </c>
      <c r="G18" s="155">
        <v>0</v>
      </c>
      <c r="H18" s="155">
        <v>4.0999999999999996</v>
      </c>
      <c r="I18" s="155">
        <v>9.6</v>
      </c>
      <c r="J18" s="155">
        <v>9.23</v>
      </c>
      <c r="K18" s="155">
        <v>10.9</v>
      </c>
      <c r="L18" s="155">
        <v>10.9</v>
      </c>
      <c r="M18" s="155">
        <v>10.9</v>
      </c>
      <c r="N18" s="155">
        <v>10.9</v>
      </c>
      <c r="O18" s="155">
        <v>0</v>
      </c>
      <c r="P18" s="155">
        <v>0</v>
      </c>
      <c r="Q18" s="155">
        <v>8</v>
      </c>
      <c r="R18" s="155">
        <v>10</v>
      </c>
      <c r="S18" s="155">
        <v>0.51100000000000001</v>
      </c>
      <c r="T18" s="155">
        <v>0</v>
      </c>
      <c r="U18" s="155">
        <v>0</v>
      </c>
      <c r="V18" s="155">
        <v>0</v>
      </c>
      <c r="W18" s="155">
        <v>10.2567</v>
      </c>
      <c r="X18" s="155">
        <v>10.34103</v>
      </c>
      <c r="Y18" s="155">
        <v>0</v>
      </c>
      <c r="Z18" s="155">
        <v>0</v>
      </c>
      <c r="AA18" s="155">
        <v>0</v>
      </c>
      <c r="AB18" s="155">
        <v>14.13</v>
      </c>
      <c r="AC18" s="155">
        <v>14.76</v>
      </c>
      <c r="AD18" s="155">
        <v>448.19774000000001</v>
      </c>
      <c r="AE18" s="155">
        <v>448.19774000000001</v>
      </c>
      <c r="AF18" s="155">
        <v>448.19774000000001</v>
      </c>
      <c r="AG18" s="155">
        <v>416.18360999999999</v>
      </c>
      <c r="AH18" s="155">
        <v>496.21892000000003</v>
      </c>
      <c r="AI18" s="155">
        <v>252.55566999999999</v>
      </c>
      <c r="AJ18" s="155">
        <v>294.23962</v>
      </c>
      <c r="AK18" s="155">
        <v>336.14830000000001</v>
      </c>
      <c r="AL18" s="155">
        <v>0</v>
      </c>
      <c r="AM18" s="155">
        <v>0</v>
      </c>
      <c r="AN18" s="155">
        <v>0.47599999999999998</v>
      </c>
    </row>
    <row r="19" spans="1:40" ht="24" customHeight="1" x14ac:dyDescent="0.3">
      <c r="A19" s="16" t="s">
        <v>64</v>
      </c>
      <c r="B19" s="16" t="s">
        <v>802</v>
      </c>
      <c r="C19" s="155">
        <v>23</v>
      </c>
      <c r="D19" s="155"/>
      <c r="E19" s="155">
        <v>11.05</v>
      </c>
      <c r="F19" s="155">
        <v>17.436440000000001</v>
      </c>
      <c r="G19" s="155">
        <v>0</v>
      </c>
      <c r="H19" s="155">
        <v>4.7</v>
      </c>
      <c r="I19" s="155">
        <v>9.1</v>
      </c>
      <c r="J19" s="155">
        <v>10.645</v>
      </c>
      <c r="K19" s="155">
        <v>10.199999999999999</v>
      </c>
      <c r="L19" s="155">
        <v>10.199999999999999</v>
      </c>
      <c r="M19" s="155">
        <v>10.199999999999999</v>
      </c>
      <c r="N19" s="155">
        <v>10.199999999999999</v>
      </c>
      <c r="O19" s="155">
        <v>17.3</v>
      </c>
      <c r="P19" s="155">
        <v>0</v>
      </c>
      <c r="Q19" s="155">
        <v>9</v>
      </c>
      <c r="R19" s="155">
        <v>10</v>
      </c>
      <c r="S19" s="155">
        <v>7.0919999999999996</v>
      </c>
      <c r="T19" s="155">
        <v>0</v>
      </c>
      <c r="U19" s="155">
        <v>0</v>
      </c>
      <c r="V19" s="155">
        <v>1.6</v>
      </c>
      <c r="W19" s="155">
        <v>10.14465</v>
      </c>
      <c r="X19" s="155">
        <v>10.2567</v>
      </c>
      <c r="Y19" s="155">
        <v>0</v>
      </c>
      <c r="Z19" s="155">
        <v>0</v>
      </c>
      <c r="AA19" s="155">
        <v>1.1000000000000001</v>
      </c>
      <c r="AB19" s="155">
        <v>14.946999999999999</v>
      </c>
      <c r="AC19" s="155">
        <v>15.78</v>
      </c>
      <c r="AD19" s="155">
        <v>448.19774000000001</v>
      </c>
      <c r="AE19" s="155">
        <v>448.19774000000001</v>
      </c>
      <c r="AF19" s="155">
        <v>448.19774000000001</v>
      </c>
      <c r="AG19" s="155">
        <v>416.18360999999999</v>
      </c>
      <c r="AH19" s="155">
        <v>496.21892000000003</v>
      </c>
      <c r="AI19" s="155">
        <v>252.55566999999999</v>
      </c>
      <c r="AJ19" s="155">
        <v>294.23962</v>
      </c>
      <c r="AK19" s="155">
        <v>336.14830000000001</v>
      </c>
      <c r="AL19" s="155">
        <v>0</v>
      </c>
      <c r="AM19" s="155">
        <v>0</v>
      </c>
      <c r="AN19" s="155">
        <v>3.0019999999999998</v>
      </c>
    </row>
    <row r="20" spans="1:40" ht="24" customHeight="1" x14ac:dyDescent="0.3">
      <c r="A20" s="16" t="s">
        <v>64</v>
      </c>
      <c r="B20" s="16" t="s">
        <v>803</v>
      </c>
      <c r="C20" s="155">
        <v>24</v>
      </c>
      <c r="D20" s="155"/>
      <c r="E20" s="155">
        <v>11.21</v>
      </c>
      <c r="F20" s="155">
        <v>17.436440000000001</v>
      </c>
      <c r="G20" s="155">
        <v>0</v>
      </c>
      <c r="H20" s="155">
        <v>4.4000000000000004</v>
      </c>
      <c r="I20" s="155">
        <v>9.6</v>
      </c>
      <c r="J20" s="155">
        <v>10.206</v>
      </c>
      <c r="K20" s="155">
        <v>9.8000000000000007</v>
      </c>
      <c r="L20" s="155">
        <v>9.8000000000000007</v>
      </c>
      <c r="M20" s="155">
        <v>9.8000000000000007</v>
      </c>
      <c r="N20" s="155">
        <v>9.8000000000000007</v>
      </c>
      <c r="O20" s="155">
        <v>218</v>
      </c>
      <c r="P20" s="155">
        <v>8.27</v>
      </c>
      <c r="Q20" s="155">
        <v>9</v>
      </c>
      <c r="R20" s="155">
        <v>9</v>
      </c>
      <c r="S20" s="155">
        <v>97.600999999999999</v>
      </c>
      <c r="T20" s="155">
        <v>0</v>
      </c>
      <c r="U20" s="155">
        <v>9</v>
      </c>
      <c r="V20" s="155">
        <v>17.600000000000001</v>
      </c>
      <c r="W20" s="155">
        <v>10.40995</v>
      </c>
      <c r="X20" s="155">
        <v>10.14465</v>
      </c>
      <c r="Y20" s="155">
        <v>5.68642</v>
      </c>
      <c r="Z20" s="155">
        <v>4.8921799999999998</v>
      </c>
      <c r="AA20" s="155">
        <v>16.600000000000001</v>
      </c>
      <c r="AB20" s="155">
        <v>15.337999999999999</v>
      </c>
      <c r="AC20" s="155">
        <v>15.61</v>
      </c>
      <c r="AD20" s="155">
        <v>448.19774000000001</v>
      </c>
      <c r="AE20" s="155">
        <v>448.19774000000001</v>
      </c>
      <c r="AF20" s="155">
        <v>448.19774000000001</v>
      </c>
      <c r="AG20" s="155">
        <v>416.18360999999999</v>
      </c>
      <c r="AH20" s="155">
        <v>496.21892000000003</v>
      </c>
      <c r="AI20" s="155">
        <v>252.55566999999999</v>
      </c>
      <c r="AJ20" s="155">
        <v>294.23962</v>
      </c>
      <c r="AK20" s="155">
        <v>336.14830000000001</v>
      </c>
      <c r="AL20" s="155">
        <v>0</v>
      </c>
      <c r="AM20" s="155">
        <v>21</v>
      </c>
      <c r="AN20" s="155">
        <v>28.588000000000001</v>
      </c>
    </row>
    <row r="21" spans="1:40" ht="24" customHeight="1" x14ac:dyDescent="0.3">
      <c r="A21" s="16" t="s">
        <v>64</v>
      </c>
      <c r="B21" s="16" t="s">
        <v>804</v>
      </c>
      <c r="C21" s="155">
        <v>24</v>
      </c>
      <c r="D21" s="155"/>
      <c r="E21" s="155">
        <v>11.83</v>
      </c>
      <c r="F21" s="155">
        <v>17.436440000000001</v>
      </c>
      <c r="G21" s="155">
        <v>5.5549999999999997</v>
      </c>
      <c r="H21" s="155">
        <v>4.5999999999999996</v>
      </c>
      <c r="I21" s="155">
        <v>9</v>
      </c>
      <c r="J21" s="155">
        <v>10.195</v>
      </c>
      <c r="K21" s="155">
        <v>9.3000000000000007</v>
      </c>
      <c r="L21" s="155">
        <v>9.3000000000000007</v>
      </c>
      <c r="M21" s="155">
        <v>9.3000000000000007</v>
      </c>
      <c r="N21" s="155">
        <v>9.3000000000000007</v>
      </c>
      <c r="O21" s="155">
        <v>444.9</v>
      </c>
      <c r="P21" s="155">
        <v>55.73</v>
      </c>
      <c r="Q21" s="155">
        <v>8</v>
      </c>
      <c r="R21" s="155">
        <v>9</v>
      </c>
      <c r="S21" s="155">
        <v>337.90899999999999</v>
      </c>
      <c r="T21" s="155">
        <v>0.31331999999999999</v>
      </c>
      <c r="U21" s="155">
        <v>75</v>
      </c>
      <c r="V21" s="155">
        <v>39.5</v>
      </c>
      <c r="W21" s="155">
        <v>10.35947</v>
      </c>
      <c r="X21" s="155">
        <v>10.89115</v>
      </c>
      <c r="Y21" s="155">
        <v>98.94735</v>
      </c>
      <c r="Z21" s="155">
        <v>72.415469999999999</v>
      </c>
      <c r="AA21" s="155">
        <v>38.5</v>
      </c>
      <c r="AB21" s="155">
        <v>15.103</v>
      </c>
      <c r="AC21" s="155">
        <v>16.07</v>
      </c>
      <c r="AD21" s="155">
        <v>448.19774000000001</v>
      </c>
      <c r="AE21" s="155">
        <v>448.19774000000001</v>
      </c>
      <c r="AF21" s="155">
        <v>448.19774000000001</v>
      </c>
      <c r="AG21" s="155">
        <v>416.18360999999999</v>
      </c>
      <c r="AH21" s="155">
        <v>496.21892000000003</v>
      </c>
      <c r="AI21" s="155">
        <v>252.55566999999999</v>
      </c>
      <c r="AJ21" s="155">
        <v>294.23962</v>
      </c>
      <c r="AK21" s="155">
        <v>336.14830000000001</v>
      </c>
      <c r="AL21" s="155">
        <v>0</v>
      </c>
      <c r="AM21" s="155">
        <v>192</v>
      </c>
      <c r="AN21" s="155">
        <v>52.826999999999998</v>
      </c>
    </row>
    <row r="22" spans="1:40" ht="24" customHeight="1" x14ac:dyDescent="0.3">
      <c r="A22" s="16" t="s">
        <v>64</v>
      </c>
      <c r="B22" s="16" t="s">
        <v>805</v>
      </c>
      <c r="C22" s="155">
        <v>21</v>
      </c>
      <c r="D22" s="155"/>
      <c r="E22" s="155">
        <v>11.66</v>
      </c>
      <c r="F22" s="155">
        <v>17.436440000000001</v>
      </c>
      <c r="G22" s="155">
        <v>45.844000000000001</v>
      </c>
      <c r="H22" s="155">
        <v>4.4000000000000004</v>
      </c>
      <c r="I22" s="155">
        <v>8.6999999999999993</v>
      </c>
      <c r="J22" s="155">
        <v>10.542</v>
      </c>
      <c r="K22" s="155">
        <v>9.9</v>
      </c>
      <c r="L22" s="155">
        <v>9.9</v>
      </c>
      <c r="M22" s="155">
        <v>9.9</v>
      </c>
      <c r="N22" s="155">
        <v>9.9</v>
      </c>
      <c r="O22" s="155">
        <v>668.6</v>
      </c>
      <c r="P22" s="155">
        <v>126.46</v>
      </c>
      <c r="Q22" s="155">
        <v>9</v>
      </c>
      <c r="R22" s="155">
        <v>10</v>
      </c>
      <c r="S22" s="155">
        <v>624.09</v>
      </c>
      <c r="T22" s="155">
        <v>7.6903100000000002</v>
      </c>
      <c r="U22" s="155">
        <v>290</v>
      </c>
      <c r="V22" s="155">
        <v>74.7</v>
      </c>
      <c r="W22" s="155">
        <v>10.42591</v>
      </c>
      <c r="X22" s="155">
        <v>11.681330000000001</v>
      </c>
      <c r="Y22" s="155">
        <v>376.51380999999998</v>
      </c>
      <c r="Z22" s="155">
        <v>210.01096000000001</v>
      </c>
      <c r="AA22" s="155">
        <v>70.5</v>
      </c>
      <c r="AB22" s="155">
        <v>15.391999999999999</v>
      </c>
      <c r="AC22" s="155">
        <v>16.04</v>
      </c>
      <c r="AD22" s="155">
        <v>448.19774000000001</v>
      </c>
      <c r="AE22" s="155">
        <v>448.19774000000001</v>
      </c>
      <c r="AF22" s="155">
        <v>448.19774000000001</v>
      </c>
      <c r="AG22" s="155">
        <v>416.18360999999999</v>
      </c>
      <c r="AH22" s="155">
        <v>496.21892000000003</v>
      </c>
      <c r="AI22" s="155">
        <v>252.55566999999999</v>
      </c>
      <c r="AJ22" s="155">
        <v>294.23962</v>
      </c>
      <c r="AK22" s="155">
        <v>336.14830000000001</v>
      </c>
      <c r="AL22" s="155">
        <v>0</v>
      </c>
      <c r="AM22" s="155">
        <v>315</v>
      </c>
      <c r="AN22" s="155">
        <v>82.006</v>
      </c>
    </row>
    <row r="23" spans="1:40" ht="24" customHeight="1" x14ac:dyDescent="0.3">
      <c r="A23" s="18" t="s">
        <v>64</v>
      </c>
      <c r="B23" s="18" t="s">
        <v>806</v>
      </c>
      <c r="C23" s="156">
        <v>21</v>
      </c>
      <c r="D23" s="156"/>
      <c r="E23" s="156">
        <v>10.51</v>
      </c>
      <c r="F23" s="156">
        <v>17.436440000000001</v>
      </c>
      <c r="G23" s="156">
        <v>94.03</v>
      </c>
      <c r="H23" s="156">
        <v>3.6</v>
      </c>
      <c r="I23" s="156">
        <v>8.5</v>
      </c>
      <c r="J23" s="156">
        <v>11.204000000000001</v>
      </c>
      <c r="K23" s="156">
        <v>10.3</v>
      </c>
      <c r="L23" s="156">
        <v>10.3</v>
      </c>
      <c r="M23" s="156">
        <v>10.3</v>
      </c>
      <c r="N23" s="156">
        <v>10.3</v>
      </c>
      <c r="O23" s="156">
        <v>743.2</v>
      </c>
      <c r="P23" s="156">
        <v>212.09</v>
      </c>
      <c r="Q23" s="156">
        <v>8</v>
      </c>
      <c r="R23" s="156">
        <v>9</v>
      </c>
      <c r="S23" s="156">
        <v>784.01400000000001</v>
      </c>
      <c r="T23" s="156">
        <v>39.809249999999999</v>
      </c>
      <c r="U23" s="156">
        <v>423</v>
      </c>
      <c r="V23" s="156">
        <v>155.1</v>
      </c>
      <c r="W23" s="156">
        <v>10.44619</v>
      </c>
      <c r="X23" s="156">
        <v>11.68792</v>
      </c>
      <c r="Y23" s="156">
        <v>799.81350999999995</v>
      </c>
      <c r="Z23" s="156">
        <v>760.21649000000002</v>
      </c>
      <c r="AA23" s="156">
        <v>140.19999999999999</v>
      </c>
      <c r="AB23" s="156">
        <v>15.539</v>
      </c>
      <c r="AC23" s="156">
        <v>16.43</v>
      </c>
      <c r="AD23" s="156">
        <v>448.19774000000001</v>
      </c>
      <c r="AE23" s="156">
        <v>448.19774000000001</v>
      </c>
      <c r="AF23" s="156">
        <v>448.19774000000001</v>
      </c>
      <c r="AG23" s="156">
        <v>416.18360999999999</v>
      </c>
      <c r="AH23" s="156">
        <v>496.21892000000003</v>
      </c>
      <c r="AI23" s="156">
        <v>252.55566999999999</v>
      </c>
      <c r="AJ23" s="156">
        <v>294.23962</v>
      </c>
      <c r="AK23" s="156">
        <v>336.14830000000001</v>
      </c>
      <c r="AL23" s="156">
        <v>0</v>
      </c>
      <c r="AM23" s="156">
        <v>442</v>
      </c>
      <c r="AN23" s="156">
        <v>157.4965</v>
      </c>
    </row>
    <row r="24" spans="1:40" ht="24" customHeight="1" x14ac:dyDescent="0.3">
      <c r="A24" s="13" t="s">
        <v>64</v>
      </c>
      <c r="B24" s="13" t="s">
        <v>807</v>
      </c>
      <c r="C24" s="154">
        <v>20</v>
      </c>
      <c r="D24" s="154"/>
      <c r="E24" s="154">
        <v>11.09</v>
      </c>
      <c r="F24" s="154">
        <v>19.30641</v>
      </c>
      <c r="G24" s="154">
        <v>321.22800000000001</v>
      </c>
      <c r="H24" s="154">
        <v>3.2</v>
      </c>
      <c r="I24" s="154">
        <v>8.1999999999999993</v>
      </c>
      <c r="J24" s="154">
        <v>10.095000000000001</v>
      </c>
      <c r="K24" s="154">
        <v>10.7</v>
      </c>
      <c r="L24" s="154">
        <v>10.7</v>
      </c>
      <c r="M24" s="154">
        <v>10.7</v>
      </c>
      <c r="N24" s="154">
        <v>10.7</v>
      </c>
      <c r="O24" s="154">
        <v>751.1</v>
      </c>
      <c r="P24" s="154">
        <v>377.09</v>
      </c>
      <c r="Q24" s="154">
        <v>9</v>
      </c>
      <c r="R24" s="154">
        <v>10</v>
      </c>
      <c r="S24" s="154">
        <v>813.21100000000001</v>
      </c>
      <c r="T24" s="154">
        <v>99.54392</v>
      </c>
      <c r="U24" s="154">
        <v>588</v>
      </c>
      <c r="V24" s="154">
        <v>309.89999999999998</v>
      </c>
      <c r="W24" s="154">
        <v>10.11031</v>
      </c>
      <c r="X24" s="154">
        <v>10.32982</v>
      </c>
      <c r="Y24" s="154">
        <v>798.33063000000004</v>
      </c>
      <c r="Z24" s="154">
        <v>757.17003999999997</v>
      </c>
      <c r="AA24" s="154">
        <v>257.10000000000002</v>
      </c>
      <c r="AB24" s="154">
        <v>14.7</v>
      </c>
      <c r="AC24" s="154">
        <v>16.399999999999999</v>
      </c>
      <c r="AD24" s="154">
        <v>448.19774000000001</v>
      </c>
      <c r="AE24" s="154">
        <v>448.19774000000001</v>
      </c>
      <c r="AF24" s="154">
        <v>448.19774000000001</v>
      </c>
      <c r="AG24" s="154">
        <v>416.18360999999999</v>
      </c>
      <c r="AH24" s="154">
        <v>496.21892000000003</v>
      </c>
      <c r="AI24" s="154">
        <v>252.55566999999999</v>
      </c>
      <c r="AJ24" s="154">
        <v>294.23962</v>
      </c>
      <c r="AK24" s="154">
        <v>336.14830000000001</v>
      </c>
      <c r="AL24" s="154">
        <v>0</v>
      </c>
      <c r="AM24" s="154">
        <v>572</v>
      </c>
      <c r="AN24" s="154">
        <v>176.05799999999999</v>
      </c>
    </row>
    <row r="25" spans="1:40" ht="24" customHeight="1" x14ac:dyDescent="0.3">
      <c r="A25" s="16" t="s">
        <v>64</v>
      </c>
      <c r="B25" s="16" t="s">
        <v>808</v>
      </c>
      <c r="C25" s="155">
        <v>20</v>
      </c>
      <c r="D25" s="155"/>
      <c r="E25" s="155">
        <v>11.52</v>
      </c>
      <c r="F25" s="155">
        <v>19.30641</v>
      </c>
      <c r="G25" s="155">
        <v>545.76099999999997</v>
      </c>
      <c r="H25" s="155">
        <v>3.7</v>
      </c>
      <c r="I25" s="155">
        <v>8.8000000000000007</v>
      </c>
      <c r="J25" s="155">
        <v>10.625999999999999</v>
      </c>
      <c r="K25" s="155">
        <v>10.8</v>
      </c>
      <c r="L25" s="155">
        <v>10.8</v>
      </c>
      <c r="M25" s="155">
        <v>10.8</v>
      </c>
      <c r="N25" s="155">
        <v>10.8</v>
      </c>
      <c r="O25" s="155">
        <v>760</v>
      </c>
      <c r="P25" s="155">
        <v>590.17999999999995</v>
      </c>
      <c r="Q25" s="155">
        <v>9</v>
      </c>
      <c r="R25" s="155">
        <v>10</v>
      </c>
      <c r="S25" s="155">
        <v>822.95799999999997</v>
      </c>
      <c r="T25" s="155">
        <v>200.43498</v>
      </c>
      <c r="U25" s="155">
        <v>684</v>
      </c>
      <c r="V25" s="155">
        <v>742.2</v>
      </c>
      <c r="W25" s="155">
        <v>10.40692</v>
      </c>
      <c r="X25" s="155">
        <v>10.548</v>
      </c>
      <c r="Y25" s="155">
        <v>812.53354000000002</v>
      </c>
      <c r="Z25" s="155">
        <v>759.74036000000001</v>
      </c>
      <c r="AA25" s="155">
        <v>662</v>
      </c>
      <c r="AB25" s="155">
        <v>13.99</v>
      </c>
      <c r="AC25" s="155">
        <v>14.74</v>
      </c>
      <c r="AD25" s="155">
        <v>448.19774000000001</v>
      </c>
      <c r="AE25" s="155">
        <v>448.19774000000001</v>
      </c>
      <c r="AF25" s="155">
        <v>448.19774000000001</v>
      </c>
      <c r="AG25" s="155">
        <v>416.18360999999999</v>
      </c>
      <c r="AH25" s="155">
        <v>496.21892000000003</v>
      </c>
      <c r="AI25" s="155">
        <v>252.55566999999999</v>
      </c>
      <c r="AJ25" s="155">
        <v>294.23962</v>
      </c>
      <c r="AK25" s="155">
        <v>336.14830000000001</v>
      </c>
      <c r="AL25" s="155">
        <v>0</v>
      </c>
      <c r="AM25" s="155">
        <v>695</v>
      </c>
      <c r="AN25" s="155">
        <v>292.53699999999998</v>
      </c>
    </row>
    <row r="26" spans="1:40" ht="24" customHeight="1" x14ac:dyDescent="0.3">
      <c r="A26" s="16" t="s">
        <v>64</v>
      </c>
      <c r="B26" s="16" t="s">
        <v>809</v>
      </c>
      <c r="C26" s="155">
        <v>19</v>
      </c>
      <c r="D26" s="155"/>
      <c r="E26" s="155">
        <v>11.27</v>
      </c>
      <c r="F26" s="155">
        <v>19.30641</v>
      </c>
      <c r="G26" s="155">
        <v>668.28899999999999</v>
      </c>
      <c r="H26" s="155">
        <v>4.4000000000000004</v>
      </c>
      <c r="I26" s="155">
        <v>9.1999999999999993</v>
      </c>
      <c r="J26" s="155">
        <v>11.628</v>
      </c>
      <c r="K26" s="155">
        <v>10.9</v>
      </c>
      <c r="L26" s="155">
        <v>10.9</v>
      </c>
      <c r="M26" s="155">
        <v>10.9</v>
      </c>
      <c r="N26" s="155">
        <v>10.9</v>
      </c>
      <c r="O26" s="155">
        <v>759.9</v>
      </c>
      <c r="P26" s="155">
        <v>632.36</v>
      </c>
      <c r="Q26" s="155">
        <v>9</v>
      </c>
      <c r="R26" s="155">
        <v>9</v>
      </c>
      <c r="S26" s="155">
        <v>821.63699999999994</v>
      </c>
      <c r="T26" s="155">
        <v>391.65213</v>
      </c>
      <c r="U26" s="155">
        <v>769</v>
      </c>
      <c r="V26" s="155">
        <v>824</v>
      </c>
      <c r="W26" s="155">
        <v>7.5394300000000003</v>
      </c>
      <c r="X26" s="155">
        <v>11.528370000000001</v>
      </c>
      <c r="Y26" s="155">
        <v>824.34078999999997</v>
      </c>
      <c r="Z26" s="155">
        <v>763.80526999999995</v>
      </c>
      <c r="AA26" s="155">
        <v>836.2</v>
      </c>
      <c r="AB26" s="155">
        <v>14.599</v>
      </c>
      <c r="AC26" s="155">
        <v>15.7</v>
      </c>
      <c r="AD26" s="155">
        <v>448.19774000000001</v>
      </c>
      <c r="AE26" s="155">
        <v>448.19774000000001</v>
      </c>
      <c r="AF26" s="155">
        <v>448.19774000000001</v>
      </c>
      <c r="AG26" s="155">
        <v>416.18360999999999</v>
      </c>
      <c r="AH26" s="155">
        <v>496.21892000000003</v>
      </c>
      <c r="AI26" s="155">
        <v>252.55566999999999</v>
      </c>
      <c r="AJ26" s="155">
        <v>294.23962</v>
      </c>
      <c r="AK26" s="155">
        <v>336.14830000000001</v>
      </c>
      <c r="AL26" s="155">
        <v>0</v>
      </c>
      <c r="AM26" s="155">
        <v>798</v>
      </c>
      <c r="AN26" s="155">
        <v>572.68200000000002</v>
      </c>
    </row>
    <row r="27" spans="1:40" ht="24" customHeight="1" x14ac:dyDescent="0.3">
      <c r="A27" s="16" t="s">
        <v>64</v>
      </c>
      <c r="B27" s="16" t="s">
        <v>810</v>
      </c>
      <c r="C27" s="155">
        <v>19</v>
      </c>
      <c r="D27" s="155"/>
      <c r="E27" s="155">
        <v>12.21</v>
      </c>
      <c r="F27" s="155">
        <v>19.30641</v>
      </c>
      <c r="G27" s="155">
        <v>760.75599999999997</v>
      </c>
      <c r="H27" s="155">
        <v>5.3</v>
      </c>
      <c r="I27" s="155">
        <v>9.6999999999999993</v>
      </c>
      <c r="J27" s="155">
        <v>11.182</v>
      </c>
      <c r="K27" s="155">
        <v>10.199999999999999</v>
      </c>
      <c r="L27" s="155">
        <v>10.199999999999999</v>
      </c>
      <c r="M27" s="155">
        <v>10.199999999999999</v>
      </c>
      <c r="N27" s="155">
        <v>10.199999999999999</v>
      </c>
      <c r="O27" s="155">
        <v>758.55</v>
      </c>
      <c r="P27" s="155">
        <v>721.82</v>
      </c>
      <c r="Q27" s="155">
        <v>9</v>
      </c>
      <c r="R27" s="155">
        <v>9</v>
      </c>
      <c r="S27" s="155">
        <v>818.65599999999995</v>
      </c>
      <c r="T27" s="155">
        <v>492.65537999999998</v>
      </c>
      <c r="U27" s="155">
        <v>847</v>
      </c>
      <c r="V27" s="155">
        <v>816.7</v>
      </c>
      <c r="W27" s="155">
        <v>8.9212199999999999</v>
      </c>
      <c r="X27" s="155">
        <v>10.895</v>
      </c>
      <c r="Y27" s="155">
        <v>826.99968999999999</v>
      </c>
      <c r="Z27" s="155">
        <v>763.89612</v>
      </c>
      <c r="AA27" s="155">
        <v>805.9</v>
      </c>
      <c r="AB27" s="155">
        <v>15.403</v>
      </c>
      <c r="AC27" s="155">
        <v>16.16</v>
      </c>
      <c r="AD27" s="155">
        <v>448.19774000000001</v>
      </c>
      <c r="AE27" s="155">
        <v>448.19774000000001</v>
      </c>
      <c r="AF27" s="155">
        <v>448.19774000000001</v>
      </c>
      <c r="AG27" s="155">
        <v>416.18360999999999</v>
      </c>
      <c r="AH27" s="155">
        <v>496.21892000000003</v>
      </c>
      <c r="AI27" s="155">
        <v>252.55566999999999</v>
      </c>
      <c r="AJ27" s="155">
        <v>294.23962</v>
      </c>
      <c r="AK27" s="155">
        <v>336.14830000000001</v>
      </c>
      <c r="AL27" s="155">
        <v>0</v>
      </c>
      <c r="AM27" s="155">
        <v>874</v>
      </c>
      <c r="AN27" s="155">
        <v>668.46600000000001</v>
      </c>
    </row>
    <row r="28" spans="1:40" ht="24" customHeight="1" x14ac:dyDescent="0.3">
      <c r="A28" s="16" t="s">
        <v>64</v>
      </c>
      <c r="B28" s="16" t="s">
        <v>811</v>
      </c>
      <c r="C28" s="155">
        <v>19</v>
      </c>
      <c r="D28" s="155"/>
      <c r="E28" s="155">
        <v>12.55</v>
      </c>
      <c r="F28" s="155">
        <v>19.30641</v>
      </c>
      <c r="G28" s="155">
        <v>817.94299999999998</v>
      </c>
      <c r="H28" s="155">
        <v>6.3</v>
      </c>
      <c r="I28" s="155">
        <v>9.6999999999999993</v>
      </c>
      <c r="J28" s="155">
        <v>11.353999999999999</v>
      </c>
      <c r="K28" s="155">
        <v>9.4</v>
      </c>
      <c r="L28" s="155">
        <v>9.4</v>
      </c>
      <c r="M28" s="155">
        <v>9.4</v>
      </c>
      <c r="N28" s="155">
        <v>9.4</v>
      </c>
      <c r="O28" s="155">
        <v>777.85</v>
      </c>
      <c r="P28" s="155">
        <v>811.27</v>
      </c>
      <c r="Q28" s="155">
        <v>10</v>
      </c>
      <c r="R28" s="155">
        <v>10</v>
      </c>
      <c r="S28" s="155">
        <v>823.70399999999995</v>
      </c>
      <c r="T28" s="155">
        <v>351.24957000000001</v>
      </c>
      <c r="U28" s="155">
        <v>920</v>
      </c>
      <c r="V28" s="155">
        <v>799.5</v>
      </c>
      <c r="W28" s="155">
        <v>9.0065500000000007</v>
      </c>
      <c r="X28" s="155">
        <v>10.551</v>
      </c>
      <c r="Y28" s="155">
        <v>632.77277000000004</v>
      </c>
      <c r="Z28" s="155">
        <v>580.29489000000001</v>
      </c>
      <c r="AA28" s="155">
        <v>793.8</v>
      </c>
      <c r="AB28" s="155">
        <v>15.215999999999999</v>
      </c>
      <c r="AC28" s="155">
        <v>15.66</v>
      </c>
      <c r="AD28" s="155">
        <v>448.19774000000001</v>
      </c>
      <c r="AE28" s="155">
        <v>448.19774000000001</v>
      </c>
      <c r="AF28" s="155">
        <v>448.19774000000001</v>
      </c>
      <c r="AG28" s="155">
        <v>416.18360999999999</v>
      </c>
      <c r="AH28" s="155">
        <v>496.21892000000003</v>
      </c>
      <c r="AI28" s="155">
        <v>228.03570999999999</v>
      </c>
      <c r="AJ28" s="155">
        <v>294.23962</v>
      </c>
      <c r="AK28" s="155">
        <v>336.14830000000001</v>
      </c>
      <c r="AL28" s="155">
        <v>0</v>
      </c>
      <c r="AM28" s="155">
        <v>930</v>
      </c>
      <c r="AN28" s="155">
        <v>687.51900000000001</v>
      </c>
    </row>
    <row r="29" spans="1:40" ht="24" customHeight="1" x14ac:dyDescent="0.3">
      <c r="A29" s="16" t="s">
        <v>64</v>
      </c>
      <c r="B29" s="16" t="s">
        <v>812</v>
      </c>
      <c r="C29" s="155">
        <v>19</v>
      </c>
      <c r="D29" s="155"/>
      <c r="E29" s="155">
        <v>10.93</v>
      </c>
      <c r="F29" s="155">
        <v>19.30641</v>
      </c>
      <c r="G29" s="155">
        <v>870.16899999999998</v>
      </c>
      <c r="H29" s="155">
        <v>6.3</v>
      </c>
      <c r="I29" s="155">
        <v>9.6</v>
      </c>
      <c r="J29" s="155">
        <v>10.534000000000001</v>
      </c>
      <c r="K29" s="155">
        <v>8.6999999999999993</v>
      </c>
      <c r="L29" s="155">
        <v>8.6999999999999993</v>
      </c>
      <c r="M29" s="155">
        <v>8.6999999999999993</v>
      </c>
      <c r="N29" s="155">
        <v>8.6999999999999993</v>
      </c>
      <c r="O29" s="155">
        <v>765.45</v>
      </c>
      <c r="P29" s="155">
        <v>810.54</v>
      </c>
      <c r="Q29" s="155">
        <v>10</v>
      </c>
      <c r="R29" s="155">
        <v>10</v>
      </c>
      <c r="S29" s="155">
        <v>820.05200000000002</v>
      </c>
      <c r="T29" s="155">
        <v>656.601</v>
      </c>
      <c r="U29" s="155">
        <v>966</v>
      </c>
      <c r="V29" s="155">
        <v>803</v>
      </c>
      <c r="W29" s="155">
        <v>10.94209</v>
      </c>
      <c r="X29" s="155">
        <v>10.987</v>
      </c>
      <c r="Y29" s="155">
        <v>844.04282000000001</v>
      </c>
      <c r="Z29" s="155">
        <v>797.52135999999996</v>
      </c>
      <c r="AA29" s="155">
        <v>797.8</v>
      </c>
      <c r="AB29" s="155">
        <v>15.672000000000001</v>
      </c>
      <c r="AC29" s="155">
        <v>15.26</v>
      </c>
      <c r="AD29" s="155">
        <v>448.19774000000001</v>
      </c>
      <c r="AE29" s="155">
        <v>448.19774000000001</v>
      </c>
      <c r="AF29" s="155">
        <v>448.19774000000001</v>
      </c>
      <c r="AG29" s="155">
        <v>416.18360999999999</v>
      </c>
      <c r="AH29" s="155">
        <v>496.21892000000003</v>
      </c>
      <c r="AI29" s="155">
        <v>230.48769999999999</v>
      </c>
      <c r="AJ29" s="155">
        <v>230.48769999999999</v>
      </c>
      <c r="AK29" s="155">
        <v>336.14830000000001</v>
      </c>
      <c r="AL29" s="155">
        <v>0</v>
      </c>
      <c r="AM29" s="155">
        <v>983</v>
      </c>
      <c r="AN29" s="155">
        <v>678.42899999999997</v>
      </c>
    </row>
    <row r="30" spans="1:40" ht="24" customHeight="1" x14ac:dyDescent="0.3">
      <c r="A30" s="16" t="s">
        <v>64</v>
      </c>
      <c r="B30" s="16" t="s">
        <v>813</v>
      </c>
      <c r="C30" s="155">
        <v>20</v>
      </c>
      <c r="D30" s="155"/>
      <c r="E30" s="155">
        <v>11.48</v>
      </c>
      <c r="F30" s="155">
        <v>19.30641</v>
      </c>
      <c r="G30" s="155">
        <v>912.27300000000002</v>
      </c>
      <c r="H30" s="155">
        <v>7.4</v>
      </c>
      <c r="I30" s="155">
        <v>9.6999999999999993</v>
      </c>
      <c r="J30" s="155">
        <v>9.3970000000000002</v>
      </c>
      <c r="K30" s="155">
        <v>7.8</v>
      </c>
      <c r="L30" s="155">
        <v>7.8</v>
      </c>
      <c r="M30" s="155">
        <v>7.8</v>
      </c>
      <c r="N30" s="155">
        <v>7.8</v>
      </c>
      <c r="O30" s="155">
        <v>784.7</v>
      </c>
      <c r="P30" s="155">
        <v>811.64</v>
      </c>
      <c r="Q30" s="155">
        <v>10</v>
      </c>
      <c r="R30" s="155">
        <v>10</v>
      </c>
      <c r="S30" s="155">
        <v>822.05399999999997</v>
      </c>
      <c r="T30" s="155">
        <v>592.89665000000002</v>
      </c>
      <c r="U30" s="155">
        <v>992</v>
      </c>
      <c r="V30" s="155">
        <v>805.8</v>
      </c>
      <c r="W30" s="155">
        <v>11.148709999999999</v>
      </c>
      <c r="X30" s="155">
        <v>10.89115</v>
      </c>
      <c r="Y30" s="155">
        <v>832.34424000000001</v>
      </c>
      <c r="Z30" s="155">
        <v>754.85628999999994</v>
      </c>
      <c r="AA30" s="155">
        <v>800.4</v>
      </c>
      <c r="AB30" s="155">
        <v>14.041</v>
      </c>
      <c r="AC30" s="155">
        <v>14.29</v>
      </c>
      <c r="AD30" s="155">
        <v>448.19774000000001</v>
      </c>
      <c r="AE30" s="155">
        <v>448.19774000000001</v>
      </c>
      <c r="AF30" s="155">
        <v>448.19774000000001</v>
      </c>
      <c r="AG30" s="155">
        <v>416.18360999999999</v>
      </c>
      <c r="AH30" s="155">
        <v>496.21892000000003</v>
      </c>
      <c r="AI30" s="155">
        <v>245.19968</v>
      </c>
      <c r="AJ30" s="155">
        <v>294.23962</v>
      </c>
      <c r="AK30" s="155">
        <v>336.14830000000001</v>
      </c>
      <c r="AL30" s="155">
        <v>0</v>
      </c>
      <c r="AM30" s="155">
        <v>1018</v>
      </c>
      <c r="AN30" s="155">
        <v>502.11200000000002</v>
      </c>
    </row>
    <row r="31" spans="1:40" ht="24" customHeight="1" x14ac:dyDescent="0.3">
      <c r="A31" s="18" t="s">
        <v>64</v>
      </c>
      <c r="B31" s="18" t="s">
        <v>814</v>
      </c>
      <c r="C31" s="156">
        <v>20</v>
      </c>
      <c r="D31" s="156"/>
      <c r="E31" s="156">
        <v>12.87</v>
      </c>
      <c r="F31" s="156">
        <v>19.30641</v>
      </c>
      <c r="G31" s="156">
        <v>940.94799999999998</v>
      </c>
      <c r="H31" s="156">
        <v>7</v>
      </c>
      <c r="I31" s="156">
        <v>8.9</v>
      </c>
      <c r="J31" s="156">
        <v>9.52</v>
      </c>
      <c r="K31" s="156">
        <v>7.6</v>
      </c>
      <c r="L31" s="156">
        <v>7.6</v>
      </c>
      <c r="M31" s="156">
        <v>7.6</v>
      </c>
      <c r="N31" s="156">
        <v>7.6</v>
      </c>
      <c r="O31" s="156">
        <v>777.9</v>
      </c>
      <c r="P31" s="156">
        <v>810.91</v>
      </c>
      <c r="Q31" s="156">
        <v>10</v>
      </c>
      <c r="R31" s="156">
        <v>10</v>
      </c>
      <c r="S31" s="156">
        <v>823.69200000000001</v>
      </c>
      <c r="T31" s="156">
        <v>810.41450999999995</v>
      </c>
      <c r="U31" s="156">
        <v>996</v>
      </c>
      <c r="V31" s="156">
        <v>806.2</v>
      </c>
      <c r="W31" s="156">
        <v>10.915609999999999</v>
      </c>
      <c r="X31" s="156">
        <v>11.681330000000001</v>
      </c>
      <c r="Y31" s="156">
        <v>833.08698000000004</v>
      </c>
      <c r="Z31" s="156">
        <v>773.68996000000004</v>
      </c>
      <c r="AA31" s="156">
        <v>801.8</v>
      </c>
      <c r="AB31" s="156">
        <v>13.856999999999999</v>
      </c>
      <c r="AC31" s="156">
        <v>13.8</v>
      </c>
      <c r="AD31" s="156">
        <v>448.19774000000001</v>
      </c>
      <c r="AE31" s="156">
        <v>448.19774000000001</v>
      </c>
      <c r="AF31" s="156">
        <v>448.19774000000001</v>
      </c>
      <c r="AG31" s="156">
        <v>416.18360999999999</v>
      </c>
      <c r="AH31" s="156">
        <v>496.21892000000003</v>
      </c>
      <c r="AI31" s="156">
        <v>245.19968</v>
      </c>
      <c r="AJ31" s="156">
        <v>294.23962</v>
      </c>
      <c r="AK31" s="156">
        <v>336.14830000000001</v>
      </c>
      <c r="AL31" s="156">
        <v>0</v>
      </c>
      <c r="AM31" s="156">
        <v>1020</v>
      </c>
      <c r="AN31" s="156">
        <v>576.39200000000005</v>
      </c>
    </row>
    <row r="32" spans="1:40" ht="24" customHeight="1" x14ac:dyDescent="0.3">
      <c r="A32" s="13" t="s">
        <v>64</v>
      </c>
      <c r="B32" s="13" t="s">
        <v>815</v>
      </c>
      <c r="C32" s="154">
        <v>20</v>
      </c>
      <c r="D32" s="154"/>
      <c r="E32" s="154">
        <v>12.89</v>
      </c>
      <c r="F32" s="154">
        <v>19.30641</v>
      </c>
      <c r="G32" s="154">
        <v>938.15099999999995</v>
      </c>
      <c r="H32" s="154">
        <v>6.7</v>
      </c>
      <c r="I32" s="154">
        <v>9.1999999999999993</v>
      </c>
      <c r="J32" s="154">
        <v>10.109</v>
      </c>
      <c r="K32" s="154">
        <v>10.5</v>
      </c>
      <c r="L32" s="154">
        <v>10.5</v>
      </c>
      <c r="M32" s="154">
        <v>10.5</v>
      </c>
      <c r="N32" s="154">
        <v>10.5</v>
      </c>
      <c r="O32" s="154">
        <v>835.55</v>
      </c>
      <c r="P32" s="154">
        <v>813.82</v>
      </c>
      <c r="Q32" s="154">
        <v>11</v>
      </c>
      <c r="R32" s="154">
        <v>11</v>
      </c>
      <c r="S32" s="154">
        <v>835.46100000000001</v>
      </c>
      <c r="T32" s="154">
        <v>728.02405999999996</v>
      </c>
      <c r="U32" s="154">
        <v>993</v>
      </c>
      <c r="V32" s="154">
        <v>816</v>
      </c>
      <c r="W32" s="154">
        <v>10.678290000000001</v>
      </c>
      <c r="X32" s="154">
        <v>11.68792</v>
      </c>
      <c r="Y32" s="154">
        <v>830.38064999999995</v>
      </c>
      <c r="Z32" s="154">
        <v>760.78734999999995</v>
      </c>
      <c r="AA32" s="154">
        <v>810.7</v>
      </c>
      <c r="AB32" s="154">
        <v>14.68</v>
      </c>
      <c r="AC32" s="154">
        <v>14.92</v>
      </c>
      <c r="AD32" s="154">
        <v>448.19774000000001</v>
      </c>
      <c r="AE32" s="154">
        <v>432.19067999999999</v>
      </c>
      <c r="AF32" s="154">
        <v>448.19774000000001</v>
      </c>
      <c r="AG32" s="154">
        <v>416.18360999999999</v>
      </c>
      <c r="AH32" s="154">
        <v>496.21892000000003</v>
      </c>
      <c r="AI32" s="154">
        <v>252.55566999999999</v>
      </c>
      <c r="AJ32" s="154">
        <v>294.23962</v>
      </c>
      <c r="AK32" s="154">
        <v>336.14830000000001</v>
      </c>
      <c r="AL32" s="154">
        <v>0</v>
      </c>
      <c r="AM32" s="154">
        <v>1001</v>
      </c>
      <c r="AN32" s="154">
        <v>788.98099999999999</v>
      </c>
    </row>
    <row r="33" spans="1:40" ht="24" customHeight="1" x14ac:dyDescent="0.3">
      <c r="A33" s="16" t="s">
        <v>64</v>
      </c>
      <c r="B33" s="16" t="s">
        <v>816</v>
      </c>
      <c r="C33" s="155">
        <v>20</v>
      </c>
      <c r="D33" s="155"/>
      <c r="E33" s="155">
        <v>12.33</v>
      </c>
      <c r="F33" s="155">
        <v>19.30641</v>
      </c>
      <c r="G33" s="155">
        <v>986.596</v>
      </c>
      <c r="H33" s="155">
        <v>7</v>
      </c>
      <c r="I33" s="155">
        <v>8.8000000000000007</v>
      </c>
      <c r="J33" s="155">
        <v>8.9120000000000008</v>
      </c>
      <c r="K33" s="155">
        <v>10.199999999999999</v>
      </c>
      <c r="L33" s="155">
        <v>10.199999999999999</v>
      </c>
      <c r="M33" s="155">
        <v>10.199999999999999</v>
      </c>
      <c r="N33" s="155">
        <v>10.199999999999999</v>
      </c>
      <c r="O33" s="155">
        <v>719.4</v>
      </c>
      <c r="P33" s="155">
        <v>842.54</v>
      </c>
      <c r="Q33" s="155">
        <v>10</v>
      </c>
      <c r="R33" s="155">
        <v>11</v>
      </c>
      <c r="S33" s="155">
        <v>759.82399999999996</v>
      </c>
      <c r="T33" s="155">
        <v>848.70885999999996</v>
      </c>
      <c r="U33" s="155">
        <v>840</v>
      </c>
      <c r="V33" s="155">
        <v>824.3</v>
      </c>
      <c r="W33" s="155">
        <v>10.879720000000001</v>
      </c>
      <c r="X33" s="155">
        <v>12.46053</v>
      </c>
      <c r="Y33" s="155">
        <v>827.85199</v>
      </c>
      <c r="Z33" s="155">
        <v>760.77768000000003</v>
      </c>
      <c r="AA33" s="155">
        <v>821.1</v>
      </c>
      <c r="AB33" s="155">
        <v>14.291</v>
      </c>
      <c r="AC33" s="155">
        <v>14.88</v>
      </c>
      <c r="AD33" s="155">
        <v>448.19774000000001</v>
      </c>
      <c r="AE33" s="155">
        <v>432.19067999999999</v>
      </c>
      <c r="AF33" s="155">
        <v>448.19774000000001</v>
      </c>
      <c r="AG33" s="155">
        <v>416.18360999999999</v>
      </c>
      <c r="AH33" s="155">
        <v>496.21892000000003</v>
      </c>
      <c r="AI33" s="155">
        <v>252.55566999999999</v>
      </c>
      <c r="AJ33" s="155">
        <v>294.23962</v>
      </c>
      <c r="AK33" s="155">
        <v>336.14830000000001</v>
      </c>
      <c r="AL33" s="155">
        <v>0</v>
      </c>
      <c r="AM33" s="155">
        <v>938</v>
      </c>
      <c r="AN33" s="155">
        <v>773.64499999999998</v>
      </c>
    </row>
    <row r="34" spans="1:40" ht="24" customHeight="1" x14ac:dyDescent="0.3">
      <c r="A34" s="16" t="s">
        <v>64</v>
      </c>
      <c r="B34" s="16" t="s">
        <v>817</v>
      </c>
      <c r="C34" s="155">
        <v>19</v>
      </c>
      <c r="D34" s="155"/>
      <c r="E34" s="155">
        <v>12.69</v>
      </c>
      <c r="F34" s="155">
        <v>19.30641</v>
      </c>
      <c r="G34" s="155">
        <v>990.20899999999995</v>
      </c>
      <c r="H34" s="155">
        <v>7.8</v>
      </c>
      <c r="I34" s="155">
        <v>9.1</v>
      </c>
      <c r="J34" s="155">
        <v>8.1210000000000004</v>
      </c>
      <c r="K34" s="155">
        <v>11.5</v>
      </c>
      <c r="L34" s="155">
        <v>11.5</v>
      </c>
      <c r="M34" s="155">
        <v>11.5</v>
      </c>
      <c r="N34" s="155">
        <v>11.5</v>
      </c>
      <c r="O34" s="155">
        <v>662.6</v>
      </c>
      <c r="P34" s="155">
        <v>863.27</v>
      </c>
      <c r="Q34" s="155">
        <v>10</v>
      </c>
      <c r="R34" s="155">
        <v>10</v>
      </c>
      <c r="S34" s="155">
        <v>763.78300000000002</v>
      </c>
      <c r="T34" s="155">
        <v>841.66299000000004</v>
      </c>
      <c r="U34" s="155">
        <v>747</v>
      </c>
      <c r="V34" s="155">
        <v>830.4</v>
      </c>
      <c r="W34" s="155">
        <v>12.663209999999999</v>
      </c>
      <c r="X34" s="155">
        <v>11.97907</v>
      </c>
      <c r="Y34" s="155">
        <v>833.27777000000003</v>
      </c>
      <c r="Z34" s="155">
        <v>773.12616000000003</v>
      </c>
      <c r="AA34" s="155">
        <v>827.5</v>
      </c>
      <c r="AB34" s="155">
        <v>13.183999999999999</v>
      </c>
      <c r="AC34" s="155">
        <v>13.63</v>
      </c>
      <c r="AD34" s="155">
        <v>448.19774000000001</v>
      </c>
      <c r="AE34" s="155">
        <v>432.19067999999999</v>
      </c>
      <c r="AF34" s="155">
        <v>448.19774000000001</v>
      </c>
      <c r="AG34" s="155">
        <v>416.18360999999999</v>
      </c>
      <c r="AH34" s="155">
        <v>496.21892000000003</v>
      </c>
      <c r="AI34" s="155">
        <v>252.55566999999999</v>
      </c>
      <c r="AJ34" s="155">
        <v>294.23962</v>
      </c>
      <c r="AK34" s="155">
        <v>336.14830000000001</v>
      </c>
      <c r="AL34" s="155">
        <v>0</v>
      </c>
      <c r="AM34" s="155">
        <v>744</v>
      </c>
      <c r="AN34" s="155">
        <v>785.89300000000003</v>
      </c>
    </row>
    <row r="35" spans="1:40" ht="24" customHeight="1" x14ac:dyDescent="0.3">
      <c r="A35" s="16" t="s">
        <v>64</v>
      </c>
      <c r="B35" s="16" t="s">
        <v>818</v>
      </c>
      <c r="C35" s="155">
        <v>19</v>
      </c>
      <c r="D35" s="155"/>
      <c r="E35" s="155">
        <v>11.21</v>
      </c>
      <c r="F35" s="155">
        <v>19.30641</v>
      </c>
      <c r="G35" s="155">
        <v>633.02800000000002</v>
      </c>
      <c r="H35" s="155">
        <v>8</v>
      </c>
      <c r="I35" s="155">
        <v>9.1999999999999993</v>
      </c>
      <c r="J35" s="155">
        <v>7.1360000000000001</v>
      </c>
      <c r="K35" s="155">
        <v>9.6999999999999993</v>
      </c>
      <c r="L35" s="155">
        <v>9.6999999999999993</v>
      </c>
      <c r="M35" s="155">
        <v>9.6999999999999993</v>
      </c>
      <c r="N35" s="155">
        <v>9.6999999999999993</v>
      </c>
      <c r="O35" s="155">
        <v>639</v>
      </c>
      <c r="P35" s="155">
        <v>842.18</v>
      </c>
      <c r="Q35" s="155">
        <v>11</v>
      </c>
      <c r="R35" s="155">
        <v>11</v>
      </c>
      <c r="S35" s="155">
        <v>847.06500000000005</v>
      </c>
      <c r="T35" s="155">
        <v>817.52490999999998</v>
      </c>
      <c r="U35" s="155">
        <v>794</v>
      </c>
      <c r="V35" s="155">
        <v>832.9</v>
      </c>
      <c r="W35" s="155">
        <v>11.620189999999999</v>
      </c>
      <c r="X35" s="155">
        <v>12.303140000000001</v>
      </c>
      <c r="Y35" s="155">
        <v>842.76953000000003</v>
      </c>
      <c r="Z35" s="155">
        <v>789.01511000000005</v>
      </c>
      <c r="AA35" s="155">
        <v>830</v>
      </c>
      <c r="AB35" s="155">
        <v>11.843</v>
      </c>
      <c r="AC35" s="155">
        <v>13.53</v>
      </c>
      <c r="AD35" s="155">
        <v>448.19774000000001</v>
      </c>
      <c r="AE35" s="155">
        <v>432.19067999999999</v>
      </c>
      <c r="AF35" s="155">
        <v>448.19774000000001</v>
      </c>
      <c r="AG35" s="155">
        <v>416.18360999999999</v>
      </c>
      <c r="AH35" s="155">
        <v>496.21892000000003</v>
      </c>
      <c r="AI35" s="155">
        <v>252.55566999999999</v>
      </c>
      <c r="AJ35" s="155">
        <v>294.23962</v>
      </c>
      <c r="AK35" s="155">
        <v>336.14830000000001</v>
      </c>
      <c r="AL35" s="155">
        <v>0</v>
      </c>
      <c r="AM35" s="155">
        <v>802</v>
      </c>
      <c r="AN35" s="155">
        <v>784.04200000000003</v>
      </c>
    </row>
    <row r="36" spans="1:40" ht="24" customHeight="1" x14ac:dyDescent="0.3">
      <c r="A36" s="16" t="s">
        <v>64</v>
      </c>
      <c r="B36" s="16" t="s">
        <v>819</v>
      </c>
      <c r="C36" s="155">
        <v>18</v>
      </c>
      <c r="D36" s="155"/>
      <c r="E36" s="155">
        <v>11.77</v>
      </c>
      <c r="F36" s="155">
        <v>19.30641</v>
      </c>
      <c r="G36" s="155">
        <v>427.96499999999997</v>
      </c>
      <c r="H36" s="155">
        <v>8.4</v>
      </c>
      <c r="I36" s="155">
        <v>9.5</v>
      </c>
      <c r="J36" s="155">
        <v>8.4870000000000001</v>
      </c>
      <c r="K36" s="155">
        <v>9.3000000000000007</v>
      </c>
      <c r="L36" s="155">
        <v>9.3000000000000007</v>
      </c>
      <c r="M36" s="155">
        <v>9.3000000000000007</v>
      </c>
      <c r="N36" s="155">
        <v>9.3000000000000007</v>
      </c>
      <c r="O36" s="155">
        <v>572.85</v>
      </c>
      <c r="P36" s="155">
        <v>836</v>
      </c>
      <c r="Q36" s="155">
        <v>10</v>
      </c>
      <c r="R36" s="155">
        <v>11</v>
      </c>
      <c r="S36" s="155">
        <v>821.31700000000001</v>
      </c>
      <c r="T36" s="155">
        <v>782.18607999999995</v>
      </c>
      <c r="U36" s="155">
        <v>668</v>
      </c>
      <c r="V36" s="155">
        <v>825.4</v>
      </c>
      <c r="W36" s="155">
        <v>10.32982</v>
      </c>
      <c r="X36" s="155">
        <v>11.597720000000001</v>
      </c>
      <c r="Y36" s="155">
        <v>919.03476000000001</v>
      </c>
      <c r="Z36" s="155">
        <v>764.26089000000002</v>
      </c>
      <c r="AA36" s="155">
        <v>822.3</v>
      </c>
      <c r="AB36" s="155">
        <v>11.093999999999999</v>
      </c>
      <c r="AC36" s="155">
        <v>11.99</v>
      </c>
      <c r="AD36" s="155">
        <v>448.19774000000001</v>
      </c>
      <c r="AE36" s="155">
        <v>432.19067999999999</v>
      </c>
      <c r="AF36" s="155">
        <v>448.19774000000001</v>
      </c>
      <c r="AG36" s="155">
        <v>416.18360999999999</v>
      </c>
      <c r="AH36" s="155">
        <v>496.21892000000003</v>
      </c>
      <c r="AI36" s="155">
        <v>252.55566999999999</v>
      </c>
      <c r="AJ36" s="155">
        <v>294.23962</v>
      </c>
      <c r="AK36" s="155">
        <v>336.14830000000001</v>
      </c>
      <c r="AL36" s="155">
        <v>0</v>
      </c>
      <c r="AM36" s="155">
        <v>742</v>
      </c>
      <c r="AN36" s="155">
        <v>764.52300000000002</v>
      </c>
    </row>
    <row r="37" spans="1:40" ht="24" customHeight="1" x14ac:dyDescent="0.3">
      <c r="A37" s="16" t="s">
        <v>64</v>
      </c>
      <c r="B37" s="16" t="s">
        <v>820</v>
      </c>
      <c r="C37" s="155">
        <v>18</v>
      </c>
      <c r="D37" s="155"/>
      <c r="E37" s="155">
        <v>12.13</v>
      </c>
      <c r="F37" s="155">
        <v>19.30641</v>
      </c>
      <c r="G37" s="155">
        <v>443.44799999999998</v>
      </c>
      <c r="H37" s="155">
        <v>8.1</v>
      </c>
      <c r="I37" s="155">
        <v>9.1999999999999993</v>
      </c>
      <c r="J37" s="155">
        <v>8.0229999999999997</v>
      </c>
      <c r="K37" s="155">
        <v>10.3</v>
      </c>
      <c r="L37" s="155">
        <v>10.3</v>
      </c>
      <c r="M37" s="155">
        <v>10.3</v>
      </c>
      <c r="N37" s="155">
        <v>10.3</v>
      </c>
      <c r="O37" s="155">
        <v>576.29999999999995</v>
      </c>
      <c r="P37" s="155">
        <v>820</v>
      </c>
      <c r="Q37" s="155">
        <v>10</v>
      </c>
      <c r="R37" s="155">
        <v>10</v>
      </c>
      <c r="S37" s="155">
        <v>820.95100000000002</v>
      </c>
      <c r="T37" s="155">
        <v>712.26324</v>
      </c>
      <c r="U37" s="155">
        <v>648</v>
      </c>
      <c r="V37" s="155">
        <v>798.8</v>
      </c>
      <c r="W37" s="155">
        <v>13.105359999999999</v>
      </c>
      <c r="X37" s="155">
        <v>12.153729999999999</v>
      </c>
      <c r="Y37" s="155">
        <v>842.90441999999996</v>
      </c>
      <c r="Z37" s="155">
        <v>809.11734000000001</v>
      </c>
      <c r="AA37" s="155">
        <v>795.8</v>
      </c>
      <c r="AB37" s="155">
        <v>10.728</v>
      </c>
      <c r="AC37" s="155">
        <v>11.25</v>
      </c>
      <c r="AD37" s="155">
        <v>448.19774000000001</v>
      </c>
      <c r="AE37" s="155">
        <v>432.19067999999999</v>
      </c>
      <c r="AF37" s="155">
        <v>448.19774000000001</v>
      </c>
      <c r="AG37" s="155">
        <v>416.18360999999999</v>
      </c>
      <c r="AH37" s="155">
        <v>496.21892000000003</v>
      </c>
      <c r="AI37" s="155">
        <v>252.55566999999999</v>
      </c>
      <c r="AJ37" s="155">
        <v>294.23962</v>
      </c>
      <c r="AK37" s="155">
        <v>336.14830000000001</v>
      </c>
      <c r="AL37" s="155">
        <v>0</v>
      </c>
      <c r="AM37" s="155">
        <v>584</v>
      </c>
      <c r="AN37" s="155">
        <v>702.69399999999996</v>
      </c>
    </row>
    <row r="38" spans="1:40" ht="24" customHeight="1" x14ac:dyDescent="0.3">
      <c r="A38" s="16" t="s">
        <v>64</v>
      </c>
      <c r="B38" s="16" t="s">
        <v>821</v>
      </c>
      <c r="C38" s="155">
        <v>17</v>
      </c>
      <c r="D38" s="155"/>
      <c r="E38" s="155">
        <v>10.53</v>
      </c>
      <c r="F38" s="155">
        <v>19.30641</v>
      </c>
      <c r="G38" s="155">
        <v>256.99099999999999</v>
      </c>
      <c r="H38" s="155">
        <v>8.5</v>
      </c>
      <c r="I38" s="155">
        <v>9.1</v>
      </c>
      <c r="J38" s="155">
        <v>7.109</v>
      </c>
      <c r="K38" s="155">
        <v>7.4</v>
      </c>
      <c r="L38" s="155">
        <v>7.4</v>
      </c>
      <c r="M38" s="155">
        <v>7.4</v>
      </c>
      <c r="N38" s="155">
        <v>7.4</v>
      </c>
      <c r="O38" s="155">
        <v>332.95</v>
      </c>
      <c r="P38" s="155">
        <v>770.18</v>
      </c>
      <c r="Q38" s="155">
        <v>9</v>
      </c>
      <c r="R38" s="155">
        <v>11</v>
      </c>
      <c r="S38" s="155">
        <v>758.98400000000004</v>
      </c>
      <c r="T38" s="155">
        <v>548.71081000000004</v>
      </c>
      <c r="U38" s="155">
        <v>527</v>
      </c>
      <c r="V38" s="155">
        <v>734</v>
      </c>
      <c r="W38" s="155">
        <v>11.528370000000001</v>
      </c>
      <c r="X38" s="155">
        <v>11.93881</v>
      </c>
      <c r="Y38" s="155">
        <v>798.58263999999997</v>
      </c>
      <c r="Z38" s="155">
        <v>772.75598000000002</v>
      </c>
      <c r="AA38" s="155">
        <v>734.1</v>
      </c>
      <c r="AB38" s="155">
        <v>10.592000000000001</v>
      </c>
      <c r="AC38" s="155">
        <v>10.85</v>
      </c>
      <c r="AD38" s="155">
        <v>448.19774000000001</v>
      </c>
      <c r="AE38" s="155">
        <v>432.19067999999999</v>
      </c>
      <c r="AF38" s="155">
        <v>448.19774000000001</v>
      </c>
      <c r="AG38" s="155">
        <v>416.18360999999999</v>
      </c>
      <c r="AH38" s="155">
        <v>496.21892000000003</v>
      </c>
      <c r="AI38" s="155">
        <v>252.55566999999999</v>
      </c>
      <c r="AJ38" s="155">
        <v>294.23962</v>
      </c>
      <c r="AK38" s="155">
        <v>336.14830000000001</v>
      </c>
      <c r="AL38" s="155">
        <v>0</v>
      </c>
      <c r="AM38" s="155">
        <v>504</v>
      </c>
      <c r="AN38" s="155">
        <v>421.70499999999998</v>
      </c>
    </row>
    <row r="39" spans="1:40" ht="24" customHeight="1" x14ac:dyDescent="0.3">
      <c r="A39" s="18" t="s">
        <v>64</v>
      </c>
      <c r="B39" s="18" t="s">
        <v>822</v>
      </c>
      <c r="C39" s="156">
        <v>17</v>
      </c>
      <c r="D39" s="156"/>
      <c r="E39" s="156">
        <v>12.08</v>
      </c>
      <c r="F39" s="156">
        <v>19.30641</v>
      </c>
      <c r="G39" s="156">
        <v>310.06299999999999</v>
      </c>
      <c r="H39" s="156">
        <v>8.8000000000000007</v>
      </c>
      <c r="I39" s="156">
        <v>9.4</v>
      </c>
      <c r="J39" s="156">
        <v>8.0429999999999993</v>
      </c>
      <c r="K39" s="156">
        <v>8.1999999999999993</v>
      </c>
      <c r="L39" s="156">
        <v>8.1999999999999993</v>
      </c>
      <c r="M39" s="156">
        <v>8.1999999999999993</v>
      </c>
      <c r="N39" s="156">
        <v>8.1999999999999993</v>
      </c>
      <c r="O39" s="156">
        <v>158.5</v>
      </c>
      <c r="P39" s="156">
        <v>617.09</v>
      </c>
      <c r="Q39" s="156">
        <v>9</v>
      </c>
      <c r="R39" s="156">
        <v>10</v>
      </c>
      <c r="S39" s="156">
        <v>542.14200000000005</v>
      </c>
      <c r="T39" s="156">
        <v>300.13731000000001</v>
      </c>
      <c r="U39" s="156">
        <v>409</v>
      </c>
      <c r="V39" s="156">
        <v>627.1</v>
      </c>
      <c r="W39" s="156">
        <v>12.98996</v>
      </c>
      <c r="X39" s="156">
        <v>12.584720000000001</v>
      </c>
      <c r="Y39" s="156">
        <v>646.98848999999996</v>
      </c>
      <c r="Z39" s="156">
        <v>622.30520999999999</v>
      </c>
      <c r="AA39" s="156">
        <v>606.9</v>
      </c>
      <c r="AB39" s="156">
        <v>9.8230000000000004</v>
      </c>
      <c r="AC39" s="156">
        <v>10.45</v>
      </c>
      <c r="AD39" s="156">
        <v>448.19774000000001</v>
      </c>
      <c r="AE39" s="156">
        <v>432.19067999999999</v>
      </c>
      <c r="AF39" s="156">
        <v>448.19774000000001</v>
      </c>
      <c r="AG39" s="156">
        <v>416.18360999999999</v>
      </c>
      <c r="AH39" s="156">
        <v>496.21892000000003</v>
      </c>
      <c r="AI39" s="156">
        <v>252.55566999999999</v>
      </c>
      <c r="AJ39" s="156">
        <v>294.23962</v>
      </c>
      <c r="AK39" s="156">
        <v>336.14830000000001</v>
      </c>
      <c r="AL39" s="156">
        <v>0</v>
      </c>
      <c r="AM39" s="156">
        <v>361</v>
      </c>
      <c r="AN39" s="156">
        <v>92.679000000000002</v>
      </c>
    </row>
    <row r="40" spans="1:40" ht="24" customHeight="1" x14ac:dyDescent="0.3">
      <c r="A40" s="13" t="s">
        <v>64</v>
      </c>
      <c r="B40" s="13" t="s">
        <v>823</v>
      </c>
      <c r="C40" s="154">
        <v>18</v>
      </c>
      <c r="D40" s="154"/>
      <c r="E40" s="154">
        <v>12.14</v>
      </c>
      <c r="F40" s="154">
        <v>18.196629999999999</v>
      </c>
      <c r="G40" s="154">
        <v>105.553</v>
      </c>
      <c r="H40" s="154">
        <v>8.4</v>
      </c>
      <c r="I40" s="154">
        <v>9.1999999999999993</v>
      </c>
      <c r="J40" s="154">
        <v>7.8159999999999998</v>
      </c>
      <c r="K40" s="154">
        <v>8.1999999999999993</v>
      </c>
      <c r="L40" s="154">
        <v>8.1999999999999993</v>
      </c>
      <c r="M40" s="154">
        <v>8.1999999999999993</v>
      </c>
      <c r="N40" s="154">
        <v>8.1999999999999993</v>
      </c>
      <c r="O40" s="154">
        <v>31.5</v>
      </c>
      <c r="P40" s="154">
        <v>360.73</v>
      </c>
      <c r="Q40" s="154">
        <v>9</v>
      </c>
      <c r="R40" s="154">
        <v>10</v>
      </c>
      <c r="S40" s="154">
        <v>267.553</v>
      </c>
      <c r="T40" s="154">
        <v>169.04964000000001</v>
      </c>
      <c r="U40" s="154">
        <v>260</v>
      </c>
      <c r="V40" s="154">
        <v>271.5</v>
      </c>
      <c r="W40" s="154">
        <v>11.081490000000001</v>
      </c>
      <c r="X40" s="154">
        <v>13.416639999999999</v>
      </c>
      <c r="Y40" s="154">
        <v>400.63141000000002</v>
      </c>
      <c r="Z40" s="154">
        <v>370.67351000000002</v>
      </c>
      <c r="AA40" s="154">
        <v>249.9</v>
      </c>
      <c r="AB40" s="154">
        <v>9.952</v>
      </c>
      <c r="AC40" s="154">
        <v>11.04</v>
      </c>
      <c r="AD40" s="154">
        <v>448.19774000000001</v>
      </c>
      <c r="AE40" s="154">
        <v>432.19067999999999</v>
      </c>
      <c r="AF40" s="154">
        <v>448.19774000000001</v>
      </c>
      <c r="AG40" s="154">
        <v>416.18360999999999</v>
      </c>
      <c r="AH40" s="154">
        <v>496.21892000000003</v>
      </c>
      <c r="AI40" s="154">
        <v>252.55566999999999</v>
      </c>
      <c r="AJ40" s="154">
        <v>294.23962</v>
      </c>
      <c r="AK40" s="154">
        <v>336.14830000000001</v>
      </c>
      <c r="AL40" s="154">
        <v>0</v>
      </c>
      <c r="AM40" s="154">
        <v>252</v>
      </c>
      <c r="AN40" s="154">
        <v>21.228999999999999</v>
      </c>
    </row>
    <row r="41" spans="1:40" ht="24" customHeight="1" x14ac:dyDescent="0.3">
      <c r="A41" s="16" t="s">
        <v>64</v>
      </c>
      <c r="B41" s="16" t="s">
        <v>824</v>
      </c>
      <c r="C41" s="155">
        <v>18</v>
      </c>
      <c r="D41" s="155"/>
      <c r="E41" s="155">
        <v>11.77</v>
      </c>
      <c r="F41" s="155">
        <v>18.196629999999999</v>
      </c>
      <c r="G41" s="155">
        <v>59.121000000000002</v>
      </c>
      <c r="H41" s="155">
        <v>8.5</v>
      </c>
      <c r="I41" s="155">
        <v>8.9</v>
      </c>
      <c r="J41" s="155">
        <v>7.819</v>
      </c>
      <c r="K41" s="155">
        <v>8.1999999999999993</v>
      </c>
      <c r="L41" s="155">
        <v>8.1999999999999993</v>
      </c>
      <c r="M41" s="155">
        <v>8.1999999999999993</v>
      </c>
      <c r="N41" s="155">
        <v>8.1999999999999993</v>
      </c>
      <c r="O41" s="155">
        <v>0</v>
      </c>
      <c r="P41" s="155">
        <v>114.27</v>
      </c>
      <c r="Q41" s="155">
        <v>9</v>
      </c>
      <c r="R41" s="155">
        <v>10</v>
      </c>
      <c r="S41" s="155">
        <v>37.241</v>
      </c>
      <c r="T41" s="155">
        <v>99.131370000000004</v>
      </c>
      <c r="U41" s="155">
        <v>112</v>
      </c>
      <c r="V41" s="155">
        <v>41.1</v>
      </c>
      <c r="W41" s="155">
        <v>11.2569</v>
      </c>
      <c r="X41" s="155">
        <v>13.410209999999999</v>
      </c>
      <c r="Y41" s="155">
        <v>166.41267999999999</v>
      </c>
      <c r="Z41" s="155">
        <v>148.09294</v>
      </c>
      <c r="AA41" s="155">
        <v>38.200000000000003</v>
      </c>
      <c r="AB41" s="155">
        <v>10.266</v>
      </c>
      <c r="AC41" s="155">
        <v>11.01</v>
      </c>
      <c r="AD41" s="155">
        <v>448.19774000000001</v>
      </c>
      <c r="AE41" s="155">
        <v>432.19067999999999</v>
      </c>
      <c r="AF41" s="155">
        <v>448.19774000000001</v>
      </c>
      <c r="AG41" s="155">
        <v>416.18360999999999</v>
      </c>
      <c r="AH41" s="155">
        <v>496.21892000000003</v>
      </c>
      <c r="AI41" s="155">
        <v>252.55566999999999</v>
      </c>
      <c r="AJ41" s="155">
        <v>294.23962</v>
      </c>
      <c r="AK41" s="155">
        <v>336.14830000000001</v>
      </c>
      <c r="AL41" s="155">
        <v>0</v>
      </c>
      <c r="AM41" s="155">
        <v>102</v>
      </c>
      <c r="AN41" s="155">
        <v>4.4770000000000003</v>
      </c>
    </row>
    <row r="42" spans="1:40" ht="24" customHeight="1" x14ac:dyDescent="0.3">
      <c r="A42" s="16" t="s">
        <v>64</v>
      </c>
      <c r="B42" s="16" t="s">
        <v>825</v>
      </c>
      <c r="C42" s="155">
        <v>17</v>
      </c>
      <c r="D42" s="155"/>
      <c r="E42" s="155">
        <v>10.53</v>
      </c>
      <c r="F42" s="155">
        <v>18.196629999999999</v>
      </c>
      <c r="G42" s="155">
        <v>18.864000000000001</v>
      </c>
      <c r="H42" s="155">
        <v>8.1</v>
      </c>
      <c r="I42" s="155">
        <v>8.9</v>
      </c>
      <c r="J42" s="155">
        <v>8.0530000000000008</v>
      </c>
      <c r="K42" s="155">
        <v>6</v>
      </c>
      <c r="L42" s="155">
        <v>6</v>
      </c>
      <c r="M42" s="155">
        <v>6</v>
      </c>
      <c r="N42" s="155">
        <v>6</v>
      </c>
      <c r="O42" s="155">
        <v>0</v>
      </c>
      <c r="P42" s="155">
        <v>1</v>
      </c>
      <c r="Q42" s="155">
        <v>9</v>
      </c>
      <c r="R42" s="155">
        <v>10</v>
      </c>
      <c r="S42" s="155">
        <v>1.268</v>
      </c>
      <c r="T42" s="155">
        <v>61.480899999999998</v>
      </c>
      <c r="U42" s="155">
        <v>1</v>
      </c>
      <c r="V42" s="155">
        <v>0</v>
      </c>
      <c r="W42" s="155">
        <v>10.532690000000001</v>
      </c>
      <c r="X42" s="155">
        <v>13.73197</v>
      </c>
      <c r="Y42" s="155">
        <v>6.6314399999999996</v>
      </c>
      <c r="Z42" s="155">
        <v>3.90578</v>
      </c>
      <c r="AA42" s="155">
        <v>0</v>
      </c>
      <c r="AB42" s="155">
        <v>10.368</v>
      </c>
      <c r="AC42" s="155">
        <v>11.2</v>
      </c>
      <c r="AD42" s="155">
        <v>448.19774000000001</v>
      </c>
      <c r="AE42" s="155">
        <v>432.19067999999999</v>
      </c>
      <c r="AF42" s="155">
        <v>448.19774000000001</v>
      </c>
      <c r="AG42" s="155">
        <v>416.18360999999999</v>
      </c>
      <c r="AH42" s="155">
        <v>496.21892000000003</v>
      </c>
      <c r="AI42" s="155">
        <v>252.55566999999999</v>
      </c>
      <c r="AJ42" s="155">
        <v>294.23962</v>
      </c>
      <c r="AK42" s="155">
        <v>336.14830000000001</v>
      </c>
      <c r="AL42" s="155">
        <v>0</v>
      </c>
      <c r="AM42" s="155">
        <v>0</v>
      </c>
      <c r="AN42" s="155">
        <v>8.5999999999999993E-2</v>
      </c>
    </row>
    <row r="43" spans="1:40" ht="24" customHeight="1" x14ac:dyDescent="0.3">
      <c r="A43" s="16" t="s">
        <v>64</v>
      </c>
      <c r="B43" s="16" t="s">
        <v>826</v>
      </c>
      <c r="C43" s="155">
        <v>17</v>
      </c>
      <c r="D43" s="155"/>
      <c r="E43" s="155">
        <v>12.51</v>
      </c>
      <c r="F43" s="155">
        <v>18.196629999999999</v>
      </c>
      <c r="G43" s="155">
        <v>2.6360000000000001</v>
      </c>
      <c r="H43" s="155">
        <v>8.3000000000000007</v>
      </c>
      <c r="I43" s="155">
        <v>9</v>
      </c>
      <c r="J43" s="155">
        <v>7.4560000000000004</v>
      </c>
      <c r="K43" s="155">
        <v>9.4</v>
      </c>
      <c r="L43" s="155">
        <v>9.4</v>
      </c>
      <c r="M43" s="155">
        <v>9.4</v>
      </c>
      <c r="N43" s="155">
        <v>9.4</v>
      </c>
      <c r="O43" s="155">
        <v>0</v>
      </c>
      <c r="P43" s="155">
        <v>0</v>
      </c>
      <c r="Q43" s="155">
        <v>9</v>
      </c>
      <c r="R43" s="155">
        <v>10</v>
      </c>
      <c r="S43" s="155">
        <v>0.27800000000000002</v>
      </c>
      <c r="T43" s="155">
        <v>70.637270000000001</v>
      </c>
      <c r="U43" s="155">
        <v>0</v>
      </c>
      <c r="V43" s="155">
        <v>0</v>
      </c>
      <c r="W43" s="155">
        <v>10.88022</v>
      </c>
      <c r="X43" s="155">
        <v>13.03956</v>
      </c>
      <c r="Y43" s="155">
        <v>0</v>
      </c>
      <c r="Z43" s="155">
        <v>0</v>
      </c>
      <c r="AA43" s="155">
        <v>0</v>
      </c>
      <c r="AB43" s="155">
        <v>10.714</v>
      </c>
      <c r="AC43" s="155">
        <v>11.03</v>
      </c>
      <c r="AD43" s="155">
        <v>448.19774000000001</v>
      </c>
      <c r="AE43" s="155">
        <v>432.19067999999999</v>
      </c>
      <c r="AF43" s="155">
        <v>448.19774000000001</v>
      </c>
      <c r="AG43" s="155">
        <v>416.18360999999999</v>
      </c>
      <c r="AH43" s="155">
        <v>496.21892000000003</v>
      </c>
      <c r="AI43" s="155">
        <v>252.55566999999999</v>
      </c>
      <c r="AJ43" s="155">
        <v>294.23962</v>
      </c>
      <c r="AK43" s="155">
        <v>336.14830000000001</v>
      </c>
      <c r="AL43" s="155">
        <v>0</v>
      </c>
      <c r="AM43" s="155">
        <v>0</v>
      </c>
      <c r="AN43" s="155">
        <v>0.14399999999999999</v>
      </c>
    </row>
    <row r="44" spans="1:40" ht="24" customHeight="1" x14ac:dyDescent="0.3">
      <c r="A44" s="16" t="s">
        <v>64</v>
      </c>
      <c r="B44" s="16" t="s">
        <v>827</v>
      </c>
      <c r="C44" s="155">
        <v>18</v>
      </c>
      <c r="D44" s="155"/>
      <c r="E44" s="155">
        <v>11.06</v>
      </c>
      <c r="F44" s="155">
        <v>18.196629999999999</v>
      </c>
      <c r="G44" s="155">
        <v>0</v>
      </c>
      <c r="H44" s="155">
        <v>8.8000000000000007</v>
      </c>
      <c r="I44" s="155">
        <v>9.1</v>
      </c>
      <c r="J44" s="155">
        <v>7.3090000000000002</v>
      </c>
      <c r="K44" s="155">
        <v>5.3</v>
      </c>
      <c r="L44" s="155">
        <v>5.3</v>
      </c>
      <c r="M44" s="155">
        <v>5.3</v>
      </c>
      <c r="N44" s="155">
        <v>5.3</v>
      </c>
      <c r="O44" s="155">
        <v>0</v>
      </c>
      <c r="P44" s="155">
        <v>0</v>
      </c>
      <c r="Q44" s="155">
        <v>8</v>
      </c>
      <c r="R44" s="155">
        <v>10</v>
      </c>
      <c r="S44" s="155">
        <v>0.21</v>
      </c>
      <c r="T44" s="155">
        <v>34.084910000000001</v>
      </c>
      <c r="U44" s="155">
        <v>0</v>
      </c>
      <c r="V44" s="155">
        <v>0</v>
      </c>
      <c r="W44" s="155">
        <v>10.45214</v>
      </c>
      <c r="X44" s="155">
        <v>13.01516</v>
      </c>
      <c r="Y44" s="155">
        <v>0</v>
      </c>
      <c r="Z44" s="155">
        <v>0</v>
      </c>
      <c r="AA44" s="155">
        <v>0</v>
      </c>
      <c r="AB44" s="155">
        <v>11.269</v>
      </c>
      <c r="AC44" s="155">
        <v>11.86</v>
      </c>
      <c r="AD44" s="155">
        <v>448.19774000000001</v>
      </c>
      <c r="AE44" s="155">
        <v>432.19067999999999</v>
      </c>
      <c r="AF44" s="155">
        <v>448.19774000000001</v>
      </c>
      <c r="AG44" s="155">
        <v>416.18360999999999</v>
      </c>
      <c r="AH44" s="155">
        <v>496.21892000000003</v>
      </c>
      <c r="AI44" s="155">
        <v>252.55566999999999</v>
      </c>
      <c r="AJ44" s="155">
        <v>294.23962</v>
      </c>
      <c r="AK44" s="155">
        <v>336.14830000000001</v>
      </c>
      <c r="AL44" s="155">
        <v>0</v>
      </c>
      <c r="AM44" s="155">
        <v>0</v>
      </c>
      <c r="AN44" s="155">
        <v>7.3999999999999996E-2</v>
      </c>
    </row>
    <row r="45" spans="1:40" ht="24" customHeight="1" x14ac:dyDescent="0.3">
      <c r="A45" s="16" t="s">
        <v>64</v>
      </c>
      <c r="B45" s="16" t="s">
        <v>828</v>
      </c>
      <c r="C45" s="155">
        <v>18</v>
      </c>
      <c r="D45" s="155"/>
      <c r="E45" s="155">
        <v>12.85</v>
      </c>
      <c r="F45" s="155">
        <v>18.196629999999999</v>
      </c>
      <c r="G45" s="155">
        <v>0</v>
      </c>
      <c r="H45" s="155">
        <v>8.1</v>
      </c>
      <c r="I45" s="155">
        <v>9</v>
      </c>
      <c r="J45" s="155">
        <v>7.64</v>
      </c>
      <c r="K45" s="155">
        <v>8.8000000000000007</v>
      </c>
      <c r="L45" s="155">
        <v>8.8000000000000007</v>
      </c>
      <c r="M45" s="155">
        <v>8.8000000000000007</v>
      </c>
      <c r="N45" s="155">
        <v>8.8000000000000007</v>
      </c>
      <c r="O45" s="155">
        <v>0</v>
      </c>
      <c r="P45" s="155">
        <v>0</v>
      </c>
      <c r="Q45" s="155">
        <v>9</v>
      </c>
      <c r="R45" s="155">
        <v>10</v>
      </c>
      <c r="S45" s="155">
        <v>0.27</v>
      </c>
      <c r="T45" s="155">
        <v>3.4648599999999998</v>
      </c>
      <c r="U45" s="155">
        <v>0</v>
      </c>
      <c r="V45" s="155">
        <v>0</v>
      </c>
      <c r="W45" s="155">
        <v>10.391400000000001</v>
      </c>
      <c r="X45" s="155">
        <v>12.755039999999999</v>
      </c>
      <c r="Y45" s="155">
        <v>0</v>
      </c>
      <c r="Z45" s="155">
        <v>0</v>
      </c>
      <c r="AA45" s="155">
        <v>0</v>
      </c>
      <c r="AB45" s="155">
        <v>11.292999999999999</v>
      </c>
      <c r="AC45" s="155">
        <v>11.94</v>
      </c>
      <c r="AD45" s="155">
        <v>448.19774000000001</v>
      </c>
      <c r="AE45" s="155">
        <v>432.19067999999999</v>
      </c>
      <c r="AF45" s="155">
        <v>448.19774000000001</v>
      </c>
      <c r="AG45" s="155">
        <v>416.18360999999999</v>
      </c>
      <c r="AH45" s="155">
        <v>496.21892000000003</v>
      </c>
      <c r="AI45" s="155">
        <v>252.55566999999999</v>
      </c>
      <c r="AJ45" s="155">
        <v>294.23962</v>
      </c>
      <c r="AK45" s="155">
        <v>336.14830000000001</v>
      </c>
      <c r="AL45" s="155">
        <v>0</v>
      </c>
      <c r="AM45" s="155">
        <v>0</v>
      </c>
      <c r="AN45" s="155">
        <v>0.253</v>
      </c>
    </row>
    <row r="46" spans="1:40" ht="24" customHeight="1" x14ac:dyDescent="0.3">
      <c r="A46" s="16" t="s">
        <v>64</v>
      </c>
      <c r="B46" s="16" t="s">
        <v>829</v>
      </c>
      <c r="C46" s="155">
        <v>19</v>
      </c>
      <c r="D46" s="155"/>
      <c r="E46" s="155">
        <v>11.6</v>
      </c>
      <c r="F46" s="155">
        <v>18.196629999999999</v>
      </c>
      <c r="G46" s="155">
        <v>0</v>
      </c>
      <c r="H46" s="155">
        <v>7.9</v>
      </c>
      <c r="I46" s="155">
        <v>8.8000000000000007</v>
      </c>
      <c r="J46" s="155">
        <v>8.0960000000000001</v>
      </c>
      <c r="K46" s="155">
        <v>8.1</v>
      </c>
      <c r="L46" s="155">
        <v>8.1</v>
      </c>
      <c r="M46" s="155">
        <v>8.1</v>
      </c>
      <c r="N46" s="155">
        <v>8.1</v>
      </c>
      <c r="O46" s="155">
        <v>0</v>
      </c>
      <c r="P46" s="155">
        <v>0</v>
      </c>
      <c r="Q46" s="155">
        <v>8</v>
      </c>
      <c r="R46" s="155">
        <v>10</v>
      </c>
      <c r="S46" s="155">
        <v>0.38600000000000001</v>
      </c>
      <c r="T46" s="155">
        <v>0</v>
      </c>
      <c r="U46" s="155">
        <v>0</v>
      </c>
      <c r="V46" s="155">
        <v>0</v>
      </c>
      <c r="W46" s="155">
        <v>10.949479999999999</v>
      </c>
      <c r="X46" s="155">
        <v>12.873939999999999</v>
      </c>
      <c r="Y46" s="155">
        <v>0</v>
      </c>
      <c r="Z46" s="155">
        <v>0</v>
      </c>
      <c r="AA46" s="155">
        <v>0</v>
      </c>
      <c r="AB46" s="155">
        <v>10.808999999999999</v>
      </c>
      <c r="AC46" s="155">
        <v>11.1</v>
      </c>
      <c r="AD46" s="155">
        <v>448.19774000000001</v>
      </c>
      <c r="AE46" s="155">
        <v>432.19067999999999</v>
      </c>
      <c r="AF46" s="155">
        <v>448.19774000000001</v>
      </c>
      <c r="AG46" s="155">
        <v>416.18360999999999</v>
      </c>
      <c r="AH46" s="155">
        <v>496.21892000000003</v>
      </c>
      <c r="AI46" s="155">
        <v>252.55566999999999</v>
      </c>
      <c r="AJ46" s="155">
        <v>294.23962</v>
      </c>
      <c r="AK46" s="155">
        <v>336.14830000000001</v>
      </c>
      <c r="AL46" s="155">
        <v>0</v>
      </c>
      <c r="AM46" s="155">
        <v>0</v>
      </c>
      <c r="AN46" s="155">
        <v>0.27800000000000002</v>
      </c>
    </row>
    <row r="47" spans="1:40" ht="24" customHeight="1" x14ac:dyDescent="0.3">
      <c r="A47" s="18" t="s">
        <v>64</v>
      </c>
      <c r="B47" s="18" t="s">
        <v>830</v>
      </c>
      <c r="C47" s="156">
        <v>19</v>
      </c>
      <c r="D47" s="156"/>
      <c r="E47" s="156">
        <v>11.44</v>
      </c>
      <c r="F47" s="156">
        <v>18.196629999999999</v>
      </c>
      <c r="G47" s="156"/>
      <c r="H47" s="156">
        <v>7.8</v>
      </c>
      <c r="I47" s="156">
        <v>8.6999999999999993</v>
      </c>
      <c r="J47" s="156">
        <v>7.2990000000000004</v>
      </c>
      <c r="K47" s="156">
        <v>11.2</v>
      </c>
      <c r="L47" s="156">
        <v>11.2</v>
      </c>
      <c r="M47" s="156">
        <v>11.2</v>
      </c>
      <c r="N47" s="156">
        <v>11.2</v>
      </c>
      <c r="O47" s="156"/>
      <c r="P47" s="156"/>
      <c r="Q47" s="156">
        <v>9</v>
      </c>
      <c r="R47" s="156">
        <v>10</v>
      </c>
      <c r="S47" s="156"/>
      <c r="T47" s="156"/>
      <c r="U47" s="156"/>
      <c r="V47" s="156"/>
      <c r="W47" s="156">
        <v>10.81344</v>
      </c>
      <c r="X47" s="156">
        <v>12.20599</v>
      </c>
      <c r="Y47" s="156"/>
      <c r="Z47" s="156"/>
      <c r="AA47" s="156"/>
      <c r="AB47" s="156">
        <v>9.7170000000000005</v>
      </c>
      <c r="AC47" s="156">
        <v>10.46</v>
      </c>
      <c r="AD47" s="156">
        <v>448.19774000000001</v>
      </c>
      <c r="AE47" s="156">
        <v>432.19067999999999</v>
      </c>
      <c r="AF47" s="156">
        <v>448.19774000000001</v>
      </c>
      <c r="AG47" s="156">
        <v>416.18360999999999</v>
      </c>
      <c r="AH47" s="156">
        <v>496.21892000000003</v>
      </c>
      <c r="AI47" s="156">
        <v>252.55566999999999</v>
      </c>
      <c r="AJ47" s="156">
        <v>294.23962</v>
      </c>
      <c r="AK47" s="156">
        <v>336.14830000000001</v>
      </c>
      <c r="AL47" s="156">
        <v>0</v>
      </c>
      <c r="AM47" s="156"/>
      <c r="AN47" s="156"/>
    </row>
    <row r="48" spans="1:40" ht="24" customHeight="1" x14ac:dyDescent="0.3">
      <c r="A48" s="13" t="s">
        <v>64</v>
      </c>
      <c r="B48" s="13" t="s">
        <v>831</v>
      </c>
      <c r="C48" s="154">
        <v>19</v>
      </c>
      <c r="D48" s="154"/>
      <c r="E48" s="154">
        <v>11.92</v>
      </c>
      <c r="F48" s="154">
        <v>18.196629999999999</v>
      </c>
      <c r="G48" s="154"/>
      <c r="H48" s="154">
        <v>8.1</v>
      </c>
      <c r="I48" s="154">
        <v>8.4</v>
      </c>
      <c r="J48" s="154">
        <v>7.6689999999999996</v>
      </c>
      <c r="K48" s="154">
        <v>7.6</v>
      </c>
      <c r="L48" s="154">
        <v>7.6</v>
      </c>
      <c r="M48" s="154">
        <v>7.6</v>
      </c>
      <c r="N48" s="154">
        <v>7.6</v>
      </c>
      <c r="O48" s="154"/>
      <c r="P48" s="154"/>
      <c r="Q48" s="154">
        <v>9</v>
      </c>
      <c r="R48" s="154">
        <v>10</v>
      </c>
      <c r="S48" s="154"/>
      <c r="T48" s="154"/>
      <c r="U48" s="154"/>
      <c r="V48" s="154"/>
      <c r="W48" s="154">
        <v>11.497540000000001</v>
      </c>
      <c r="X48" s="154">
        <v>12.073309999999999</v>
      </c>
      <c r="Y48" s="154"/>
      <c r="Z48" s="154"/>
      <c r="AA48" s="154"/>
      <c r="AB48" s="154">
        <v>10.15</v>
      </c>
      <c r="AC48" s="154">
        <v>10.56</v>
      </c>
      <c r="AD48" s="154">
        <v>448.19774000000001</v>
      </c>
      <c r="AE48" s="154">
        <v>432.19067999999999</v>
      </c>
      <c r="AF48" s="154">
        <v>448.19774000000001</v>
      </c>
      <c r="AG48" s="154">
        <v>416.18360999999999</v>
      </c>
      <c r="AH48" s="154">
        <v>496.21892000000003</v>
      </c>
      <c r="AI48" s="154">
        <v>252.55566999999999</v>
      </c>
      <c r="AJ48" s="154">
        <v>294.23962</v>
      </c>
      <c r="AK48" s="154">
        <v>336.14830000000001</v>
      </c>
      <c r="AL48" s="154">
        <v>0</v>
      </c>
      <c r="AM48" s="154"/>
      <c r="AN48" s="154"/>
    </row>
    <row r="49" spans="1:40" ht="24" customHeight="1" x14ac:dyDescent="0.3">
      <c r="A49" s="16" t="s">
        <v>64</v>
      </c>
      <c r="B49" s="16" t="s">
        <v>832</v>
      </c>
      <c r="C49" s="155">
        <v>19</v>
      </c>
      <c r="D49" s="155"/>
      <c r="E49" s="155">
        <v>12.43</v>
      </c>
      <c r="F49" s="155">
        <v>18.196629999999999</v>
      </c>
      <c r="G49" s="155"/>
      <c r="H49" s="155">
        <v>8</v>
      </c>
      <c r="I49" s="155">
        <v>8.6</v>
      </c>
      <c r="J49" s="155">
        <v>8.1</v>
      </c>
      <c r="K49" s="155">
        <v>7.7</v>
      </c>
      <c r="L49" s="155">
        <v>7.7</v>
      </c>
      <c r="M49" s="155">
        <v>7.7</v>
      </c>
      <c r="N49" s="155">
        <v>7.7</v>
      </c>
      <c r="O49" s="155"/>
      <c r="P49" s="155"/>
      <c r="Q49" s="155">
        <v>8</v>
      </c>
      <c r="R49" s="155">
        <v>10</v>
      </c>
      <c r="S49" s="155"/>
      <c r="T49" s="155"/>
      <c r="U49" s="155"/>
      <c r="V49" s="155"/>
      <c r="W49" s="155">
        <v>11.068239999999999</v>
      </c>
      <c r="X49" s="155">
        <v>9.1993399999999994</v>
      </c>
      <c r="Y49" s="155"/>
      <c r="Z49" s="155"/>
      <c r="AA49" s="155"/>
      <c r="AB49" s="155">
        <v>10.37</v>
      </c>
      <c r="AC49" s="155">
        <v>11.21</v>
      </c>
      <c r="AD49" s="155">
        <v>448.19774000000001</v>
      </c>
      <c r="AE49" s="155">
        <v>448.19774000000001</v>
      </c>
      <c r="AF49" s="155">
        <v>448.19774000000001</v>
      </c>
      <c r="AG49" s="155">
        <v>416.18360999999999</v>
      </c>
      <c r="AH49" s="155">
        <v>496.21892000000003</v>
      </c>
      <c r="AI49" s="155">
        <v>252.55566999999999</v>
      </c>
      <c r="AJ49" s="155">
        <v>294.23962</v>
      </c>
      <c r="AK49" s="155">
        <v>336.14830000000001</v>
      </c>
      <c r="AL49" s="155">
        <v>0</v>
      </c>
      <c r="AM49" s="155"/>
      <c r="AN49" s="155"/>
    </row>
    <row r="50" spans="1:40" ht="24" customHeight="1" x14ac:dyDescent="0.3">
      <c r="A50" s="16" t="s">
        <v>64</v>
      </c>
      <c r="B50" s="16" t="s">
        <v>833</v>
      </c>
      <c r="C50" s="155">
        <v>18</v>
      </c>
      <c r="D50" s="155"/>
      <c r="E50" s="155">
        <v>12.14</v>
      </c>
      <c r="F50" s="155">
        <v>18.196629999999999</v>
      </c>
      <c r="G50" s="155"/>
      <c r="H50" s="155">
        <v>8</v>
      </c>
      <c r="I50" s="155">
        <v>7.9</v>
      </c>
      <c r="J50" s="155">
        <v>7.4390000000000001</v>
      </c>
      <c r="K50" s="155">
        <v>8.1999999999999993</v>
      </c>
      <c r="L50" s="155">
        <v>8.1999999999999993</v>
      </c>
      <c r="M50" s="155">
        <v>8.1999999999999993</v>
      </c>
      <c r="N50" s="155">
        <v>8.1999999999999993</v>
      </c>
      <c r="O50" s="155"/>
      <c r="P50" s="155"/>
      <c r="Q50" s="155">
        <v>7</v>
      </c>
      <c r="R50" s="155">
        <v>10</v>
      </c>
      <c r="S50" s="155"/>
      <c r="T50" s="155"/>
      <c r="U50" s="155"/>
      <c r="V50" s="155"/>
      <c r="W50" s="155">
        <v>11.64743</v>
      </c>
      <c r="X50" s="155">
        <v>8.6160899999999998</v>
      </c>
      <c r="Y50" s="155"/>
      <c r="Z50" s="155"/>
      <c r="AA50" s="155"/>
      <c r="AB50" s="155">
        <v>10.193</v>
      </c>
      <c r="AC50" s="155">
        <v>11.26</v>
      </c>
      <c r="AD50" s="155">
        <v>448.19774000000001</v>
      </c>
      <c r="AE50" s="155">
        <v>448.19774000000001</v>
      </c>
      <c r="AF50" s="155">
        <v>448.19774000000001</v>
      </c>
      <c r="AG50" s="155">
        <v>416.18360999999999</v>
      </c>
      <c r="AH50" s="155">
        <v>496.21892000000003</v>
      </c>
      <c r="AI50" s="155">
        <v>252.55566999999999</v>
      </c>
      <c r="AJ50" s="155">
        <v>294.23962</v>
      </c>
      <c r="AK50" s="155">
        <v>336.14830000000001</v>
      </c>
      <c r="AL50" s="155">
        <v>0</v>
      </c>
      <c r="AM50" s="155"/>
      <c r="AN50" s="155"/>
    </row>
    <row r="51" spans="1:40" ht="24" customHeight="1" x14ac:dyDescent="0.3">
      <c r="A51" s="16" t="s">
        <v>64</v>
      </c>
      <c r="B51" s="16" t="s">
        <v>834</v>
      </c>
      <c r="C51" s="155">
        <v>18</v>
      </c>
      <c r="D51" s="155"/>
      <c r="E51" s="155">
        <v>11.77</v>
      </c>
      <c r="F51" s="155">
        <v>18.196629999999999</v>
      </c>
      <c r="G51" s="155"/>
      <c r="H51" s="155">
        <v>7.5</v>
      </c>
      <c r="I51" s="155">
        <v>8</v>
      </c>
      <c r="J51" s="155">
        <v>7.7069999999999999</v>
      </c>
      <c r="K51" s="155">
        <v>7.4</v>
      </c>
      <c r="L51" s="155">
        <v>7.4</v>
      </c>
      <c r="M51" s="155">
        <v>7.4</v>
      </c>
      <c r="N51" s="155">
        <v>7.4</v>
      </c>
      <c r="O51" s="155"/>
      <c r="P51" s="155"/>
      <c r="Q51" s="155">
        <v>8</v>
      </c>
      <c r="R51" s="155">
        <v>10</v>
      </c>
      <c r="S51" s="155"/>
      <c r="T51" s="155"/>
      <c r="U51" s="155"/>
      <c r="V51" s="155"/>
      <c r="W51" s="155">
        <v>11.663460000000001</v>
      </c>
      <c r="X51" s="155">
        <v>8.3818999999999999</v>
      </c>
      <c r="Y51" s="155"/>
      <c r="Z51" s="155"/>
      <c r="AA51" s="155"/>
      <c r="AB51" s="155">
        <v>10.269</v>
      </c>
      <c r="AC51" s="155">
        <v>10.84</v>
      </c>
      <c r="AD51" s="155">
        <v>448.19774000000001</v>
      </c>
      <c r="AE51" s="155">
        <v>448.19774000000001</v>
      </c>
      <c r="AF51" s="155">
        <v>448.19774000000001</v>
      </c>
      <c r="AG51" s="155">
        <v>416.18360999999999</v>
      </c>
      <c r="AH51" s="155">
        <v>496.21892000000003</v>
      </c>
      <c r="AI51" s="155">
        <v>252.55566999999999</v>
      </c>
      <c r="AJ51" s="155">
        <v>294.23962</v>
      </c>
      <c r="AK51" s="155">
        <v>336.14830000000001</v>
      </c>
      <c r="AL51" s="155">
        <v>0</v>
      </c>
      <c r="AM51" s="155"/>
      <c r="AN51" s="155"/>
    </row>
    <row r="52" spans="1:40" ht="24" customHeight="1" x14ac:dyDescent="0.3">
      <c r="A52" s="16" t="s">
        <v>64</v>
      </c>
      <c r="B52" s="16" t="s">
        <v>835</v>
      </c>
      <c r="C52" s="155">
        <v>18</v>
      </c>
      <c r="D52" s="155"/>
      <c r="E52" s="155">
        <v>10.57</v>
      </c>
      <c r="F52" s="155">
        <v>18.196629999999999</v>
      </c>
      <c r="G52" s="155"/>
      <c r="H52" s="155">
        <v>7.4</v>
      </c>
      <c r="I52" s="155">
        <v>8.1999999999999993</v>
      </c>
      <c r="J52" s="155">
        <v>7.4240000000000004</v>
      </c>
      <c r="K52" s="155">
        <v>8.3000000000000007</v>
      </c>
      <c r="L52" s="155">
        <v>8.3000000000000007</v>
      </c>
      <c r="M52" s="155">
        <v>8.3000000000000007</v>
      </c>
      <c r="N52" s="155">
        <v>8.3000000000000007</v>
      </c>
      <c r="O52" s="155"/>
      <c r="P52" s="155"/>
      <c r="Q52" s="155">
        <v>8</v>
      </c>
      <c r="R52" s="155">
        <v>10</v>
      </c>
      <c r="S52" s="155"/>
      <c r="T52" s="155"/>
      <c r="U52" s="155"/>
      <c r="V52" s="155"/>
      <c r="W52" s="155">
        <v>11.13663</v>
      </c>
      <c r="X52" s="155">
        <v>10.20294</v>
      </c>
      <c r="Y52" s="155"/>
      <c r="Z52" s="155"/>
      <c r="AA52" s="155"/>
      <c r="AB52" s="155">
        <v>10.188000000000001</v>
      </c>
      <c r="AC52" s="155">
        <v>10.08</v>
      </c>
      <c r="AD52" s="155">
        <v>448.19774000000001</v>
      </c>
      <c r="AE52" s="155">
        <v>448.19774000000001</v>
      </c>
      <c r="AF52" s="155">
        <v>448.19774000000001</v>
      </c>
      <c r="AG52" s="155">
        <v>416.18360999999999</v>
      </c>
      <c r="AH52" s="155">
        <v>496.21892000000003</v>
      </c>
      <c r="AI52" s="155">
        <v>252.55566999999999</v>
      </c>
      <c r="AJ52" s="155">
        <v>294.23962</v>
      </c>
      <c r="AK52" s="155">
        <v>336.14830000000001</v>
      </c>
      <c r="AL52" s="155">
        <v>0</v>
      </c>
      <c r="AM52" s="155"/>
      <c r="AN52" s="155"/>
    </row>
    <row r="53" spans="1:40" ht="24" customHeight="1" x14ac:dyDescent="0.3">
      <c r="A53" s="16" t="s">
        <v>64</v>
      </c>
      <c r="B53" s="16" t="s">
        <v>836</v>
      </c>
      <c r="C53" s="155">
        <v>18</v>
      </c>
      <c r="D53" s="155"/>
      <c r="E53" s="155">
        <v>11.17</v>
      </c>
      <c r="F53" s="155">
        <v>18.196629999999999</v>
      </c>
      <c r="G53" s="155"/>
      <c r="H53" s="155">
        <v>7.5</v>
      </c>
      <c r="I53" s="155">
        <v>8.5</v>
      </c>
      <c r="J53" s="155">
        <v>7.9130000000000003</v>
      </c>
      <c r="K53" s="155">
        <v>5.9</v>
      </c>
      <c r="L53" s="155">
        <v>5.9</v>
      </c>
      <c r="M53" s="155">
        <v>5.9</v>
      </c>
      <c r="N53" s="155">
        <v>5.9</v>
      </c>
      <c r="O53" s="155"/>
      <c r="P53" s="155"/>
      <c r="Q53" s="155">
        <v>8</v>
      </c>
      <c r="R53" s="155">
        <v>10</v>
      </c>
      <c r="S53" s="155"/>
      <c r="T53" s="155"/>
      <c r="U53" s="155"/>
      <c r="V53" s="155"/>
      <c r="W53" s="155">
        <v>11.601509999999999</v>
      </c>
      <c r="X53" s="155">
        <v>11.24587</v>
      </c>
      <c r="Y53" s="155"/>
      <c r="Z53" s="155"/>
      <c r="AA53" s="155"/>
      <c r="AB53" s="155">
        <v>9.7490000000000006</v>
      </c>
      <c r="AC53" s="155">
        <v>10.06</v>
      </c>
      <c r="AD53" s="155">
        <v>448.19774000000001</v>
      </c>
      <c r="AE53" s="155">
        <v>448.19774000000001</v>
      </c>
      <c r="AF53" s="155">
        <v>448.19774000000001</v>
      </c>
      <c r="AG53" s="155">
        <v>416.18360999999999</v>
      </c>
      <c r="AH53" s="155">
        <v>496.21892000000003</v>
      </c>
      <c r="AI53" s="155">
        <v>252.55566999999999</v>
      </c>
      <c r="AJ53" s="155">
        <v>294.23962</v>
      </c>
      <c r="AK53" s="155">
        <v>336.14830000000001</v>
      </c>
      <c r="AL53" s="155">
        <v>0</v>
      </c>
      <c r="AM53" s="155"/>
      <c r="AN53" s="155"/>
    </row>
    <row r="54" spans="1:40" ht="24" customHeight="1" x14ac:dyDescent="0.3">
      <c r="A54" s="16" t="s">
        <v>64</v>
      </c>
      <c r="B54" s="16" t="s">
        <v>837</v>
      </c>
      <c r="C54" s="155">
        <v>17</v>
      </c>
      <c r="D54" s="155"/>
      <c r="E54" s="155">
        <v>10.23</v>
      </c>
      <c r="F54" s="155">
        <v>18.196629999999999</v>
      </c>
      <c r="G54" s="155"/>
      <c r="H54" s="155">
        <v>7.9</v>
      </c>
      <c r="I54" s="155">
        <v>8.4</v>
      </c>
      <c r="J54" s="155">
        <v>7.0149999999999997</v>
      </c>
      <c r="K54" s="155">
        <v>3.8</v>
      </c>
      <c r="L54" s="155">
        <v>3.8</v>
      </c>
      <c r="M54" s="155">
        <v>3.8</v>
      </c>
      <c r="N54" s="155">
        <v>3.8</v>
      </c>
      <c r="O54" s="155"/>
      <c r="P54" s="155"/>
      <c r="Q54" s="155">
        <v>7</v>
      </c>
      <c r="R54" s="155">
        <v>9</v>
      </c>
      <c r="S54" s="155"/>
      <c r="T54" s="155"/>
      <c r="U54" s="155"/>
      <c r="V54" s="155"/>
      <c r="W54" s="155">
        <v>11.865399999999999</v>
      </c>
      <c r="X54" s="155">
        <v>10.02983</v>
      </c>
      <c r="Y54" s="155"/>
      <c r="Z54" s="155"/>
      <c r="AA54" s="155"/>
      <c r="AB54" s="155">
        <v>9.7490000000000006</v>
      </c>
      <c r="AC54" s="155">
        <v>10.130000000000001</v>
      </c>
      <c r="AD54" s="155">
        <v>448.19774000000001</v>
      </c>
      <c r="AE54" s="155">
        <v>448.19774000000001</v>
      </c>
      <c r="AF54" s="155">
        <v>448.19774000000001</v>
      </c>
      <c r="AG54" s="155">
        <v>416.18360999999999</v>
      </c>
      <c r="AH54" s="155">
        <v>496.21892000000003</v>
      </c>
      <c r="AI54" s="155">
        <v>252.55566999999999</v>
      </c>
      <c r="AJ54" s="155">
        <v>294.23962</v>
      </c>
      <c r="AK54" s="155">
        <v>336.14830000000001</v>
      </c>
      <c r="AL54" s="155">
        <v>0</v>
      </c>
      <c r="AM54" s="155"/>
      <c r="AN54" s="155"/>
    </row>
    <row r="55" spans="1:40" ht="24" customHeight="1" x14ac:dyDescent="0.3">
      <c r="A55" s="18" t="s">
        <v>838</v>
      </c>
      <c r="B55" s="18" t="s">
        <v>65</v>
      </c>
      <c r="C55" s="156">
        <v>17</v>
      </c>
      <c r="D55" s="156"/>
      <c r="E55" s="156">
        <v>10.199999999999999</v>
      </c>
      <c r="F55" s="156">
        <v>18.196629999999999</v>
      </c>
      <c r="G55" s="156"/>
      <c r="H55" s="156">
        <v>7.2</v>
      </c>
      <c r="I55" s="156">
        <v>9.1999999999999993</v>
      </c>
      <c r="J55" s="156">
        <v>6.2229999999999999</v>
      </c>
      <c r="K55" s="156">
        <v>3.8</v>
      </c>
      <c r="L55" s="156">
        <v>3.8</v>
      </c>
      <c r="M55" s="156">
        <v>3.8</v>
      </c>
      <c r="N55" s="156">
        <v>3.8</v>
      </c>
      <c r="O55" s="156"/>
      <c r="P55" s="156"/>
      <c r="Q55" s="156">
        <v>8</v>
      </c>
      <c r="R55" s="156">
        <v>10</v>
      </c>
      <c r="S55" s="156"/>
      <c r="T55" s="156"/>
      <c r="U55" s="156"/>
      <c r="V55" s="156"/>
      <c r="W55" s="156">
        <v>11.4216</v>
      </c>
      <c r="X55" s="156">
        <v>7.8184899999999997</v>
      </c>
      <c r="Y55" s="156"/>
      <c r="Z55" s="156"/>
      <c r="AA55" s="156"/>
      <c r="AB55" s="156">
        <v>9.9440000000000008</v>
      </c>
      <c r="AC55" s="156">
        <v>9.65</v>
      </c>
      <c r="AD55" s="156">
        <v>448.19774000000001</v>
      </c>
      <c r="AE55" s="156">
        <v>448.19774000000001</v>
      </c>
      <c r="AF55" s="156">
        <v>448.19774000000001</v>
      </c>
      <c r="AG55" s="156">
        <v>416.18360999999999</v>
      </c>
      <c r="AH55" s="156">
        <v>496.21892000000003</v>
      </c>
      <c r="AI55" s="156">
        <v>252.55566999999999</v>
      </c>
      <c r="AJ55" s="156">
        <v>294.23962</v>
      </c>
      <c r="AK55" s="156">
        <v>336.14830000000001</v>
      </c>
      <c r="AL55" s="156">
        <v>0</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1" t="s">
        <v>1685</v>
      </c>
      <c r="B4" s="205"/>
      <c r="C4" s="205"/>
      <c r="D4" s="205"/>
      <c r="E4" s="205"/>
      <c r="F4" s="205"/>
      <c r="G4" s="205"/>
      <c r="H4" s="205"/>
      <c r="I4" s="205"/>
      <c r="J4" s="205"/>
    </row>
    <row r="5" spans="1:10" ht="22.05" hidden="1" customHeight="1" x14ac:dyDescent="0.3">
      <c r="A5" s="205" t="s">
        <v>60</v>
      </c>
      <c r="B5" s="205" t="s">
        <v>571</v>
      </c>
      <c r="C5" s="9">
        <v>42879</v>
      </c>
      <c r="D5" s="9">
        <v>42880</v>
      </c>
      <c r="E5" s="9">
        <v>46665</v>
      </c>
      <c r="F5" s="9">
        <v>47090</v>
      </c>
      <c r="G5" s="9">
        <v>62201</v>
      </c>
      <c r="H5" s="9">
        <v>42881</v>
      </c>
      <c r="I5" s="9">
        <v>44003</v>
      </c>
      <c r="J5" s="205" t="s">
        <v>1686</v>
      </c>
    </row>
    <row r="6" spans="1:10" ht="40.049999999999997" customHeight="1" x14ac:dyDescent="0.3">
      <c r="A6" s="205"/>
      <c r="B6" s="205"/>
      <c r="C6" s="230" t="s">
        <v>625</v>
      </c>
      <c r="D6" s="230" t="s">
        <v>153</v>
      </c>
      <c r="E6" s="230" t="s">
        <v>626</v>
      </c>
      <c r="F6" s="230" t="s">
        <v>623</v>
      </c>
      <c r="G6" s="230" t="s">
        <v>624</v>
      </c>
      <c r="H6" s="230" t="s">
        <v>627</v>
      </c>
      <c r="I6" s="230"/>
      <c r="J6" s="205"/>
    </row>
    <row r="7" spans="1:10" ht="57" customHeight="1" x14ac:dyDescent="0.3">
      <c r="A7" s="205"/>
      <c r="B7" s="205"/>
      <c r="C7" s="9" t="s">
        <v>1687</v>
      </c>
      <c r="D7" s="9" t="s">
        <v>1688</v>
      </c>
      <c r="E7" s="9" t="s">
        <v>1689</v>
      </c>
      <c r="F7" s="9" t="s">
        <v>1690</v>
      </c>
      <c r="G7" s="9" t="s">
        <v>1691</v>
      </c>
      <c r="H7" s="9" t="s">
        <v>1692</v>
      </c>
      <c r="I7" s="9" t="s">
        <v>1693</v>
      </c>
      <c r="J7" s="205" t="s">
        <v>782</v>
      </c>
    </row>
    <row r="8" spans="1:10" ht="24" customHeight="1" x14ac:dyDescent="0.3">
      <c r="A8" s="13" t="s">
        <v>64</v>
      </c>
      <c r="B8" s="13" t="s">
        <v>791</v>
      </c>
      <c r="C8" s="154">
        <v>30</v>
      </c>
      <c r="D8" s="154"/>
      <c r="E8" s="154">
        <v>53.53</v>
      </c>
      <c r="F8" s="154">
        <v>58.588509999999999</v>
      </c>
      <c r="G8" s="154">
        <v>287.06</v>
      </c>
      <c r="H8" s="154">
        <v>28.74</v>
      </c>
      <c r="I8" s="154">
        <v>3.2290000000000001</v>
      </c>
      <c r="J8" s="154">
        <v>461.14751000000001</v>
      </c>
    </row>
    <row r="9" spans="1:10" ht="24" customHeight="1" x14ac:dyDescent="0.3">
      <c r="A9" s="16" t="s">
        <v>64</v>
      </c>
      <c r="B9" s="16" t="s">
        <v>792</v>
      </c>
      <c r="C9" s="155">
        <v>30</v>
      </c>
      <c r="D9" s="155"/>
      <c r="E9" s="155">
        <v>54.38</v>
      </c>
      <c r="F9" s="155">
        <v>58.588509999999999</v>
      </c>
      <c r="G9" s="155">
        <v>284.33999999999997</v>
      </c>
      <c r="H9" s="155">
        <v>28.74</v>
      </c>
      <c r="I9" s="155">
        <v>3.2290000000000001</v>
      </c>
      <c r="J9" s="155">
        <v>459.27751000000001</v>
      </c>
    </row>
    <row r="10" spans="1:10" ht="24" customHeight="1" x14ac:dyDescent="0.3">
      <c r="A10" s="16" t="s">
        <v>64</v>
      </c>
      <c r="B10" s="16" t="s">
        <v>793</v>
      </c>
      <c r="C10" s="155">
        <v>30</v>
      </c>
      <c r="D10" s="155"/>
      <c r="E10" s="155">
        <v>66.83</v>
      </c>
      <c r="F10" s="155">
        <v>58.588509999999999</v>
      </c>
      <c r="G10" s="155">
        <v>285.35000000000002</v>
      </c>
      <c r="H10" s="155">
        <v>28.74</v>
      </c>
      <c r="I10" s="155">
        <v>3.2290000000000001</v>
      </c>
      <c r="J10" s="155">
        <v>472.73750999999999</v>
      </c>
    </row>
    <row r="11" spans="1:10" ht="24" customHeight="1" x14ac:dyDescent="0.3">
      <c r="A11" s="16" t="s">
        <v>64</v>
      </c>
      <c r="B11" s="16" t="s">
        <v>794</v>
      </c>
      <c r="C11" s="155">
        <v>30</v>
      </c>
      <c r="D11" s="155"/>
      <c r="E11" s="155">
        <v>52.82</v>
      </c>
      <c r="F11" s="155">
        <v>58.588509999999999</v>
      </c>
      <c r="G11" s="155">
        <v>284.47000000000003</v>
      </c>
      <c r="H11" s="155">
        <v>28.74</v>
      </c>
      <c r="I11" s="155">
        <v>3.2290000000000001</v>
      </c>
      <c r="J11" s="155">
        <v>457.84751</v>
      </c>
    </row>
    <row r="12" spans="1:10" ht="24" customHeight="1" x14ac:dyDescent="0.3">
      <c r="A12" s="16" t="s">
        <v>64</v>
      </c>
      <c r="B12" s="16" t="s">
        <v>795</v>
      </c>
      <c r="C12" s="155">
        <v>29</v>
      </c>
      <c r="D12" s="155"/>
      <c r="E12" s="155">
        <v>61.73</v>
      </c>
      <c r="F12" s="155">
        <v>58.588509999999999</v>
      </c>
      <c r="G12" s="155">
        <v>289.8</v>
      </c>
      <c r="H12" s="155">
        <v>28.74</v>
      </c>
      <c r="I12" s="155">
        <v>3.2290000000000001</v>
      </c>
      <c r="J12" s="155">
        <v>471.08751000000001</v>
      </c>
    </row>
    <row r="13" spans="1:10" ht="24" customHeight="1" x14ac:dyDescent="0.3">
      <c r="A13" s="16" t="s">
        <v>64</v>
      </c>
      <c r="B13" s="16" t="s">
        <v>796</v>
      </c>
      <c r="C13" s="155">
        <v>29</v>
      </c>
      <c r="D13" s="155"/>
      <c r="E13" s="155">
        <v>63.06</v>
      </c>
      <c r="F13" s="155">
        <v>58.588509999999999</v>
      </c>
      <c r="G13" s="155">
        <v>291.39</v>
      </c>
      <c r="H13" s="155">
        <v>28.74</v>
      </c>
      <c r="I13" s="155">
        <v>3.2290000000000001</v>
      </c>
      <c r="J13" s="155">
        <v>474.00751000000002</v>
      </c>
    </row>
    <row r="14" spans="1:10" ht="24" customHeight="1" x14ac:dyDescent="0.3">
      <c r="A14" s="16" t="s">
        <v>64</v>
      </c>
      <c r="B14" s="16" t="s">
        <v>797</v>
      </c>
      <c r="C14" s="155">
        <v>29</v>
      </c>
      <c r="D14" s="155"/>
      <c r="E14" s="155">
        <v>57.28</v>
      </c>
      <c r="F14" s="155">
        <v>58.588509999999999</v>
      </c>
      <c r="G14" s="155">
        <v>291.36</v>
      </c>
      <c r="H14" s="155">
        <v>28.74</v>
      </c>
      <c r="I14" s="155">
        <v>3.2290000000000001</v>
      </c>
      <c r="J14" s="155">
        <v>468.19751000000002</v>
      </c>
    </row>
    <row r="15" spans="1:10" ht="24" customHeight="1" x14ac:dyDescent="0.3">
      <c r="A15" s="18" t="s">
        <v>64</v>
      </c>
      <c r="B15" s="18" t="s">
        <v>798</v>
      </c>
      <c r="C15" s="156">
        <v>29</v>
      </c>
      <c r="D15" s="156"/>
      <c r="E15" s="156">
        <v>59.57</v>
      </c>
      <c r="F15" s="156">
        <v>58.588509999999999</v>
      </c>
      <c r="G15" s="156">
        <v>289.23</v>
      </c>
      <c r="H15" s="156">
        <v>28.74</v>
      </c>
      <c r="I15" s="156">
        <v>3.2290000000000001</v>
      </c>
      <c r="J15" s="156">
        <v>468.35750999999999</v>
      </c>
    </row>
    <row r="16" spans="1:10" ht="24" customHeight="1" x14ac:dyDescent="0.3">
      <c r="A16" s="13" t="s">
        <v>64</v>
      </c>
      <c r="B16" s="13" t="s">
        <v>799</v>
      </c>
      <c r="C16" s="154">
        <v>28</v>
      </c>
      <c r="D16" s="154"/>
      <c r="E16" s="154">
        <v>59.45</v>
      </c>
      <c r="F16" s="154">
        <v>58.588509999999999</v>
      </c>
      <c r="G16" s="154">
        <v>288.61</v>
      </c>
      <c r="H16" s="154">
        <v>28.74</v>
      </c>
      <c r="I16" s="154">
        <v>3.2290000000000001</v>
      </c>
      <c r="J16" s="154">
        <v>466.61750999999998</v>
      </c>
    </row>
    <row r="17" spans="1:10" ht="24" customHeight="1" x14ac:dyDescent="0.3">
      <c r="A17" s="16" t="s">
        <v>64</v>
      </c>
      <c r="B17" s="16" t="s">
        <v>800</v>
      </c>
      <c r="C17" s="155">
        <v>28</v>
      </c>
      <c r="D17" s="155"/>
      <c r="E17" s="155">
        <v>57.72</v>
      </c>
      <c r="F17" s="155">
        <v>58.588509999999999</v>
      </c>
      <c r="G17" s="155">
        <v>291.39999999999998</v>
      </c>
      <c r="H17" s="155">
        <v>28.74</v>
      </c>
      <c r="I17" s="155">
        <v>3.2290000000000001</v>
      </c>
      <c r="J17" s="155">
        <v>467.67750999999998</v>
      </c>
    </row>
    <row r="18" spans="1:10" ht="24" customHeight="1" x14ac:dyDescent="0.3">
      <c r="A18" s="16" t="s">
        <v>64</v>
      </c>
      <c r="B18" s="16" t="s">
        <v>801</v>
      </c>
      <c r="C18" s="155">
        <v>29</v>
      </c>
      <c r="D18" s="155"/>
      <c r="E18" s="155">
        <v>58.04</v>
      </c>
      <c r="F18" s="155">
        <v>58.588509999999999</v>
      </c>
      <c r="G18" s="155">
        <v>295.67</v>
      </c>
      <c r="H18" s="155">
        <v>28.74</v>
      </c>
      <c r="I18" s="155">
        <v>3.2290000000000001</v>
      </c>
      <c r="J18" s="155">
        <v>473.26751000000002</v>
      </c>
    </row>
    <row r="19" spans="1:10" ht="24" customHeight="1" x14ac:dyDescent="0.3">
      <c r="A19" s="16" t="s">
        <v>64</v>
      </c>
      <c r="B19" s="16" t="s">
        <v>802</v>
      </c>
      <c r="C19" s="155">
        <v>29</v>
      </c>
      <c r="D19" s="155"/>
      <c r="E19" s="155">
        <v>68.42</v>
      </c>
      <c r="F19" s="155">
        <v>58.588509999999999</v>
      </c>
      <c r="G19" s="155">
        <v>297.64999999999998</v>
      </c>
      <c r="H19" s="155">
        <v>28.74</v>
      </c>
      <c r="I19" s="155">
        <v>3.2290000000000001</v>
      </c>
      <c r="J19" s="155">
        <v>485.62750999999997</v>
      </c>
    </row>
    <row r="20" spans="1:10" ht="24" customHeight="1" x14ac:dyDescent="0.3">
      <c r="A20" s="16" t="s">
        <v>64</v>
      </c>
      <c r="B20" s="16" t="s">
        <v>803</v>
      </c>
      <c r="C20" s="155">
        <v>28</v>
      </c>
      <c r="D20" s="155"/>
      <c r="E20" s="155">
        <v>53.1</v>
      </c>
      <c r="F20" s="155">
        <v>58.588509999999999</v>
      </c>
      <c r="G20" s="155">
        <v>294.68</v>
      </c>
      <c r="H20" s="155">
        <v>28.74</v>
      </c>
      <c r="I20" s="155">
        <v>3.2290000000000001</v>
      </c>
      <c r="J20" s="155">
        <v>466.33751000000001</v>
      </c>
    </row>
    <row r="21" spans="1:10" ht="24" customHeight="1" x14ac:dyDescent="0.3">
      <c r="A21" s="16" t="s">
        <v>64</v>
      </c>
      <c r="B21" s="16" t="s">
        <v>804</v>
      </c>
      <c r="C21" s="155">
        <v>28</v>
      </c>
      <c r="D21" s="155"/>
      <c r="E21" s="155">
        <v>56.09</v>
      </c>
      <c r="F21" s="155">
        <v>58.588509999999999</v>
      </c>
      <c r="G21" s="155">
        <v>292.91000000000003</v>
      </c>
      <c r="H21" s="155">
        <v>28.74</v>
      </c>
      <c r="I21" s="155">
        <v>3.2290000000000001</v>
      </c>
      <c r="J21" s="155">
        <v>467.55750999999998</v>
      </c>
    </row>
    <row r="22" spans="1:10" ht="24" customHeight="1" x14ac:dyDescent="0.3">
      <c r="A22" s="16" t="s">
        <v>64</v>
      </c>
      <c r="B22" s="16" t="s">
        <v>805</v>
      </c>
      <c r="C22" s="155">
        <v>25</v>
      </c>
      <c r="D22" s="155"/>
      <c r="E22" s="155">
        <v>53.16</v>
      </c>
      <c r="F22" s="155">
        <v>58.588509999999999</v>
      </c>
      <c r="G22" s="155">
        <v>294.14999999999998</v>
      </c>
      <c r="H22" s="155">
        <v>28.74</v>
      </c>
      <c r="I22" s="155">
        <v>3.2290000000000001</v>
      </c>
      <c r="J22" s="155">
        <v>462.86750999999998</v>
      </c>
    </row>
    <row r="23" spans="1:10" ht="24" customHeight="1" x14ac:dyDescent="0.3">
      <c r="A23" s="18" t="s">
        <v>64</v>
      </c>
      <c r="B23" s="18" t="s">
        <v>806</v>
      </c>
      <c r="C23" s="156">
        <v>25</v>
      </c>
      <c r="D23" s="156"/>
      <c r="E23" s="156">
        <v>47.94</v>
      </c>
      <c r="F23" s="156">
        <v>58.588509999999999</v>
      </c>
      <c r="G23" s="156">
        <v>289.95999999999998</v>
      </c>
      <c r="H23" s="156">
        <v>28.74</v>
      </c>
      <c r="I23" s="156">
        <v>3.2290000000000001</v>
      </c>
      <c r="J23" s="156">
        <v>453.45751000000001</v>
      </c>
    </row>
    <row r="24" spans="1:10" ht="24" customHeight="1" x14ac:dyDescent="0.3">
      <c r="A24" s="13" t="s">
        <v>64</v>
      </c>
      <c r="B24" s="13" t="s">
        <v>807</v>
      </c>
      <c r="C24" s="154">
        <v>24</v>
      </c>
      <c r="D24" s="154"/>
      <c r="E24" s="154">
        <v>52.26</v>
      </c>
      <c r="F24" s="154">
        <v>78.930179999999993</v>
      </c>
      <c r="G24" s="154">
        <v>293.44</v>
      </c>
      <c r="H24" s="154">
        <v>28.74</v>
      </c>
      <c r="I24" s="154">
        <v>3.2290000000000001</v>
      </c>
      <c r="J24" s="154">
        <v>480.59917999999999</v>
      </c>
    </row>
    <row r="25" spans="1:10" ht="24" customHeight="1" x14ac:dyDescent="0.3">
      <c r="A25" s="16" t="s">
        <v>64</v>
      </c>
      <c r="B25" s="16" t="s">
        <v>808</v>
      </c>
      <c r="C25" s="155">
        <v>24</v>
      </c>
      <c r="D25" s="155"/>
      <c r="E25" s="155">
        <v>54.27</v>
      </c>
      <c r="F25" s="155">
        <v>78.930179999999993</v>
      </c>
      <c r="G25" s="155">
        <v>294.58999999999997</v>
      </c>
      <c r="H25" s="155">
        <v>28.74</v>
      </c>
      <c r="I25" s="155">
        <v>3.2290000000000001</v>
      </c>
      <c r="J25" s="155">
        <v>483.75918000000001</v>
      </c>
    </row>
    <row r="26" spans="1:10" ht="24" customHeight="1" x14ac:dyDescent="0.3">
      <c r="A26" s="16" t="s">
        <v>64</v>
      </c>
      <c r="B26" s="16" t="s">
        <v>809</v>
      </c>
      <c r="C26" s="155">
        <v>25</v>
      </c>
      <c r="D26" s="155"/>
      <c r="E26" s="155">
        <v>55.32</v>
      </c>
      <c r="F26" s="155">
        <v>78.930179999999993</v>
      </c>
      <c r="G26" s="155">
        <v>295.22000000000003</v>
      </c>
      <c r="H26" s="155">
        <v>28.74</v>
      </c>
      <c r="I26" s="155">
        <v>3.2290000000000001</v>
      </c>
      <c r="J26" s="155">
        <v>486.43918000000002</v>
      </c>
    </row>
    <row r="27" spans="1:10" ht="24" customHeight="1" x14ac:dyDescent="0.3">
      <c r="A27" s="16" t="s">
        <v>64</v>
      </c>
      <c r="B27" s="16" t="s">
        <v>810</v>
      </c>
      <c r="C27" s="155">
        <v>25</v>
      </c>
      <c r="D27" s="155"/>
      <c r="E27" s="155">
        <v>59.92</v>
      </c>
      <c r="F27" s="155">
        <v>78.930179999999993</v>
      </c>
      <c r="G27" s="155">
        <v>297.5</v>
      </c>
      <c r="H27" s="155">
        <v>28.74</v>
      </c>
      <c r="I27" s="155">
        <v>3.2290000000000001</v>
      </c>
      <c r="J27" s="155">
        <v>493.31918000000002</v>
      </c>
    </row>
    <row r="28" spans="1:10" ht="24" customHeight="1" x14ac:dyDescent="0.3">
      <c r="A28" s="16" t="s">
        <v>64</v>
      </c>
      <c r="B28" s="16" t="s">
        <v>811</v>
      </c>
      <c r="C28" s="155">
        <v>26</v>
      </c>
      <c r="D28" s="155"/>
      <c r="E28" s="155">
        <v>61.54</v>
      </c>
      <c r="F28" s="155">
        <v>78.930179999999993</v>
      </c>
      <c r="G28" s="155">
        <v>296.93</v>
      </c>
      <c r="H28" s="155">
        <v>28.74</v>
      </c>
      <c r="I28" s="155">
        <v>3.2290000000000001</v>
      </c>
      <c r="J28" s="155">
        <v>495.36917999999997</v>
      </c>
    </row>
    <row r="29" spans="1:10" ht="24" customHeight="1" x14ac:dyDescent="0.3">
      <c r="A29" s="16" t="s">
        <v>64</v>
      </c>
      <c r="B29" s="16" t="s">
        <v>812</v>
      </c>
      <c r="C29" s="155">
        <v>26</v>
      </c>
      <c r="D29" s="155"/>
      <c r="E29" s="155">
        <v>53.62</v>
      </c>
      <c r="F29" s="155">
        <v>78.930179999999993</v>
      </c>
      <c r="G29" s="155">
        <v>294.26</v>
      </c>
      <c r="H29" s="155">
        <v>28.74</v>
      </c>
      <c r="I29" s="155">
        <v>3.2290000000000001</v>
      </c>
      <c r="J29" s="155">
        <v>484.77918</v>
      </c>
    </row>
    <row r="30" spans="1:10" ht="24" customHeight="1" x14ac:dyDescent="0.3">
      <c r="A30" s="16" t="s">
        <v>64</v>
      </c>
      <c r="B30" s="16" t="s">
        <v>813</v>
      </c>
      <c r="C30" s="155">
        <v>28</v>
      </c>
      <c r="D30" s="155"/>
      <c r="E30" s="155">
        <v>54.57</v>
      </c>
      <c r="F30" s="155">
        <v>78.930179999999993</v>
      </c>
      <c r="G30" s="155">
        <v>293.95999999999998</v>
      </c>
      <c r="H30" s="155">
        <v>28.74</v>
      </c>
      <c r="I30" s="155">
        <v>3.2290000000000001</v>
      </c>
      <c r="J30" s="155">
        <v>487.42917999999997</v>
      </c>
    </row>
    <row r="31" spans="1:10" ht="24" customHeight="1" x14ac:dyDescent="0.3">
      <c r="A31" s="18" t="s">
        <v>64</v>
      </c>
      <c r="B31" s="18" t="s">
        <v>814</v>
      </c>
      <c r="C31" s="156">
        <v>28</v>
      </c>
      <c r="D31" s="156"/>
      <c r="E31" s="156">
        <v>61.2</v>
      </c>
      <c r="F31" s="156">
        <v>78.930179999999993</v>
      </c>
      <c r="G31" s="156">
        <v>297.10000000000002</v>
      </c>
      <c r="H31" s="156">
        <v>28.74</v>
      </c>
      <c r="I31" s="156">
        <v>3.2290000000000001</v>
      </c>
      <c r="J31" s="156">
        <v>497.19918000000001</v>
      </c>
    </row>
    <row r="32" spans="1:10" ht="24" customHeight="1" x14ac:dyDescent="0.3">
      <c r="A32" s="13" t="s">
        <v>64</v>
      </c>
      <c r="B32" s="13" t="s">
        <v>815</v>
      </c>
      <c r="C32" s="154">
        <v>26</v>
      </c>
      <c r="D32" s="154"/>
      <c r="E32" s="154">
        <v>52.2</v>
      </c>
      <c r="F32" s="154">
        <v>78.930179999999993</v>
      </c>
      <c r="G32" s="154">
        <v>291.89</v>
      </c>
      <c r="H32" s="154">
        <v>28.74</v>
      </c>
      <c r="I32" s="154">
        <v>3.2290000000000001</v>
      </c>
      <c r="J32" s="154">
        <v>480.98917999999998</v>
      </c>
    </row>
    <row r="33" spans="1:10" ht="24" customHeight="1" x14ac:dyDescent="0.3">
      <c r="A33" s="16" t="s">
        <v>64</v>
      </c>
      <c r="B33" s="16" t="s">
        <v>816</v>
      </c>
      <c r="C33" s="155">
        <v>26</v>
      </c>
      <c r="D33" s="155"/>
      <c r="E33" s="155">
        <v>49.94</v>
      </c>
      <c r="F33" s="155">
        <v>78.930179999999993</v>
      </c>
      <c r="G33" s="155">
        <v>294.26</v>
      </c>
      <c r="H33" s="155">
        <v>28.74</v>
      </c>
      <c r="I33" s="155">
        <v>3.2290000000000001</v>
      </c>
      <c r="J33" s="155">
        <v>481.09917999999999</v>
      </c>
    </row>
    <row r="34" spans="1:10" ht="24" customHeight="1" x14ac:dyDescent="0.3">
      <c r="A34" s="16" t="s">
        <v>64</v>
      </c>
      <c r="B34" s="16" t="s">
        <v>817</v>
      </c>
      <c r="C34" s="155">
        <v>26</v>
      </c>
      <c r="D34" s="155"/>
      <c r="E34" s="155">
        <v>51.08</v>
      </c>
      <c r="F34" s="155">
        <v>78.930179999999993</v>
      </c>
      <c r="G34" s="155">
        <v>294.60000000000002</v>
      </c>
      <c r="H34" s="155">
        <v>28.74</v>
      </c>
      <c r="I34" s="155">
        <v>3.2290000000000001</v>
      </c>
      <c r="J34" s="155">
        <v>482.57918000000001</v>
      </c>
    </row>
    <row r="35" spans="1:10" ht="24" customHeight="1" x14ac:dyDescent="0.3">
      <c r="A35" s="16" t="s">
        <v>64</v>
      </c>
      <c r="B35" s="16" t="s">
        <v>818</v>
      </c>
      <c r="C35" s="155">
        <v>26</v>
      </c>
      <c r="D35" s="155"/>
      <c r="E35" s="155">
        <v>45.13</v>
      </c>
      <c r="F35" s="155">
        <v>78.930179999999993</v>
      </c>
      <c r="G35" s="155">
        <v>294.56</v>
      </c>
      <c r="H35" s="155">
        <v>28.74</v>
      </c>
      <c r="I35" s="155">
        <v>3.2290000000000001</v>
      </c>
      <c r="J35" s="155">
        <v>476.58918</v>
      </c>
    </row>
    <row r="36" spans="1:10" ht="24" customHeight="1" x14ac:dyDescent="0.3">
      <c r="A36" s="16" t="s">
        <v>64</v>
      </c>
      <c r="B36" s="16" t="s">
        <v>819</v>
      </c>
      <c r="C36" s="155">
        <v>24</v>
      </c>
      <c r="D36" s="155"/>
      <c r="E36" s="155">
        <v>56.05</v>
      </c>
      <c r="F36" s="155">
        <v>78.930179999999993</v>
      </c>
      <c r="G36" s="155">
        <v>295.73</v>
      </c>
      <c r="H36" s="155">
        <v>28.74</v>
      </c>
      <c r="I36" s="155">
        <v>3.2290000000000001</v>
      </c>
      <c r="J36" s="155">
        <v>486.67917999999997</v>
      </c>
    </row>
    <row r="37" spans="1:10" ht="24" customHeight="1" x14ac:dyDescent="0.3">
      <c r="A37" s="16" t="s">
        <v>64</v>
      </c>
      <c r="B37" s="16" t="s">
        <v>820</v>
      </c>
      <c r="C37" s="155">
        <v>24</v>
      </c>
      <c r="D37" s="155"/>
      <c r="E37" s="155">
        <v>57.75</v>
      </c>
      <c r="F37" s="155">
        <v>78.930179999999993</v>
      </c>
      <c r="G37" s="155">
        <v>296.06</v>
      </c>
      <c r="H37" s="155">
        <v>28.74</v>
      </c>
      <c r="I37" s="155">
        <v>3.2290000000000001</v>
      </c>
      <c r="J37" s="155">
        <v>488.70918</v>
      </c>
    </row>
    <row r="38" spans="1:10" ht="24" customHeight="1" x14ac:dyDescent="0.3">
      <c r="A38" s="16" t="s">
        <v>64</v>
      </c>
      <c r="B38" s="16" t="s">
        <v>821</v>
      </c>
      <c r="C38" s="155">
        <v>23</v>
      </c>
      <c r="D38" s="155"/>
      <c r="E38" s="155">
        <v>54.58</v>
      </c>
      <c r="F38" s="155">
        <v>78.930179999999993</v>
      </c>
      <c r="G38" s="155">
        <v>291.75</v>
      </c>
      <c r="H38" s="155">
        <v>28.74</v>
      </c>
      <c r="I38" s="155">
        <v>3.2290000000000001</v>
      </c>
      <c r="J38" s="155">
        <v>480.22917999999999</v>
      </c>
    </row>
    <row r="39" spans="1:10" ht="24" customHeight="1" x14ac:dyDescent="0.3">
      <c r="A39" s="18" t="s">
        <v>64</v>
      </c>
      <c r="B39" s="18" t="s">
        <v>822</v>
      </c>
      <c r="C39" s="156">
        <v>23</v>
      </c>
      <c r="D39" s="156"/>
      <c r="E39" s="156">
        <v>62.66</v>
      </c>
      <c r="F39" s="156">
        <v>78.930179999999993</v>
      </c>
      <c r="G39" s="156">
        <v>298.92</v>
      </c>
      <c r="H39" s="156">
        <v>28.74</v>
      </c>
      <c r="I39" s="156">
        <v>3.2290000000000001</v>
      </c>
      <c r="J39" s="156">
        <v>495.47917999999999</v>
      </c>
    </row>
    <row r="40" spans="1:10" ht="24" customHeight="1" x14ac:dyDescent="0.3">
      <c r="A40" s="13" t="s">
        <v>64</v>
      </c>
      <c r="B40" s="13" t="s">
        <v>823</v>
      </c>
      <c r="C40" s="154">
        <v>24</v>
      </c>
      <c r="D40" s="154"/>
      <c r="E40" s="154">
        <v>58.02</v>
      </c>
      <c r="F40" s="154">
        <v>70.379660000000001</v>
      </c>
      <c r="G40" s="154">
        <v>294.26</v>
      </c>
      <c r="H40" s="154">
        <v>28.74</v>
      </c>
      <c r="I40" s="154">
        <v>3.2290000000000001</v>
      </c>
      <c r="J40" s="154">
        <v>478.62866000000002</v>
      </c>
    </row>
    <row r="41" spans="1:10" ht="24" customHeight="1" x14ac:dyDescent="0.3">
      <c r="A41" s="16" t="s">
        <v>64</v>
      </c>
      <c r="B41" s="16" t="s">
        <v>824</v>
      </c>
      <c r="C41" s="155">
        <v>24</v>
      </c>
      <c r="D41" s="155"/>
      <c r="E41" s="155">
        <v>56.29</v>
      </c>
      <c r="F41" s="155">
        <v>70.379660000000001</v>
      </c>
      <c r="G41" s="155">
        <v>299.37</v>
      </c>
      <c r="H41" s="155">
        <v>28.74</v>
      </c>
      <c r="I41" s="155">
        <v>3.2290000000000001</v>
      </c>
      <c r="J41" s="155">
        <v>482.00866000000002</v>
      </c>
    </row>
    <row r="42" spans="1:10" ht="24" customHeight="1" x14ac:dyDescent="0.3">
      <c r="A42" s="16" t="s">
        <v>64</v>
      </c>
      <c r="B42" s="16" t="s">
        <v>825</v>
      </c>
      <c r="C42" s="155">
        <v>23</v>
      </c>
      <c r="D42" s="155"/>
      <c r="E42" s="155">
        <v>51.85</v>
      </c>
      <c r="F42" s="155">
        <v>70.379660000000001</v>
      </c>
      <c r="G42" s="155">
        <v>298.69</v>
      </c>
      <c r="H42" s="155">
        <v>28.74</v>
      </c>
      <c r="I42" s="155">
        <v>3.2290000000000001</v>
      </c>
      <c r="J42" s="155">
        <v>475.88866000000002</v>
      </c>
    </row>
    <row r="43" spans="1:10" ht="24" customHeight="1" x14ac:dyDescent="0.3">
      <c r="A43" s="16" t="s">
        <v>64</v>
      </c>
      <c r="B43" s="16" t="s">
        <v>826</v>
      </c>
      <c r="C43" s="155">
        <v>23</v>
      </c>
      <c r="D43" s="155"/>
      <c r="E43" s="155">
        <v>61.65</v>
      </c>
      <c r="F43" s="155">
        <v>70.379660000000001</v>
      </c>
      <c r="G43" s="155">
        <v>300</v>
      </c>
      <c r="H43" s="155">
        <v>28.74</v>
      </c>
      <c r="I43" s="155">
        <v>3.2290000000000001</v>
      </c>
      <c r="J43" s="155">
        <v>486.99865999999997</v>
      </c>
    </row>
    <row r="44" spans="1:10" ht="24" customHeight="1" x14ac:dyDescent="0.3">
      <c r="A44" s="16" t="s">
        <v>64</v>
      </c>
      <c r="B44" s="16" t="s">
        <v>827</v>
      </c>
      <c r="C44" s="155">
        <v>24</v>
      </c>
      <c r="D44" s="155"/>
      <c r="E44" s="155">
        <v>49.81</v>
      </c>
      <c r="F44" s="155">
        <v>70.379660000000001</v>
      </c>
      <c r="G44" s="155">
        <v>299.02999999999997</v>
      </c>
      <c r="H44" s="155">
        <v>28.74</v>
      </c>
      <c r="I44" s="155">
        <v>3.2290000000000001</v>
      </c>
      <c r="J44" s="155">
        <v>475.18866000000003</v>
      </c>
    </row>
    <row r="45" spans="1:10" ht="24" customHeight="1" x14ac:dyDescent="0.3">
      <c r="A45" s="16" t="s">
        <v>64</v>
      </c>
      <c r="B45" s="16" t="s">
        <v>828</v>
      </c>
      <c r="C45" s="155">
        <v>24</v>
      </c>
      <c r="D45" s="155"/>
      <c r="E45" s="155">
        <v>57.89</v>
      </c>
      <c r="F45" s="155">
        <v>70.379660000000001</v>
      </c>
      <c r="G45" s="155">
        <v>296.14999999999998</v>
      </c>
      <c r="H45" s="155">
        <v>28.74</v>
      </c>
      <c r="I45" s="155">
        <v>3.2290000000000001</v>
      </c>
      <c r="J45" s="155">
        <v>480.38866000000002</v>
      </c>
    </row>
    <row r="46" spans="1:10" ht="24" customHeight="1" x14ac:dyDescent="0.3">
      <c r="A46" s="16" t="s">
        <v>64</v>
      </c>
      <c r="B46" s="16" t="s">
        <v>829</v>
      </c>
      <c r="C46" s="155">
        <v>26</v>
      </c>
      <c r="D46" s="155"/>
      <c r="E46" s="155">
        <v>51.55</v>
      </c>
      <c r="F46" s="155">
        <v>70.379660000000001</v>
      </c>
      <c r="G46" s="155">
        <v>296.79000000000002</v>
      </c>
      <c r="H46" s="155">
        <v>28.74</v>
      </c>
      <c r="I46" s="155">
        <v>3.2290000000000001</v>
      </c>
      <c r="J46" s="155">
        <v>476.68866000000003</v>
      </c>
    </row>
    <row r="47" spans="1:10" ht="24" customHeight="1" x14ac:dyDescent="0.3">
      <c r="A47" s="18" t="s">
        <v>64</v>
      </c>
      <c r="B47" s="18" t="s">
        <v>830</v>
      </c>
      <c r="C47" s="156">
        <v>26</v>
      </c>
      <c r="D47" s="156"/>
      <c r="E47" s="156">
        <v>50.82</v>
      </c>
      <c r="F47" s="156">
        <v>70.379660000000001</v>
      </c>
      <c r="G47" s="156">
        <v>297.58</v>
      </c>
      <c r="H47" s="156">
        <v>28.74</v>
      </c>
      <c r="I47" s="156">
        <v>3.2290000000000001</v>
      </c>
      <c r="J47" s="156">
        <v>476.74865999999997</v>
      </c>
    </row>
    <row r="48" spans="1:10" ht="24" customHeight="1" x14ac:dyDescent="0.3">
      <c r="A48" s="13" t="s">
        <v>64</v>
      </c>
      <c r="B48" s="13" t="s">
        <v>831</v>
      </c>
      <c r="C48" s="154">
        <v>27</v>
      </c>
      <c r="D48" s="154"/>
      <c r="E48" s="154">
        <v>58.46</v>
      </c>
      <c r="F48" s="154">
        <v>70.379660000000001</v>
      </c>
      <c r="G48" s="154">
        <v>294.58</v>
      </c>
      <c r="H48" s="154">
        <v>28.74</v>
      </c>
      <c r="I48" s="154">
        <v>3.2290000000000001</v>
      </c>
      <c r="J48" s="154">
        <v>482.38866000000002</v>
      </c>
    </row>
    <row r="49" spans="1:10" ht="24" customHeight="1" x14ac:dyDescent="0.3">
      <c r="A49" s="16" t="s">
        <v>64</v>
      </c>
      <c r="B49" s="16" t="s">
        <v>832</v>
      </c>
      <c r="C49" s="155">
        <v>27</v>
      </c>
      <c r="D49" s="155"/>
      <c r="E49" s="155">
        <v>60.92</v>
      </c>
      <c r="F49" s="155">
        <v>70.379660000000001</v>
      </c>
      <c r="G49" s="155">
        <v>297.55</v>
      </c>
      <c r="H49" s="155">
        <v>28.74</v>
      </c>
      <c r="I49" s="155">
        <v>3.2290000000000001</v>
      </c>
      <c r="J49" s="155">
        <v>487.81866000000002</v>
      </c>
    </row>
    <row r="50" spans="1:10" ht="24" customHeight="1" x14ac:dyDescent="0.3">
      <c r="A50" s="16" t="s">
        <v>64</v>
      </c>
      <c r="B50" s="16" t="s">
        <v>833</v>
      </c>
      <c r="C50" s="155">
        <v>25</v>
      </c>
      <c r="D50" s="155"/>
      <c r="E50" s="155">
        <v>53.15</v>
      </c>
      <c r="F50" s="155">
        <v>70.379660000000001</v>
      </c>
      <c r="G50" s="155">
        <v>294.88</v>
      </c>
      <c r="H50" s="155">
        <v>28.74</v>
      </c>
      <c r="I50" s="155">
        <v>3.2290000000000001</v>
      </c>
      <c r="J50" s="155">
        <v>475.37866000000002</v>
      </c>
    </row>
    <row r="51" spans="1:10" ht="24" customHeight="1" x14ac:dyDescent="0.3">
      <c r="A51" s="16" t="s">
        <v>64</v>
      </c>
      <c r="B51" s="16" t="s">
        <v>834</v>
      </c>
      <c r="C51" s="155">
        <v>25</v>
      </c>
      <c r="D51" s="155"/>
      <c r="E51" s="155">
        <v>51.5</v>
      </c>
      <c r="F51" s="155">
        <v>70.379660000000001</v>
      </c>
      <c r="G51" s="155">
        <v>297.7</v>
      </c>
      <c r="H51" s="155">
        <v>28.74</v>
      </c>
      <c r="I51" s="155">
        <v>3.2290000000000001</v>
      </c>
      <c r="J51" s="155">
        <v>476.54865999999998</v>
      </c>
    </row>
    <row r="52" spans="1:10" ht="24" customHeight="1" x14ac:dyDescent="0.3">
      <c r="A52" s="16" t="s">
        <v>64</v>
      </c>
      <c r="B52" s="16" t="s">
        <v>835</v>
      </c>
      <c r="C52" s="155">
        <v>24</v>
      </c>
      <c r="D52" s="155"/>
      <c r="E52" s="155">
        <v>43.65</v>
      </c>
      <c r="F52" s="155">
        <v>70.379660000000001</v>
      </c>
      <c r="G52" s="155">
        <v>295.36</v>
      </c>
      <c r="H52" s="155">
        <v>28.74</v>
      </c>
      <c r="I52" s="155">
        <v>3.2290000000000001</v>
      </c>
      <c r="J52" s="155">
        <v>465.35865999999999</v>
      </c>
    </row>
    <row r="53" spans="1:10" ht="24" customHeight="1" x14ac:dyDescent="0.3">
      <c r="A53" s="16" t="s">
        <v>64</v>
      </c>
      <c r="B53" s="16" t="s">
        <v>836</v>
      </c>
      <c r="C53" s="155">
        <v>24</v>
      </c>
      <c r="D53" s="155"/>
      <c r="E53" s="155">
        <v>46.15</v>
      </c>
      <c r="F53" s="155">
        <v>70.379660000000001</v>
      </c>
      <c r="G53" s="155">
        <v>298.16000000000003</v>
      </c>
      <c r="H53" s="155">
        <v>28.74</v>
      </c>
      <c r="I53" s="155">
        <v>3.2290000000000001</v>
      </c>
      <c r="J53" s="155">
        <v>470.65866</v>
      </c>
    </row>
    <row r="54" spans="1:10" ht="24" customHeight="1" x14ac:dyDescent="0.3">
      <c r="A54" s="16" t="s">
        <v>64</v>
      </c>
      <c r="B54" s="16" t="s">
        <v>837</v>
      </c>
      <c r="C54" s="155">
        <v>22</v>
      </c>
      <c r="D54" s="155"/>
      <c r="E54" s="155">
        <v>49.43</v>
      </c>
      <c r="F54" s="155">
        <v>70.379660000000001</v>
      </c>
      <c r="G54" s="155">
        <v>294.64999999999998</v>
      </c>
      <c r="H54" s="155">
        <v>28.74</v>
      </c>
      <c r="I54" s="155">
        <v>3.2290000000000001</v>
      </c>
      <c r="J54" s="155">
        <v>468.42865999999998</v>
      </c>
    </row>
    <row r="55" spans="1:10" ht="24" customHeight="1" x14ac:dyDescent="0.3">
      <c r="A55" s="18" t="s">
        <v>838</v>
      </c>
      <c r="B55" s="18" t="s">
        <v>65</v>
      </c>
      <c r="C55" s="156">
        <v>22</v>
      </c>
      <c r="D55" s="156"/>
      <c r="E55" s="156">
        <v>49.26</v>
      </c>
      <c r="F55" s="156">
        <v>70.379660000000001</v>
      </c>
      <c r="G55" s="156">
        <v>297.36</v>
      </c>
      <c r="H55" s="156">
        <v>28.74</v>
      </c>
      <c r="I55" s="156">
        <v>3.2290000000000001</v>
      </c>
      <c r="J55" s="156">
        <v>470.96866</v>
      </c>
    </row>
    <row r="56" spans="1:10" ht="15.6" x14ac:dyDescent="0.3">
      <c r="A56" s="203" t="s">
        <v>1063</v>
      </c>
      <c r="B56" s="204"/>
      <c r="C56" s="158">
        <v>625</v>
      </c>
      <c r="D56" s="158">
        <v>0</v>
      </c>
      <c r="E56" s="158">
        <v>1327.8050000000001</v>
      </c>
      <c r="F56" s="158">
        <v>1663.1867999999999</v>
      </c>
      <c r="G56" s="158">
        <v>7060.4549999999999</v>
      </c>
      <c r="H56" s="158">
        <v>689.76</v>
      </c>
      <c r="I56" s="158">
        <v>77.495999999999995</v>
      </c>
      <c r="J56" s="158">
        <v>11443.702799999999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1694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1695</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1696</v>
      </c>
      <c r="B6" s="233"/>
      <c r="C6" s="160" t="s">
        <v>1697</v>
      </c>
      <c r="D6" s="160" t="s">
        <v>1698</v>
      </c>
      <c r="E6" s="160" t="s">
        <v>1699</v>
      </c>
      <c r="F6" s="160" t="s">
        <v>1700</v>
      </c>
      <c r="G6" s="160" t="s">
        <v>1701</v>
      </c>
      <c r="H6" s="160" t="s">
        <v>1702</v>
      </c>
      <c r="I6" s="160" t="s">
        <v>1703</v>
      </c>
      <c r="J6" s="160" t="s">
        <v>1704</v>
      </c>
      <c r="K6" s="160" t="s">
        <v>1705</v>
      </c>
      <c r="L6" s="160" t="s">
        <v>1706</v>
      </c>
      <c r="M6" s="160" t="s">
        <v>1707</v>
      </c>
      <c r="N6" s="160" t="s">
        <v>1708</v>
      </c>
      <c r="O6" s="160" t="s">
        <v>1709</v>
      </c>
      <c r="P6" s="160" t="s">
        <v>1710</v>
      </c>
      <c r="Q6" s="160" t="s">
        <v>1711</v>
      </c>
      <c r="R6" s="160" t="s">
        <v>1712</v>
      </c>
      <c r="S6" s="160" t="s">
        <v>1713</v>
      </c>
      <c r="T6" s="160" t="s">
        <v>1714</v>
      </c>
      <c r="U6" s="160" t="s">
        <v>1715</v>
      </c>
      <c r="V6" s="160" t="s">
        <v>1716</v>
      </c>
      <c r="W6" s="160" t="s">
        <v>1717</v>
      </c>
      <c r="X6" s="160" t="s">
        <v>1718</v>
      </c>
      <c r="Y6" s="160" t="s">
        <v>1719</v>
      </c>
      <c r="Z6" s="160" t="s">
        <v>1720</v>
      </c>
      <c r="AA6" s="160" t="s">
        <v>1721</v>
      </c>
      <c r="AB6" s="160" t="s">
        <v>1722</v>
      </c>
      <c r="AC6" s="160" t="s">
        <v>1723</v>
      </c>
      <c r="AD6" s="160" t="s">
        <v>1724</v>
      </c>
      <c r="AE6" s="160" t="s">
        <v>1725</v>
      </c>
      <c r="AF6" s="160" t="s">
        <v>1726</v>
      </c>
      <c r="AG6" s="160" t="s">
        <v>1727</v>
      </c>
      <c r="AH6" s="160" t="s">
        <v>1728</v>
      </c>
      <c r="AI6" s="160" t="s">
        <v>1729</v>
      </c>
      <c r="AJ6" s="160" t="s">
        <v>1730</v>
      </c>
      <c r="AK6" s="160" t="s">
        <v>1731</v>
      </c>
      <c r="AL6" s="160" t="s">
        <v>1732</v>
      </c>
      <c r="AM6" s="160" t="s">
        <v>1733</v>
      </c>
      <c r="AN6" s="160" t="s">
        <v>1734</v>
      </c>
      <c r="AO6" s="160" t="s">
        <v>1735</v>
      </c>
      <c r="AP6" s="160" t="s">
        <v>1736</v>
      </c>
      <c r="AQ6" s="160" t="s">
        <v>1737</v>
      </c>
      <c r="AR6" s="160" t="s">
        <v>1738</v>
      </c>
      <c r="AS6" s="160" t="s">
        <v>1739</v>
      </c>
      <c r="AT6" s="160" t="s">
        <v>1740</v>
      </c>
      <c r="AU6" s="160" t="s">
        <v>1741</v>
      </c>
      <c r="AV6" s="160" t="s">
        <v>1742</v>
      </c>
      <c r="AW6" s="160" t="s">
        <v>1743</v>
      </c>
      <c r="AX6" s="160" t="s">
        <v>1744</v>
      </c>
      <c r="AY6" s="160" t="s">
        <v>1745</v>
      </c>
      <c r="AZ6" s="160" t="s">
        <v>1746</v>
      </c>
      <c r="BA6" s="160" t="s">
        <v>1747</v>
      </c>
      <c r="BB6" s="160" t="s">
        <v>1748</v>
      </c>
      <c r="BC6" s="160" t="s">
        <v>1749</v>
      </c>
      <c r="BD6" s="160" t="s">
        <v>1750</v>
      </c>
      <c r="BE6" s="160" t="s">
        <v>1751</v>
      </c>
      <c r="BF6" s="160" t="s">
        <v>1752</v>
      </c>
      <c r="BG6" s="160" t="s">
        <v>1753</v>
      </c>
      <c r="BH6" s="160" t="s">
        <v>1754</v>
      </c>
      <c r="BI6" s="160" t="s">
        <v>1755</v>
      </c>
      <c r="BJ6" s="160" t="s">
        <v>1756</v>
      </c>
      <c r="BK6" s="160" t="s">
        <v>1757</v>
      </c>
      <c r="BL6" s="160" t="s">
        <v>1758</v>
      </c>
      <c r="BM6" s="160" t="s">
        <v>1759</v>
      </c>
      <c r="BN6" s="160" t="s">
        <v>1760</v>
      </c>
      <c r="BO6" s="160" t="s">
        <v>1761</v>
      </c>
      <c r="BP6" s="160" t="s">
        <v>1762</v>
      </c>
      <c r="BQ6" s="160" t="s">
        <v>1763</v>
      </c>
      <c r="BR6" s="160" t="s">
        <v>1764</v>
      </c>
      <c r="BS6" s="160" t="s">
        <v>1765</v>
      </c>
      <c r="BT6" s="160" t="s">
        <v>1766</v>
      </c>
      <c r="BU6" s="160" t="s">
        <v>1767</v>
      </c>
      <c r="BV6" s="160" t="s">
        <v>1768</v>
      </c>
      <c r="BW6" s="160" t="s">
        <v>1769</v>
      </c>
      <c r="BX6" s="160" t="s">
        <v>1770</v>
      </c>
      <c r="BY6" s="160" t="s">
        <v>1771</v>
      </c>
      <c r="BZ6" s="160" t="s">
        <v>1772</v>
      </c>
      <c r="CA6" s="160" t="s">
        <v>1773</v>
      </c>
      <c r="CB6" s="160" t="s">
        <v>1774</v>
      </c>
      <c r="CC6" s="160" t="s">
        <v>1775</v>
      </c>
      <c r="CD6" s="160" t="s">
        <v>1776</v>
      </c>
      <c r="CE6" s="160" t="s">
        <v>1777</v>
      </c>
      <c r="CF6" s="160" t="s">
        <v>1778</v>
      </c>
      <c r="CG6" s="160" t="s">
        <v>1779</v>
      </c>
      <c r="CH6" s="160" t="s">
        <v>1780</v>
      </c>
      <c r="CI6" s="160" t="s">
        <v>1781</v>
      </c>
      <c r="CJ6" s="160" t="s">
        <v>1782</v>
      </c>
      <c r="CK6" s="160" t="s">
        <v>1783</v>
      </c>
      <c r="CL6" s="160" t="s">
        <v>1784</v>
      </c>
      <c r="CM6" s="160" t="s">
        <v>1785</v>
      </c>
      <c r="CN6" s="160" t="s">
        <v>1786</v>
      </c>
      <c r="CO6" s="160" t="s">
        <v>1787</v>
      </c>
      <c r="CP6" s="160" t="s">
        <v>1788</v>
      </c>
      <c r="CQ6" s="160" t="s">
        <v>1789</v>
      </c>
      <c r="CR6" s="160" t="s">
        <v>1790</v>
      </c>
      <c r="CS6" s="160" t="s">
        <v>1791</v>
      </c>
      <c r="CT6" s="160" t="s">
        <v>1792</v>
      </c>
      <c r="CU6" s="160" t="s">
        <v>1793</v>
      </c>
      <c r="CV6" s="160" t="s">
        <v>1794</v>
      </c>
      <c r="CW6" s="160" t="s">
        <v>1795</v>
      </c>
      <c r="CX6" s="160" t="s">
        <v>1796</v>
      </c>
      <c r="CY6" s="160" t="s">
        <v>1797</v>
      </c>
      <c r="CZ6" s="160" t="s">
        <v>1798</v>
      </c>
      <c r="DA6" s="160" t="s">
        <v>1799</v>
      </c>
      <c r="DB6" s="160" t="s">
        <v>1800</v>
      </c>
      <c r="DC6" s="160" t="s">
        <v>1801</v>
      </c>
      <c r="DD6" s="160" t="s">
        <v>1802</v>
      </c>
      <c r="DE6" s="160" t="s">
        <v>1803</v>
      </c>
      <c r="DF6" s="160" t="s">
        <v>1804</v>
      </c>
      <c r="DG6" s="160" t="s">
        <v>1805</v>
      </c>
      <c r="DH6" s="160" t="s">
        <v>1806</v>
      </c>
      <c r="DI6" s="160" t="s">
        <v>1807</v>
      </c>
      <c r="DJ6" s="160" t="s">
        <v>1808</v>
      </c>
      <c r="DK6" s="160" t="s">
        <v>1809</v>
      </c>
      <c r="DL6" s="160" t="s">
        <v>1810</v>
      </c>
      <c r="DM6" s="160" t="s">
        <v>1811</v>
      </c>
      <c r="DN6" s="160" t="s">
        <v>1812</v>
      </c>
      <c r="DO6" s="160" t="s">
        <v>1813</v>
      </c>
      <c r="DP6" s="160" t="s">
        <v>1814</v>
      </c>
      <c r="DQ6" s="160" t="s">
        <v>1815</v>
      </c>
      <c r="DR6" s="160" t="s">
        <v>1816</v>
      </c>
      <c r="DS6" s="160" t="s">
        <v>1817</v>
      </c>
      <c r="DT6" s="160" t="s">
        <v>1818</v>
      </c>
      <c r="DU6" s="160" t="s">
        <v>1819</v>
      </c>
      <c r="DV6" s="160" t="s">
        <v>1820</v>
      </c>
      <c r="DW6" s="160" t="s">
        <v>1821</v>
      </c>
      <c r="DX6" s="160" t="s">
        <v>1822</v>
      </c>
      <c r="DY6" s="160" t="s">
        <v>1823</v>
      </c>
      <c r="DZ6" s="160" t="s">
        <v>1824</v>
      </c>
      <c r="EA6" s="160" t="s">
        <v>1825</v>
      </c>
      <c r="EB6" s="160" t="s">
        <v>1826</v>
      </c>
      <c r="EC6" s="160" t="s">
        <v>1827</v>
      </c>
      <c r="ED6" s="160" t="s">
        <v>1828</v>
      </c>
      <c r="EE6" s="160" t="s">
        <v>1829</v>
      </c>
      <c r="EF6" s="160" t="s">
        <v>1830</v>
      </c>
      <c r="EG6" s="160" t="s">
        <v>1831</v>
      </c>
      <c r="EH6" s="160" t="s">
        <v>1832</v>
      </c>
      <c r="EI6" s="160" t="s">
        <v>1833</v>
      </c>
      <c r="EJ6" s="160" t="s">
        <v>1834</v>
      </c>
      <c r="EK6" s="160" t="s">
        <v>1835</v>
      </c>
      <c r="EL6" s="160" t="s">
        <v>1836</v>
      </c>
      <c r="EM6" s="160" t="s">
        <v>1837</v>
      </c>
      <c r="EN6" s="160" t="s">
        <v>1838</v>
      </c>
      <c r="EO6" s="160" t="s">
        <v>1839</v>
      </c>
      <c r="EP6" s="160" t="s">
        <v>1840</v>
      </c>
      <c r="EQ6" s="160" t="s">
        <v>1841</v>
      </c>
      <c r="ER6" s="160" t="s">
        <v>1842</v>
      </c>
      <c r="ES6" s="160" t="s">
        <v>1843</v>
      </c>
      <c r="ET6" s="160" t="s">
        <v>1844</v>
      </c>
      <c r="EU6" s="160" t="s">
        <v>1845</v>
      </c>
      <c r="EV6" s="160" t="s">
        <v>1846</v>
      </c>
      <c r="EW6" s="160" t="s">
        <v>1847</v>
      </c>
      <c r="EX6" s="160" t="s">
        <v>1848</v>
      </c>
      <c r="EY6" s="160" t="s">
        <v>1849</v>
      </c>
      <c r="EZ6" s="160" t="s">
        <v>1850</v>
      </c>
      <c r="FA6" s="160" t="s">
        <v>1851</v>
      </c>
      <c r="FB6" s="160" t="s">
        <v>1852</v>
      </c>
      <c r="FC6" s="160" t="s">
        <v>1853</v>
      </c>
      <c r="FD6" s="160" t="s">
        <v>1854</v>
      </c>
      <c r="FE6" s="160" t="s">
        <v>1855</v>
      </c>
      <c r="FF6" s="160" t="s">
        <v>1856</v>
      </c>
      <c r="FG6" s="160" t="s">
        <v>1857</v>
      </c>
      <c r="FH6" s="160" t="s">
        <v>1858</v>
      </c>
      <c r="FI6" s="160" t="s">
        <v>1859</v>
      </c>
      <c r="FJ6" s="160" t="s">
        <v>1860</v>
      </c>
      <c r="FK6" s="160" t="s">
        <v>1861</v>
      </c>
      <c r="FL6" s="160" t="s">
        <v>1862</v>
      </c>
      <c r="FM6" s="160" t="s">
        <v>1863</v>
      </c>
      <c r="FN6" s="160" t="s">
        <v>1864</v>
      </c>
      <c r="FO6" s="160" t="s">
        <v>1865</v>
      </c>
      <c r="FP6" s="160" t="s">
        <v>1866</v>
      </c>
      <c r="FQ6" s="160" t="s">
        <v>1867</v>
      </c>
      <c r="FR6" s="160" t="s">
        <v>1868</v>
      </c>
      <c r="FS6" s="160" t="s">
        <v>1869</v>
      </c>
      <c r="FT6" s="160" t="s">
        <v>1870</v>
      </c>
      <c r="FU6" s="160" t="s">
        <v>1871</v>
      </c>
      <c r="FV6" s="160" t="s">
        <v>1872</v>
      </c>
      <c r="FW6" s="160" t="s">
        <v>1873</v>
      </c>
      <c r="FX6" s="160" t="s">
        <v>1874</v>
      </c>
      <c r="FY6" s="160" t="s">
        <v>1875</v>
      </c>
      <c r="FZ6" s="160" t="s">
        <v>1876</v>
      </c>
      <c r="GA6" s="160" t="s">
        <v>1877</v>
      </c>
      <c r="GB6" s="160" t="s">
        <v>1878</v>
      </c>
      <c r="GC6" s="160" t="s">
        <v>1879</v>
      </c>
      <c r="GD6" s="160" t="s">
        <v>1880</v>
      </c>
      <c r="GE6" s="160" t="s">
        <v>1881</v>
      </c>
      <c r="GF6" s="160" t="s">
        <v>1882</v>
      </c>
      <c r="GG6" s="160" t="s">
        <v>1883</v>
      </c>
      <c r="GH6" s="160" t="s">
        <v>1884</v>
      </c>
      <c r="GI6" s="160" t="s">
        <v>1885</v>
      </c>
      <c r="GJ6" s="160" t="s">
        <v>1886</v>
      </c>
      <c r="GK6" s="160" t="s">
        <v>1887</v>
      </c>
      <c r="GL6" s="160" t="s">
        <v>1888</v>
      </c>
      <c r="GM6" s="160" t="s">
        <v>1889</v>
      </c>
      <c r="GN6" s="160" t="s">
        <v>1890</v>
      </c>
      <c r="GO6" s="160" t="s">
        <v>1891</v>
      </c>
      <c r="GP6" s="160" t="s">
        <v>1892</v>
      </c>
      <c r="GQ6" s="160" t="s">
        <v>1893</v>
      </c>
      <c r="GR6" s="160" t="s">
        <v>1894</v>
      </c>
      <c r="GS6" s="160" t="s">
        <v>1895</v>
      </c>
      <c r="GT6" s="160" t="s">
        <v>1896</v>
      </c>
      <c r="GU6" s="160" t="s">
        <v>1897</v>
      </c>
      <c r="GV6" s="160" t="s">
        <v>1898</v>
      </c>
      <c r="GW6" s="160" t="s">
        <v>1899</v>
      </c>
      <c r="GX6" s="160" t="s">
        <v>1900</v>
      </c>
      <c r="GY6" s="160" t="s">
        <v>1901</v>
      </c>
      <c r="GZ6" s="160" t="s">
        <v>1902</v>
      </c>
      <c r="HA6" s="160" t="s">
        <v>1903</v>
      </c>
      <c r="HB6" s="160" t="s">
        <v>1904</v>
      </c>
      <c r="HC6" s="160" t="s">
        <v>1905</v>
      </c>
      <c r="HD6" s="160" t="s">
        <v>1906</v>
      </c>
      <c r="HE6" s="160" t="s">
        <v>1907</v>
      </c>
      <c r="HF6" s="160" t="s">
        <v>1908</v>
      </c>
      <c r="HG6" s="160" t="s">
        <v>1909</v>
      </c>
      <c r="HH6" s="160" t="s">
        <v>1910</v>
      </c>
      <c r="HI6" s="160" t="s">
        <v>1911</v>
      </c>
      <c r="HJ6" s="160" t="s">
        <v>1912</v>
      </c>
      <c r="HK6" s="160" t="s">
        <v>1913</v>
      </c>
      <c r="HL6" s="160" t="s">
        <v>1914</v>
      </c>
      <c r="HM6" s="160" t="s">
        <v>1915</v>
      </c>
      <c r="HN6" s="160" t="s">
        <v>1916</v>
      </c>
      <c r="HO6" s="160" t="s">
        <v>1917</v>
      </c>
      <c r="HP6" s="160" t="s">
        <v>1918</v>
      </c>
      <c r="HQ6" s="160" t="s">
        <v>1919</v>
      </c>
      <c r="HR6" s="160" t="s">
        <v>1920</v>
      </c>
      <c r="HS6" s="160" t="s">
        <v>1921</v>
      </c>
      <c r="HT6" s="160" t="s">
        <v>1922</v>
      </c>
      <c r="HU6" s="160" t="s">
        <v>1923</v>
      </c>
      <c r="HV6" s="160" t="s">
        <v>1924</v>
      </c>
      <c r="HW6" s="160" t="s">
        <v>1925</v>
      </c>
      <c r="HX6" s="160" t="s">
        <v>1926</v>
      </c>
      <c r="HY6" s="160" t="s">
        <v>1927</v>
      </c>
      <c r="HZ6" s="160" t="s">
        <v>1928</v>
      </c>
      <c r="IA6" s="160" t="s">
        <v>1929</v>
      </c>
      <c r="IB6" s="160" t="s">
        <v>1930</v>
      </c>
      <c r="IC6" s="160" t="s">
        <v>1931</v>
      </c>
      <c r="ID6" s="160" t="s">
        <v>1932</v>
      </c>
      <c r="IE6" s="160" t="s">
        <v>1933</v>
      </c>
      <c r="IF6" s="160" t="s">
        <v>1934</v>
      </c>
      <c r="IG6" s="160" t="s">
        <v>1935</v>
      </c>
      <c r="IH6" s="160" t="s">
        <v>1936</v>
      </c>
      <c r="II6" s="160" t="s">
        <v>1937</v>
      </c>
      <c r="IJ6" s="160" t="s">
        <v>1938</v>
      </c>
      <c r="IK6" s="160" t="s">
        <v>1939</v>
      </c>
      <c r="IL6" s="160" t="s">
        <v>1940</v>
      </c>
      <c r="IM6" s="160" t="s">
        <v>1941</v>
      </c>
      <c r="IN6" s="160" t="s">
        <v>1942</v>
      </c>
      <c r="IO6" s="160" t="s">
        <v>1943</v>
      </c>
      <c r="IP6" s="160" t="s">
        <v>1944</v>
      </c>
      <c r="IQ6" s="160" t="s">
        <v>1945</v>
      </c>
      <c r="IR6" s="160" t="s">
        <v>1946</v>
      </c>
      <c r="IS6" s="160" t="s">
        <v>1947</v>
      </c>
      <c r="IT6" s="160" t="s">
        <v>1948</v>
      </c>
      <c r="IU6" s="160" t="s">
        <v>1949</v>
      </c>
      <c r="IV6" s="160" t="s">
        <v>1950</v>
      </c>
      <c r="IW6" s="160" t="s">
        <v>1951</v>
      </c>
      <c r="IX6" s="160" t="s">
        <v>1952</v>
      </c>
      <c r="IY6" s="160" t="s">
        <v>1953</v>
      </c>
      <c r="IZ6" s="160" t="s">
        <v>1954</v>
      </c>
      <c r="JA6" s="160" t="s">
        <v>1955</v>
      </c>
      <c r="JB6" s="160" t="s">
        <v>1956</v>
      </c>
      <c r="JC6" s="160" t="s">
        <v>1957</v>
      </c>
      <c r="JD6" s="160" t="s">
        <v>1958</v>
      </c>
      <c r="JE6" s="160" t="s">
        <v>1959</v>
      </c>
      <c r="JF6" s="160" t="s">
        <v>1960</v>
      </c>
      <c r="JG6" s="160" t="s">
        <v>1961</v>
      </c>
      <c r="JH6" s="160" t="s">
        <v>1962</v>
      </c>
      <c r="JI6" s="160" t="s">
        <v>1963</v>
      </c>
      <c r="JJ6" s="160" t="s">
        <v>1964</v>
      </c>
      <c r="JK6" s="160" t="s">
        <v>1965</v>
      </c>
      <c r="JL6" s="160" t="s">
        <v>1966</v>
      </c>
      <c r="JM6" s="160" t="s">
        <v>1967</v>
      </c>
      <c r="JN6" s="160" t="s">
        <v>1968</v>
      </c>
      <c r="JO6" s="160" t="s">
        <v>1969</v>
      </c>
      <c r="JP6" s="160" t="s">
        <v>1970</v>
      </c>
      <c r="JQ6" s="160" t="s">
        <v>1971</v>
      </c>
      <c r="JR6" s="160" t="s">
        <v>1972</v>
      </c>
      <c r="JS6" s="160" t="s">
        <v>1973</v>
      </c>
      <c r="JT6" s="160" t="s">
        <v>1974</v>
      </c>
      <c r="JU6" s="160" t="s">
        <v>1975</v>
      </c>
      <c r="JV6" s="160" t="s">
        <v>1976</v>
      </c>
      <c r="JW6" s="160" t="s">
        <v>1977</v>
      </c>
      <c r="JX6" s="160" t="s">
        <v>1978</v>
      </c>
      <c r="JY6" s="160" t="s">
        <v>1979</v>
      </c>
      <c r="JZ6" s="160" t="s">
        <v>1980</v>
      </c>
      <c r="KA6" s="160" t="s">
        <v>1981</v>
      </c>
      <c r="KB6" s="160" t="s">
        <v>1982</v>
      </c>
      <c r="KC6" s="160" t="s">
        <v>1983</v>
      </c>
      <c r="KD6" s="160" t="s">
        <v>1984</v>
      </c>
      <c r="KE6" s="160" t="s">
        <v>1985</v>
      </c>
      <c r="KF6" s="160" t="s">
        <v>1986</v>
      </c>
      <c r="KG6" s="160" t="s">
        <v>1987</v>
      </c>
      <c r="KH6" s="160" t="s">
        <v>1988</v>
      </c>
      <c r="KI6" s="160" t="s">
        <v>1989</v>
      </c>
    </row>
    <row r="7" spans="1:295" ht="27" customHeight="1" x14ac:dyDescent="0.3">
      <c r="A7" s="233" t="s">
        <v>17</v>
      </c>
      <c r="B7" s="233"/>
      <c r="C7" s="232" t="s">
        <v>1990</v>
      </c>
      <c r="D7" s="232"/>
      <c r="E7" s="232"/>
      <c r="F7" s="232" t="s">
        <v>1991</v>
      </c>
      <c r="G7" s="232" t="s">
        <v>1992</v>
      </c>
      <c r="H7" s="232"/>
      <c r="I7" s="232"/>
      <c r="J7" s="232"/>
      <c r="K7" s="232" t="s">
        <v>1993</v>
      </c>
      <c r="L7" s="232"/>
      <c r="M7" s="232"/>
      <c r="N7" s="232" t="s">
        <v>1994</v>
      </c>
      <c r="O7" s="232" t="s">
        <v>1995</v>
      </c>
      <c r="P7" s="232"/>
      <c r="Q7" s="232" t="s">
        <v>1996</v>
      </c>
      <c r="R7" s="232"/>
      <c r="S7" s="232" t="s">
        <v>1997</v>
      </c>
      <c r="T7" s="232"/>
      <c r="U7" s="232" t="s">
        <v>1998</v>
      </c>
      <c r="V7" s="232"/>
      <c r="W7" s="232"/>
      <c r="X7" s="232" t="s">
        <v>1999</v>
      </c>
      <c r="Y7" s="232"/>
      <c r="Z7" s="232"/>
      <c r="AA7" s="232" t="s">
        <v>2000</v>
      </c>
      <c r="AB7" s="232"/>
      <c r="AC7" s="232"/>
      <c r="AD7" s="232"/>
      <c r="AE7" s="232"/>
      <c r="AF7" s="232"/>
      <c r="AG7" s="232"/>
      <c r="AH7" s="232"/>
      <c r="AI7" s="232"/>
      <c r="AJ7" s="232" t="s">
        <v>2001</v>
      </c>
      <c r="AK7" s="232"/>
      <c r="AL7" s="232"/>
      <c r="AM7" s="232" t="s">
        <v>2002</v>
      </c>
      <c r="AN7" s="232"/>
      <c r="AO7" s="232" t="s">
        <v>2003</v>
      </c>
      <c r="AP7" s="232"/>
      <c r="AQ7" s="232" t="s">
        <v>2004</v>
      </c>
      <c r="AR7" s="232"/>
      <c r="AS7" s="232"/>
      <c r="AT7" s="232" t="s">
        <v>2005</v>
      </c>
      <c r="AU7" s="232"/>
      <c r="AV7" s="232" t="s">
        <v>2006</v>
      </c>
      <c r="AW7" s="232"/>
      <c r="AX7" s="232" t="s">
        <v>2005</v>
      </c>
      <c r="AY7" s="232"/>
      <c r="AZ7" s="232"/>
      <c r="BA7" s="232" t="s">
        <v>2007</v>
      </c>
      <c r="BB7" s="232" t="s">
        <v>2008</v>
      </c>
      <c r="BC7" s="232" t="s">
        <v>2009</v>
      </c>
      <c r="BD7" s="232"/>
      <c r="BE7" s="232"/>
      <c r="BF7" s="232" t="s">
        <v>2010</v>
      </c>
      <c r="BG7" s="232"/>
      <c r="BH7" s="232"/>
      <c r="BI7" s="232"/>
      <c r="BJ7" s="232"/>
      <c r="BK7" s="232" t="s">
        <v>2011</v>
      </c>
      <c r="BL7" s="232" t="s">
        <v>2012</v>
      </c>
      <c r="BM7" s="232"/>
      <c r="BN7" s="232" t="s">
        <v>2013</v>
      </c>
      <c r="BO7" s="232"/>
      <c r="BP7" s="232"/>
      <c r="BQ7" s="232" t="s">
        <v>2014</v>
      </c>
      <c r="BR7" s="232"/>
      <c r="BS7" s="232"/>
      <c r="BT7" s="232"/>
      <c r="BU7" s="232" t="s">
        <v>2015</v>
      </c>
      <c r="BV7" s="232" t="s">
        <v>2016</v>
      </c>
      <c r="BW7" s="232" t="s">
        <v>2017</v>
      </c>
      <c r="BX7" s="232"/>
      <c r="BY7" s="232"/>
      <c r="BZ7" s="232"/>
      <c r="CA7" s="232" t="s">
        <v>2018</v>
      </c>
      <c r="CB7" s="232"/>
      <c r="CC7" s="232"/>
      <c r="CD7" s="232"/>
      <c r="CE7" s="232"/>
      <c r="CF7" s="232" t="s">
        <v>2019</v>
      </c>
      <c r="CG7" s="232"/>
      <c r="CH7" s="232"/>
      <c r="CI7" s="232"/>
      <c r="CJ7" s="232" t="s">
        <v>2020</v>
      </c>
      <c r="CK7" s="232"/>
      <c r="CL7" s="232" t="s">
        <v>2021</v>
      </c>
      <c r="CM7" s="232"/>
      <c r="CN7" s="232" t="s">
        <v>2022</v>
      </c>
      <c r="CO7" s="232" t="s">
        <v>2023</v>
      </c>
      <c r="CP7" s="232"/>
      <c r="CQ7" s="232"/>
      <c r="CR7" s="232" t="s">
        <v>2024</v>
      </c>
      <c r="CS7" s="232"/>
      <c r="CT7" s="232"/>
      <c r="CU7" s="232"/>
      <c r="CV7" s="232"/>
      <c r="CW7" s="232" t="s">
        <v>2025</v>
      </c>
      <c r="CX7" s="232" t="s">
        <v>2026</v>
      </c>
      <c r="CY7" s="232"/>
      <c r="CZ7" s="232"/>
      <c r="DA7" s="232"/>
      <c r="DB7" s="232"/>
      <c r="DC7" s="232"/>
      <c r="DD7" s="232" t="s">
        <v>2027</v>
      </c>
      <c r="DE7" s="232"/>
      <c r="DF7" s="232"/>
      <c r="DG7" s="232" t="s">
        <v>2028</v>
      </c>
      <c r="DH7" s="232"/>
      <c r="DI7" s="232" t="s">
        <v>2029</v>
      </c>
      <c r="DJ7" s="232"/>
      <c r="DK7" s="232" t="s">
        <v>2030</v>
      </c>
      <c r="DL7" s="232" t="s">
        <v>2031</v>
      </c>
      <c r="DM7" s="232"/>
      <c r="DN7" s="232"/>
      <c r="DO7" s="232"/>
      <c r="DP7" s="232"/>
      <c r="DQ7" s="232" t="s">
        <v>2032</v>
      </c>
      <c r="DR7" s="232" t="s">
        <v>2033</v>
      </c>
      <c r="DS7" s="232" t="s">
        <v>2034</v>
      </c>
      <c r="DT7" s="232"/>
      <c r="DU7" s="232"/>
      <c r="DV7" s="232"/>
      <c r="DW7" s="232"/>
      <c r="DX7" s="232"/>
      <c r="DY7" s="232"/>
      <c r="DZ7" s="232"/>
      <c r="EA7" s="232" t="s">
        <v>2035</v>
      </c>
      <c r="EB7" s="232" t="s">
        <v>2036</v>
      </c>
      <c r="EC7" s="232"/>
      <c r="ED7" s="232"/>
      <c r="EE7" s="232" t="s">
        <v>2035</v>
      </c>
      <c r="EF7" s="232"/>
      <c r="EG7" s="232" t="s">
        <v>2037</v>
      </c>
      <c r="EH7" s="232" t="s">
        <v>2038</v>
      </c>
      <c r="EI7" s="232"/>
      <c r="EJ7" s="232" t="s">
        <v>2039</v>
      </c>
      <c r="EK7" s="232"/>
      <c r="EL7" s="232"/>
      <c r="EM7" s="232"/>
      <c r="EN7" s="232"/>
      <c r="EO7" s="232"/>
      <c r="EP7" s="232"/>
      <c r="EQ7" s="232"/>
      <c r="ER7" s="232"/>
      <c r="ES7" s="232"/>
      <c r="ET7" s="232" t="s">
        <v>2040</v>
      </c>
      <c r="EU7" s="232" t="s">
        <v>2041</v>
      </c>
      <c r="EV7" s="232" t="s">
        <v>2042</v>
      </c>
      <c r="EW7" s="232" t="s">
        <v>2043</v>
      </c>
      <c r="EX7" s="232" t="s">
        <v>2044</v>
      </c>
      <c r="EY7" s="232" t="s">
        <v>2045</v>
      </c>
      <c r="EZ7" s="232" t="s">
        <v>2046</v>
      </c>
      <c r="FA7" s="232"/>
      <c r="FB7" s="232" t="s">
        <v>2047</v>
      </c>
      <c r="FC7" s="232"/>
      <c r="FD7" s="232" t="s">
        <v>2048</v>
      </c>
      <c r="FE7" s="232"/>
      <c r="FF7" s="232"/>
      <c r="FG7" s="232" t="s">
        <v>2049</v>
      </c>
      <c r="FH7" s="232"/>
      <c r="FI7" s="232"/>
      <c r="FJ7" s="232" t="s">
        <v>2050</v>
      </c>
      <c r="FK7" s="232"/>
      <c r="FL7" s="232"/>
      <c r="FM7" s="232" t="s">
        <v>2051</v>
      </c>
      <c r="FN7" s="232"/>
      <c r="FO7" s="232"/>
      <c r="FP7" s="232" t="s">
        <v>2052</v>
      </c>
      <c r="FQ7" s="232"/>
      <c r="FR7" s="232"/>
      <c r="FS7" s="232" t="s">
        <v>2053</v>
      </c>
      <c r="FT7" s="232" t="s">
        <v>2052</v>
      </c>
      <c r="FU7" s="232"/>
      <c r="FV7" s="232"/>
      <c r="FW7" s="232"/>
      <c r="FX7" s="232" t="s">
        <v>2054</v>
      </c>
      <c r="FY7" s="232" t="s">
        <v>2055</v>
      </c>
      <c r="FZ7" s="232" t="s">
        <v>2056</v>
      </c>
      <c r="GA7" s="232" t="s">
        <v>2057</v>
      </c>
      <c r="GB7" s="232" t="s">
        <v>2058</v>
      </c>
      <c r="GC7" s="232" t="s">
        <v>2059</v>
      </c>
      <c r="GD7" s="232"/>
      <c r="GE7" s="232" t="s">
        <v>2060</v>
      </c>
      <c r="GF7" s="232" t="s">
        <v>2061</v>
      </c>
      <c r="GG7" s="232" t="s">
        <v>2062</v>
      </c>
      <c r="GH7" s="232" t="s">
        <v>2063</v>
      </c>
      <c r="GI7" s="232" t="s">
        <v>2064</v>
      </c>
      <c r="GJ7" s="232"/>
      <c r="GK7" s="232" t="s">
        <v>2063</v>
      </c>
      <c r="GL7" s="232" t="s">
        <v>2065</v>
      </c>
      <c r="GM7" s="232"/>
      <c r="GN7" s="232" t="s">
        <v>2066</v>
      </c>
      <c r="GO7" s="232" t="s">
        <v>2067</v>
      </c>
      <c r="GP7" s="232" t="s">
        <v>2062</v>
      </c>
      <c r="GQ7" s="232"/>
      <c r="GR7" s="232" t="s">
        <v>2068</v>
      </c>
      <c r="GS7" s="232"/>
      <c r="GT7" s="232"/>
      <c r="GU7" s="232" t="s">
        <v>2069</v>
      </c>
      <c r="GV7" s="232" t="s">
        <v>2064</v>
      </c>
      <c r="GW7" s="232"/>
      <c r="GX7" s="232" t="s">
        <v>2070</v>
      </c>
      <c r="GY7" s="232" t="s">
        <v>2071</v>
      </c>
      <c r="GZ7" s="232"/>
      <c r="HA7" s="232" t="s">
        <v>2070</v>
      </c>
      <c r="HB7" s="232" t="s">
        <v>2072</v>
      </c>
      <c r="HC7" s="232"/>
      <c r="HD7" s="232" t="s">
        <v>2073</v>
      </c>
      <c r="HE7" s="232" t="s">
        <v>2074</v>
      </c>
      <c r="HF7" s="232" t="s">
        <v>2075</v>
      </c>
      <c r="HG7" s="232" t="s">
        <v>2076</v>
      </c>
      <c r="HH7" s="232" t="s">
        <v>2074</v>
      </c>
      <c r="HI7" s="232" t="s">
        <v>2077</v>
      </c>
      <c r="HJ7" s="232"/>
      <c r="HK7" s="232"/>
      <c r="HL7" s="232"/>
      <c r="HM7" s="232"/>
      <c r="HN7" s="232"/>
      <c r="HO7" s="232" t="s">
        <v>2078</v>
      </c>
      <c r="HP7" s="232"/>
      <c r="HQ7" s="232"/>
      <c r="HR7" s="232"/>
      <c r="HS7" s="232"/>
      <c r="HT7" s="232"/>
      <c r="HU7" s="232"/>
      <c r="HV7" s="232"/>
      <c r="HW7" s="232"/>
      <c r="HX7" s="232"/>
      <c r="HY7" s="232" t="s">
        <v>2079</v>
      </c>
      <c r="HZ7" s="232"/>
      <c r="IA7" s="232" t="s">
        <v>2080</v>
      </c>
      <c r="IB7" s="232"/>
      <c r="IC7" s="232"/>
      <c r="ID7" s="232"/>
      <c r="IE7" s="232"/>
      <c r="IF7" s="232"/>
      <c r="IG7" s="232"/>
      <c r="IH7" s="232"/>
      <c r="II7" s="232"/>
      <c r="IJ7" s="232" t="s">
        <v>2081</v>
      </c>
      <c r="IK7" s="232"/>
      <c r="IL7" s="232"/>
      <c r="IM7" s="232"/>
      <c r="IN7" s="232"/>
      <c r="IO7" s="232" t="s">
        <v>2082</v>
      </c>
      <c r="IP7" s="232"/>
      <c r="IQ7" s="232" t="s">
        <v>2083</v>
      </c>
      <c r="IR7" s="232"/>
      <c r="IS7" s="232" t="s">
        <v>2084</v>
      </c>
      <c r="IT7" s="232"/>
      <c r="IU7" s="232"/>
      <c r="IV7" s="232"/>
      <c r="IW7" s="232" t="s">
        <v>2085</v>
      </c>
      <c r="IX7" s="232"/>
      <c r="IY7" s="232" t="s">
        <v>2086</v>
      </c>
      <c r="IZ7" s="232" t="s">
        <v>2087</v>
      </c>
      <c r="JA7" s="232" t="s">
        <v>2088</v>
      </c>
      <c r="JB7" s="232" t="s">
        <v>2089</v>
      </c>
      <c r="JC7" s="232"/>
      <c r="JD7" s="232" t="s">
        <v>2090</v>
      </c>
      <c r="JE7" s="232"/>
      <c r="JF7" s="232" t="s">
        <v>2091</v>
      </c>
      <c r="JG7" s="232"/>
      <c r="JH7" s="232"/>
      <c r="JI7" s="232" t="s">
        <v>2092</v>
      </c>
      <c r="JJ7" s="232"/>
      <c r="JK7" s="232"/>
      <c r="JL7" s="232"/>
      <c r="JM7" s="232"/>
      <c r="JN7" s="232"/>
      <c r="JO7" s="232" t="s">
        <v>2093</v>
      </c>
      <c r="JP7" s="232"/>
      <c r="JQ7" s="232" t="s">
        <v>2094</v>
      </c>
      <c r="JR7" s="232"/>
      <c r="JS7" s="232"/>
      <c r="JT7" s="232" t="s">
        <v>2095</v>
      </c>
      <c r="JU7" s="232" t="s">
        <v>2096</v>
      </c>
      <c r="JV7" s="232" t="s">
        <v>2097</v>
      </c>
      <c r="JW7" s="232" t="s">
        <v>2080</v>
      </c>
      <c r="JX7" s="232" t="s">
        <v>2098</v>
      </c>
      <c r="JY7" s="232" t="s">
        <v>2099</v>
      </c>
      <c r="JZ7" s="232" t="s">
        <v>2100</v>
      </c>
      <c r="KA7" s="232"/>
      <c r="KB7" s="232"/>
      <c r="KC7" s="232" t="s">
        <v>2101</v>
      </c>
      <c r="KD7" s="232"/>
      <c r="KE7" s="232"/>
      <c r="KF7" s="232" t="s">
        <v>2096</v>
      </c>
      <c r="KG7" s="232" t="s">
        <v>2102</v>
      </c>
      <c r="KH7" s="232" t="s">
        <v>2103</v>
      </c>
      <c r="KI7" s="232"/>
    </row>
    <row r="8" spans="1:295" ht="27" customHeight="1" x14ac:dyDescent="0.3">
      <c r="A8" s="159" t="s">
        <v>60</v>
      </c>
      <c r="B8" s="159" t="s">
        <v>571</v>
      </c>
      <c r="C8" s="160" t="s">
        <v>424</v>
      </c>
      <c r="D8" s="160" t="s">
        <v>2104</v>
      </c>
      <c r="E8" s="160" t="s">
        <v>2105</v>
      </c>
      <c r="F8" s="160" t="s">
        <v>2106</v>
      </c>
      <c r="G8" s="160" t="s">
        <v>2107</v>
      </c>
      <c r="H8" s="160" t="s">
        <v>462</v>
      </c>
      <c r="I8" s="160" t="s">
        <v>2108</v>
      </c>
      <c r="J8" s="160" t="s">
        <v>2109</v>
      </c>
      <c r="K8" s="160" t="s">
        <v>2110</v>
      </c>
      <c r="L8" s="160" t="s">
        <v>2111</v>
      </c>
      <c r="M8" s="160" t="s">
        <v>429</v>
      </c>
      <c r="N8" s="160" t="s">
        <v>2112</v>
      </c>
      <c r="O8" s="161" t="s">
        <v>2113</v>
      </c>
      <c r="P8" s="160" t="s">
        <v>2114</v>
      </c>
      <c r="Q8" s="160" t="s">
        <v>2115</v>
      </c>
      <c r="R8" s="160" t="s">
        <v>2114</v>
      </c>
      <c r="S8" s="160" t="s">
        <v>2116</v>
      </c>
      <c r="T8" s="160" t="s">
        <v>2109</v>
      </c>
      <c r="U8" s="160" t="s">
        <v>2117</v>
      </c>
      <c r="V8" s="160" t="s">
        <v>2118</v>
      </c>
      <c r="W8" s="160" t="s">
        <v>2119</v>
      </c>
      <c r="X8" s="160" t="s">
        <v>2120</v>
      </c>
      <c r="Y8" s="160" t="s">
        <v>2121</v>
      </c>
      <c r="Z8" s="160" t="s">
        <v>2122</v>
      </c>
      <c r="AA8" s="160" t="s">
        <v>2123</v>
      </c>
      <c r="AB8" s="160" t="s">
        <v>2124</v>
      </c>
      <c r="AC8" s="160" t="s">
        <v>2125</v>
      </c>
      <c r="AD8" s="160" t="s">
        <v>2126</v>
      </c>
      <c r="AE8" s="160" t="s">
        <v>264</v>
      </c>
      <c r="AF8" s="160" t="s">
        <v>2112</v>
      </c>
      <c r="AG8" s="160" t="s">
        <v>2113</v>
      </c>
      <c r="AH8" s="160" t="s">
        <v>2127</v>
      </c>
      <c r="AI8" s="160" t="s">
        <v>339</v>
      </c>
      <c r="AJ8" s="161" t="s">
        <v>2128</v>
      </c>
      <c r="AK8" s="161" t="s">
        <v>2129</v>
      </c>
      <c r="AL8" s="160" t="s">
        <v>2130</v>
      </c>
      <c r="AM8" s="160" t="s">
        <v>2128</v>
      </c>
      <c r="AN8" s="160" t="s">
        <v>2129</v>
      </c>
      <c r="AO8" s="160" t="s">
        <v>2131</v>
      </c>
      <c r="AP8" s="160" t="s">
        <v>2132</v>
      </c>
      <c r="AQ8" s="160" t="s">
        <v>2133</v>
      </c>
      <c r="AR8" s="160" t="s">
        <v>2134</v>
      </c>
      <c r="AS8" s="160" t="s">
        <v>2135</v>
      </c>
      <c r="AT8" s="161" t="s">
        <v>2136</v>
      </c>
      <c r="AU8" s="161" t="s">
        <v>2137</v>
      </c>
      <c r="AV8" s="160" t="s">
        <v>2138</v>
      </c>
      <c r="AW8" s="160" t="s">
        <v>2139</v>
      </c>
      <c r="AX8" s="160" t="s">
        <v>2140</v>
      </c>
      <c r="AY8" s="160" t="s">
        <v>2141</v>
      </c>
      <c r="AZ8" s="160" t="s">
        <v>2142</v>
      </c>
      <c r="BA8" s="160" t="s">
        <v>2143</v>
      </c>
      <c r="BB8" s="161" t="s">
        <v>2144</v>
      </c>
      <c r="BC8" s="160" t="s">
        <v>489</v>
      </c>
      <c r="BD8" s="160" t="s">
        <v>2145</v>
      </c>
      <c r="BE8" s="160" t="s">
        <v>2146</v>
      </c>
      <c r="BF8" s="160" t="s">
        <v>2136</v>
      </c>
      <c r="BG8" s="160" t="s">
        <v>2137</v>
      </c>
      <c r="BH8" s="160" t="s">
        <v>2147</v>
      </c>
      <c r="BI8" s="160" t="s">
        <v>2148</v>
      </c>
      <c r="BJ8" s="160" t="s">
        <v>2149</v>
      </c>
      <c r="BK8" s="160" t="s">
        <v>2150</v>
      </c>
      <c r="BL8" s="160" t="s">
        <v>2151</v>
      </c>
      <c r="BM8" s="160" t="s">
        <v>2152</v>
      </c>
      <c r="BN8" s="160" t="s">
        <v>2144</v>
      </c>
      <c r="BO8" s="160" t="s">
        <v>2153</v>
      </c>
      <c r="BP8" s="160" t="s">
        <v>2154</v>
      </c>
      <c r="BQ8" s="160" t="s">
        <v>2155</v>
      </c>
      <c r="BR8" s="160" t="s">
        <v>2156</v>
      </c>
      <c r="BS8" s="160" t="s">
        <v>2157</v>
      </c>
      <c r="BT8" s="160" t="s">
        <v>2158</v>
      </c>
      <c r="BU8" s="160" t="s">
        <v>2158</v>
      </c>
      <c r="BV8" s="160" t="s">
        <v>2159</v>
      </c>
      <c r="BW8" s="160" t="s">
        <v>2160</v>
      </c>
      <c r="BX8" s="160" t="s">
        <v>2161</v>
      </c>
      <c r="BY8" s="160" t="s">
        <v>2162</v>
      </c>
      <c r="BZ8" s="160" t="s">
        <v>2163</v>
      </c>
      <c r="CA8" s="160" t="s">
        <v>2164</v>
      </c>
      <c r="CB8" s="160" t="s">
        <v>2165</v>
      </c>
      <c r="CC8" s="160" t="s">
        <v>2166</v>
      </c>
      <c r="CD8" s="160" t="s">
        <v>2167</v>
      </c>
      <c r="CE8" s="160" t="s">
        <v>2168</v>
      </c>
      <c r="CF8" s="160" t="s">
        <v>2169</v>
      </c>
      <c r="CG8" s="160" t="s">
        <v>2170</v>
      </c>
      <c r="CH8" s="160" t="s">
        <v>2171</v>
      </c>
      <c r="CI8" s="160" t="s">
        <v>2172</v>
      </c>
      <c r="CJ8" s="160" t="s">
        <v>2173</v>
      </c>
      <c r="CK8" s="160" t="s">
        <v>2174</v>
      </c>
      <c r="CL8" s="160" t="s">
        <v>2175</v>
      </c>
      <c r="CM8" s="160" t="s">
        <v>2176</v>
      </c>
      <c r="CN8" s="160" t="s">
        <v>2177</v>
      </c>
      <c r="CO8" s="160" t="s">
        <v>2178</v>
      </c>
      <c r="CP8" s="160" t="s">
        <v>2179</v>
      </c>
      <c r="CQ8" s="160" t="s">
        <v>2180</v>
      </c>
      <c r="CR8" s="160" t="s">
        <v>2181</v>
      </c>
      <c r="CS8" s="160" t="s">
        <v>2182</v>
      </c>
      <c r="CT8" s="160" t="s">
        <v>2183</v>
      </c>
      <c r="CU8" s="160" t="s">
        <v>45</v>
      </c>
      <c r="CV8" s="160" t="s">
        <v>2184</v>
      </c>
      <c r="CW8" s="160" t="s">
        <v>2185</v>
      </c>
      <c r="CX8" s="160" t="s">
        <v>419</v>
      </c>
      <c r="CY8" s="160" t="s">
        <v>233</v>
      </c>
      <c r="CZ8" s="160" t="s">
        <v>2186</v>
      </c>
      <c r="DA8" s="160" t="s">
        <v>2187</v>
      </c>
      <c r="DB8" s="160" t="s">
        <v>2188</v>
      </c>
      <c r="DC8" s="160" t="s">
        <v>2189</v>
      </c>
      <c r="DD8" s="160" t="s">
        <v>2171</v>
      </c>
      <c r="DE8" s="160" t="s">
        <v>2172</v>
      </c>
      <c r="DF8" s="160" t="s">
        <v>2190</v>
      </c>
      <c r="DG8" s="160" t="s">
        <v>2191</v>
      </c>
      <c r="DH8" s="160" t="s">
        <v>2192</v>
      </c>
      <c r="DI8" s="160" t="s">
        <v>2193</v>
      </c>
      <c r="DJ8" s="160" t="s">
        <v>2194</v>
      </c>
      <c r="DK8" s="160" t="s">
        <v>2195</v>
      </c>
      <c r="DL8" s="160" t="s">
        <v>233</v>
      </c>
      <c r="DM8" s="160" t="s">
        <v>2186</v>
      </c>
      <c r="DN8" s="160" t="s">
        <v>2187</v>
      </c>
      <c r="DO8" s="160" t="s">
        <v>2196</v>
      </c>
      <c r="DP8" s="160" t="s">
        <v>2197</v>
      </c>
      <c r="DQ8" s="160" t="s">
        <v>2198</v>
      </c>
      <c r="DR8" s="160" t="s">
        <v>2199</v>
      </c>
      <c r="DS8" s="160" t="s">
        <v>2200</v>
      </c>
      <c r="DT8" s="160" t="s">
        <v>2201</v>
      </c>
      <c r="DU8" s="160" t="s">
        <v>419</v>
      </c>
      <c r="DV8" s="160" t="s">
        <v>233</v>
      </c>
      <c r="DW8" s="160" t="s">
        <v>2190</v>
      </c>
      <c r="DX8" s="160" t="s">
        <v>2199</v>
      </c>
      <c r="DY8" s="160" t="s">
        <v>2202</v>
      </c>
      <c r="DZ8" s="160" t="s">
        <v>2203</v>
      </c>
      <c r="EA8" s="160" t="s">
        <v>2204</v>
      </c>
      <c r="EB8" s="160" t="s">
        <v>2205</v>
      </c>
      <c r="EC8" s="160" t="s">
        <v>2206</v>
      </c>
      <c r="ED8" s="160" t="s">
        <v>2207</v>
      </c>
      <c r="EE8" s="160" t="s">
        <v>2208</v>
      </c>
      <c r="EF8" s="160" t="s">
        <v>2209</v>
      </c>
      <c r="EG8" s="160" t="s">
        <v>2145</v>
      </c>
      <c r="EH8" s="160" t="s">
        <v>2155</v>
      </c>
      <c r="EI8" s="160" t="s">
        <v>2210</v>
      </c>
      <c r="EJ8" s="160" t="s">
        <v>2211</v>
      </c>
      <c r="EK8" s="160" t="s">
        <v>2212</v>
      </c>
      <c r="EL8" s="160" t="s">
        <v>449</v>
      </c>
      <c r="EM8" s="160" t="s">
        <v>2213</v>
      </c>
      <c r="EN8" s="160" t="s">
        <v>2214</v>
      </c>
      <c r="EO8" s="160" t="s">
        <v>2215</v>
      </c>
      <c r="EP8" s="160" t="s">
        <v>2216</v>
      </c>
      <c r="EQ8" s="160" t="s">
        <v>2217</v>
      </c>
      <c r="ER8" s="160" t="s">
        <v>2218</v>
      </c>
      <c r="ES8" s="160" t="s">
        <v>2219</v>
      </c>
      <c r="ET8" s="160" t="s">
        <v>2220</v>
      </c>
      <c r="EU8" s="160" t="s">
        <v>349</v>
      </c>
      <c r="EV8" s="160" t="s">
        <v>2221</v>
      </c>
      <c r="EW8" s="160" t="s">
        <v>2222</v>
      </c>
      <c r="EX8" s="160" t="s">
        <v>2223</v>
      </c>
      <c r="EY8" s="160" t="s">
        <v>2224</v>
      </c>
      <c r="EZ8" s="160" t="s">
        <v>2225</v>
      </c>
      <c r="FA8" s="160" t="s">
        <v>2226</v>
      </c>
      <c r="FB8" s="160" t="s">
        <v>2209</v>
      </c>
      <c r="FC8" s="160" t="s">
        <v>2213</v>
      </c>
      <c r="FD8" s="160" t="s">
        <v>2227</v>
      </c>
      <c r="FE8" s="160" t="s">
        <v>2228</v>
      </c>
      <c r="FF8" s="160" t="s">
        <v>2229</v>
      </c>
      <c r="FG8" s="160" t="s">
        <v>2230</v>
      </c>
      <c r="FH8" s="160" t="s">
        <v>2231</v>
      </c>
      <c r="FI8" s="160" t="s">
        <v>2232</v>
      </c>
      <c r="FJ8" s="160" t="s">
        <v>2164</v>
      </c>
      <c r="FK8" s="160" t="s">
        <v>2165</v>
      </c>
      <c r="FL8" s="160" t="s">
        <v>2233</v>
      </c>
      <c r="FM8" s="160" t="s">
        <v>2202</v>
      </c>
      <c r="FN8" s="160" t="s">
        <v>2203</v>
      </c>
      <c r="FO8" s="160" t="s">
        <v>2234</v>
      </c>
      <c r="FP8" s="160" t="s">
        <v>2235</v>
      </c>
      <c r="FQ8" s="161" t="s">
        <v>2236</v>
      </c>
      <c r="FR8" s="160" t="s">
        <v>2237</v>
      </c>
      <c r="FS8" s="160" t="s">
        <v>2238</v>
      </c>
      <c r="FT8" s="160" t="s">
        <v>2239</v>
      </c>
      <c r="FU8" s="160" t="s">
        <v>2240</v>
      </c>
      <c r="FV8" s="160" t="s">
        <v>2241</v>
      </c>
      <c r="FW8" s="160" t="s">
        <v>2242</v>
      </c>
      <c r="FX8" s="160" t="s">
        <v>2243</v>
      </c>
      <c r="FY8" s="160" t="s">
        <v>2244</v>
      </c>
      <c r="FZ8" s="160" t="s">
        <v>2245</v>
      </c>
      <c r="GA8" s="160" t="s">
        <v>2211</v>
      </c>
      <c r="GB8" s="161" t="s">
        <v>2246</v>
      </c>
      <c r="GC8" s="160" t="s">
        <v>2235</v>
      </c>
      <c r="GD8" s="160" t="s">
        <v>2234</v>
      </c>
      <c r="GE8" s="160" t="s">
        <v>2247</v>
      </c>
      <c r="GF8" s="161" t="s">
        <v>2248</v>
      </c>
      <c r="GG8" s="160" t="s">
        <v>2249</v>
      </c>
      <c r="GH8" s="160" t="s">
        <v>2250</v>
      </c>
      <c r="GI8" s="160" t="s">
        <v>419</v>
      </c>
      <c r="GJ8" s="160" t="s">
        <v>2251</v>
      </c>
      <c r="GK8" s="160" t="s">
        <v>2252</v>
      </c>
      <c r="GL8" s="160" t="s">
        <v>2253</v>
      </c>
      <c r="GM8" s="160" t="s">
        <v>2254</v>
      </c>
      <c r="GN8" s="160" t="s">
        <v>2255</v>
      </c>
      <c r="GO8" s="160" t="s">
        <v>2256</v>
      </c>
      <c r="GP8" s="160" t="s">
        <v>2257</v>
      </c>
      <c r="GQ8" s="161" t="s">
        <v>2256</v>
      </c>
      <c r="GR8" s="160" t="s">
        <v>2258</v>
      </c>
      <c r="GS8" s="160" t="s">
        <v>2259</v>
      </c>
      <c r="GT8" s="160" t="s">
        <v>2260</v>
      </c>
      <c r="GU8" s="160" t="s">
        <v>2261</v>
      </c>
      <c r="GV8" s="160" t="s">
        <v>2262</v>
      </c>
      <c r="GW8" s="160" t="s">
        <v>2263</v>
      </c>
      <c r="GX8" s="160" t="s">
        <v>2264</v>
      </c>
      <c r="GY8" s="160" t="s">
        <v>2265</v>
      </c>
      <c r="GZ8" s="160" t="s">
        <v>2266</v>
      </c>
      <c r="HA8" s="160" t="s">
        <v>2267</v>
      </c>
      <c r="HB8" s="161" t="s">
        <v>2268</v>
      </c>
      <c r="HC8" s="161" t="s">
        <v>2269</v>
      </c>
      <c r="HD8" s="160" t="s">
        <v>2270</v>
      </c>
      <c r="HE8" s="160" t="s">
        <v>2270</v>
      </c>
      <c r="HF8" s="160" t="s">
        <v>518</v>
      </c>
      <c r="HG8" s="160" t="s">
        <v>518</v>
      </c>
      <c r="HH8" s="160" t="s">
        <v>2271</v>
      </c>
      <c r="HI8" s="161" t="s">
        <v>2268</v>
      </c>
      <c r="HJ8" s="161" t="s">
        <v>2269</v>
      </c>
      <c r="HK8" s="160" t="s">
        <v>2272</v>
      </c>
      <c r="HL8" s="160" t="s">
        <v>2273</v>
      </c>
      <c r="HM8" s="160" t="s">
        <v>2274</v>
      </c>
      <c r="HN8" s="160" t="s">
        <v>2275</v>
      </c>
      <c r="HO8" s="160" t="s">
        <v>2276</v>
      </c>
      <c r="HP8" s="160" t="s">
        <v>2277</v>
      </c>
      <c r="HQ8" s="160" t="s">
        <v>2278</v>
      </c>
      <c r="HR8" s="160" t="s">
        <v>2279</v>
      </c>
      <c r="HS8" s="160" t="s">
        <v>2280</v>
      </c>
      <c r="HT8" s="160" t="s">
        <v>2281</v>
      </c>
      <c r="HU8" s="160" t="s">
        <v>2282</v>
      </c>
      <c r="HV8" s="160" t="s">
        <v>2283</v>
      </c>
      <c r="HW8" s="160" t="s">
        <v>2284</v>
      </c>
      <c r="HX8" s="160" t="s">
        <v>2285</v>
      </c>
      <c r="HY8" s="160" t="s">
        <v>2286</v>
      </c>
      <c r="HZ8" s="160" t="s">
        <v>2287</v>
      </c>
      <c r="IA8" s="160" t="s">
        <v>2288</v>
      </c>
      <c r="IB8" s="160" t="s">
        <v>2289</v>
      </c>
      <c r="IC8" s="160" t="s">
        <v>2290</v>
      </c>
      <c r="ID8" s="160" t="s">
        <v>2291</v>
      </c>
      <c r="IE8" s="160" t="s">
        <v>2292</v>
      </c>
      <c r="IF8" s="160" t="s">
        <v>2278</v>
      </c>
      <c r="IG8" s="160" t="s">
        <v>2279</v>
      </c>
      <c r="IH8" s="160" t="s">
        <v>2293</v>
      </c>
      <c r="II8" s="160" t="s">
        <v>2294</v>
      </c>
      <c r="IJ8" s="160" t="s">
        <v>2271</v>
      </c>
      <c r="IK8" s="160" t="s">
        <v>2210</v>
      </c>
      <c r="IL8" s="161" t="s">
        <v>2295</v>
      </c>
      <c r="IM8" s="161" t="s">
        <v>53</v>
      </c>
      <c r="IN8" s="160" t="s">
        <v>2296</v>
      </c>
      <c r="IO8" s="160" t="s">
        <v>53</v>
      </c>
      <c r="IP8" s="160" t="s">
        <v>2297</v>
      </c>
      <c r="IQ8" s="160" t="s">
        <v>2298</v>
      </c>
      <c r="IR8" s="160" t="s">
        <v>2299</v>
      </c>
      <c r="IS8" s="161" t="s">
        <v>2297</v>
      </c>
      <c r="IT8" s="160" t="s">
        <v>2300</v>
      </c>
      <c r="IU8" s="160" t="s">
        <v>2301</v>
      </c>
      <c r="IV8" s="160" t="s">
        <v>2298</v>
      </c>
      <c r="IW8" s="161" t="s">
        <v>2295</v>
      </c>
      <c r="IX8" s="160" t="s">
        <v>2299</v>
      </c>
      <c r="IY8" s="160" t="s">
        <v>562</v>
      </c>
      <c r="IZ8" s="160" t="s">
        <v>562</v>
      </c>
      <c r="JA8" s="160" t="s">
        <v>2302</v>
      </c>
      <c r="JB8" s="160" t="s">
        <v>2303</v>
      </c>
      <c r="JC8" s="160" t="s">
        <v>2304</v>
      </c>
      <c r="JD8" s="160" t="s">
        <v>2305</v>
      </c>
      <c r="JE8" s="160" t="s">
        <v>2306</v>
      </c>
      <c r="JF8" s="160" t="s">
        <v>2304</v>
      </c>
      <c r="JG8" s="160" t="s">
        <v>2307</v>
      </c>
      <c r="JH8" s="160" t="s">
        <v>2308</v>
      </c>
      <c r="JI8" s="160" t="s">
        <v>2307</v>
      </c>
      <c r="JJ8" s="160" t="s">
        <v>2309</v>
      </c>
      <c r="JK8" s="160" t="s">
        <v>2310</v>
      </c>
      <c r="JL8" s="160" t="s">
        <v>2311</v>
      </c>
      <c r="JM8" s="160" t="s">
        <v>2312</v>
      </c>
      <c r="JN8" s="160" t="s">
        <v>2313</v>
      </c>
      <c r="JO8" s="160" t="s">
        <v>2314</v>
      </c>
      <c r="JP8" s="160" t="s">
        <v>2315</v>
      </c>
      <c r="JQ8" s="160" t="s">
        <v>2316</v>
      </c>
      <c r="JR8" s="160" t="s">
        <v>2317</v>
      </c>
      <c r="JS8" s="160" t="s">
        <v>2318</v>
      </c>
      <c r="JT8" s="160" t="s">
        <v>2319</v>
      </c>
      <c r="JU8" s="160" t="s">
        <v>2292</v>
      </c>
      <c r="JV8" s="160" t="s">
        <v>2320</v>
      </c>
      <c r="JW8" s="160" t="s">
        <v>2321</v>
      </c>
      <c r="JX8" s="160" t="s">
        <v>2322</v>
      </c>
      <c r="JY8" s="160" t="s">
        <v>2323</v>
      </c>
      <c r="JZ8" s="160" t="s">
        <v>2324</v>
      </c>
      <c r="KA8" s="160" t="s">
        <v>2272</v>
      </c>
      <c r="KB8" s="160" t="s">
        <v>2325</v>
      </c>
      <c r="KC8" s="160" t="s">
        <v>2324</v>
      </c>
      <c r="KD8" s="160" t="s">
        <v>2273</v>
      </c>
      <c r="KE8" s="160" t="s">
        <v>2326</v>
      </c>
      <c r="KF8" s="160" t="s">
        <v>2327</v>
      </c>
      <c r="KG8" s="160" t="s">
        <v>2327</v>
      </c>
      <c r="KH8" s="160" t="s">
        <v>520</v>
      </c>
      <c r="KI8" s="160" t="s">
        <v>2157</v>
      </c>
    </row>
    <row r="9" spans="1:295" ht="18" customHeight="1" x14ac:dyDescent="0.3">
      <c r="A9" s="162" t="s">
        <v>64</v>
      </c>
      <c r="B9" s="162" t="s">
        <v>791</v>
      </c>
      <c r="C9" s="163">
        <v>0</v>
      </c>
      <c r="D9" s="163">
        <v>15.8901</v>
      </c>
      <c r="E9" s="163">
        <v>-18.947900000000001</v>
      </c>
      <c r="F9" s="163">
        <v>-37.708199999999998</v>
      </c>
      <c r="G9" s="163">
        <v>30.604099999999999</v>
      </c>
      <c r="H9" s="164"/>
      <c r="I9" s="163">
        <v>32.440899999999999</v>
      </c>
      <c r="J9" s="164"/>
      <c r="K9" s="163">
        <v>45.072600000000001</v>
      </c>
      <c r="L9" s="163">
        <v>22.8673</v>
      </c>
      <c r="M9" s="163">
        <v>22.455300000000001</v>
      </c>
      <c r="N9" s="163">
        <v>31.08</v>
      </c>
      <c r="O9" s="163">
        <v>-37.982999999999997</v>
      </c>
      <c r="P9" s="163">
        <v>33</v>
      </c>
      <c r="Q9" s="163">
        <v>15.731999999999999</v>
      </c>
      <c r="R9" s="163">
        <v>-33</v>
      </c>
      <c r="S9" s="163">
        <v>13.67</v>
      </c>
      <c r="T9" s="163">
        <v>17.9864</v>
      </c>
      <c r="U9" s="163">
        <v>18.8262</v>
      </c>
      <c r="V9" s="163">
        <v>19.021000000000001</v>
      </c>
      <c r="W9" s="163">
        <v>31.651599999999998</v>
      </c>
      <c r="X9" s="163">
        <v>17.034300000000002</v>
      </c>
      <c r="Y9" s="163">
        <v>5.9665999999999997</v>
      </c>
      <c r="Z9" s="163">
        <v>8.5988000000000007</v>
      </c>
      <c r="AA9" s="164"/>
      <c r="AB9" s="164"/>
      <c r="AC9" s="164"/>
      <c r="AD9" s="163">
        <v>-61.84</v>
      </c>
      <c r="AE9" s="164"/>
      <c r="AF9" s="163">
        <v>-31.08</v>
      </c>
      <c r="AG9" s="163">
        <v>37.4</v>
      </c>
      <c r="AH9" s="163">
        <v>11.241</v>
      </c>
      <c r="AI9" s="163">
        <v>0.20499999999999999</v>
      </c>
      <c r="AJ9" s="163">
        <v>-31.02</v>
      </c>
      <c r="AK9" s="163">
        <v>-30.92</v>
      </c>
      <c r="AL9" s="163">
        <v>-43.18</v>
      </c>
      <c r="AM9" s="163">
        <v>31.24</v>
      </c>
      <c r="AN9" s="163">
        <v>31.06</v>
      </c>
      <c r="AO9" s="163">
        <v>13.276400000000001</v>
      </c>
      <c r="AP9" s="163">
        <v>4.0453000000000001</v>
      </c>
      <c r="AQ9" s="163">
        <v>50.393999999999998</v>
      </c>
      <c r="AR9" s="163">
        <v>52.092399999999998</v>
      </c>
      <c r="AS9" s="163">
        <v>52.418300000000002</v>
      </c>
      <c r="AT9" s="163">
        <v>-35.767099999999999</v>
      </c>
      <c r="AU9" s="163">
        <v>-32.641500000000001</v>
      </c>
      <c r="AV9" s="163">
        <v>11.429600000000001</v>
      </c>
      <c r="AW9" s="163">
        <v>10.705</v>
      </c>
      <c r="AX9" s="163">
        <v>53.047899999999998</v>
      </c>
      <c r="AY9" s="163">
        <v>52.913899999999998</v>
      </c>
      <c r="AZ9" s="163">
        <v>3.6806000000000001</v>
      </c>
      <c r="BA9" s="163">
        <v>18.6388</v>
      </c>
      <c r="BB9" s="163">
        <v>-389.32909999999998</v>
      </c>
      <c r="BC9" s="163">
        <v>-3.7574000000000001</v>
      </c>
      <c r="BD9" s="163">
        <v>-12.2</v>
      </c>
      <c r="BE9" s="163">
        <v>-12.7</v>
      </c>
      <c r="BF9" s="163">
        <v>39.999099999999999</v>
      </c>
      <c r="BG9" s="163">
        <v>38.314799999999998</v>
      </c>
      <c r="BH9" s="163">
        <v>-3.4051</v>
      </c>
      <c r="BI9" s="164"/>
      <c r="BJ9" s="163">
        <v>-54.828600000000002</v>
      </c>
      <c r="BK9" s="163">
        <v>2.1922000000000001</v>
      </c>
      <c r="BL9" s="164"/>
      <c r="BM9" s="163">
        <v>0.90200000000000002</v>
      </c>
      <c r="BN9" s="163">
        <v>453.38279999999997</v>
      </c>
      <c r="BO9" s="163">
        <v>157.04820000000001</v>
      </c>
      <c r="BP9" s="163">
        <v>158.29949999999999</v>
      </c>
      <c r="BQ9" s="163">
        <v>-553.93029999999999</v>
      </c>
      <c r="BR9" s="163">
        <v>449.22309999999999</v>
      </c>
      <c r="BS9" s="164"/>
      <c r="BT9" s="163">
        <v>-53.877099999999999</v>
      </c>
      <c r="BU9" s="163">
        <v>55.935400000000001</v>
      </c>
      <c r="BV9" s="163">
        <v>79.078000000000003</v>
      </c>
      <c r="BW9" s="163">
        <v>22.98</v>
      </c>
      <c r="BX9" s="163">
        <v>19.36</v>
      </c>
      <c r="BY9" s="163">
        <v>46.82</v>
      </c>
      <c r="BZ9" s="163">
        <v>65.08</v>
      </c>
      <c r="CA9" s="163">
        <v>-18.883800000000001</v>
      </c>
      <c r="CB9" s="163">
        <v>-19.6875</v>
      </c>
      <c r="CC9" s="163">
        <v>79.493799999999993</v>
      </c>
      <c r="CD9" s="163">
        <v>79.074100000000001</v>
      </c>
      <c r="CE9" s="163">
        <v>35.684699999999999</v>
      </c>
      <c r="CF9" s="163">
        <v>-100.5612</v>
      </c>
      <c r="CG9" s="163">
        <v>-100.60899999999999</v>
      </c>
      <c r="CH9" s="163">
        <v>-2.4523999999999999</v>
      </c>
      <c r="CI9" s="163">
        <v>-103.08320000000001</v>
      </c>
      <c r="CJ9" s="164"/>
      <c r="CK9" s="164"/>
      <c r="CL9" s="163">
        <v>-58.9</v>
      </c>
      <c r="CM9" s="163">
        <v>205.9</v>
      </c>
      <c r="CN9" s="163">
        <v>-13.95</v>
      </c>
      <c r="CO9" s="163">
        <v>-9.3097999999999992</v>
      </c>
      <c r="CP9" s="163">
        <v>-9.0836000000000006</v>
      </c>
      <c r="CQ9" s="163">
        <v>-8.5456000000000003</v>
      </c>
      <c r="CR9" s="163">
        <v>42.978400000000001</v>
      </c>
      <c r="CS9" s="163">
        <v>42.445300000000003</v>
      </c>
      <c r="CT9" s="163">
        <v>39.6</v>
      </c>
      <c r="CU9" s="163">
        <v>-122.90170000000001</v>
      </c>
      <c r="CV9" s="163">
        <v>40.757399999999997</v>
      </c>
      <c r="CW9" s="163">
        <v>13.446999999999999</v>
      </c>
      <c r="CX9" s="163">
        <v>27.26</v>
      </c>
      <c r="CY9" s="163">
        <v>62.26</v>
      </c>
      <c r="CZ9" s="163">
        <v>37.2729</v>
      </c>
      <c r="DA9" s="163">
        <v>35.307299999999998</v>
      </c>
      <c r="DB9" s="163">
        <v>-27.77</v>
      </c>
      <c r="DC9" s="164"/>
      <c r="DD9" s="163">
        <v>103.5458</v>
      </c>
      <c r="DE9" s="163">
        <v>103.4254</v>
      </c>
      <c r="DF9" s="163">
        <v>-199.34479999999999</v>
      </c>
      <c r="DG9" s="163">
        <v>-2.0000000000000001E-4</v>
      </c>
      <c r="DH9" s="163">
        <v>-16.924099999999999</v>
      </c>
      <c r="DI9" s="163">
        <v>-74.400000000000006</v>
      </c>
      <c r="DJ9" s="163">
        <v>-74.5</v>
      </c>
      <c r="DK9" s="163">
        <v>23.420100000000001</v>
      </c>
      <c r="DL9" s="163">
        <v>36.630200000000002</v>
      </c>
      <c r="DM9" s="163">
        <v>50.736499999999999</v>
      </c>
      <c r="DN9" s="163">
        <v>52.166699999999999</v>
      </c>
      <c r="DO9" s="163">
        <v>36.450000000000003</v>
      </c>
      <c r="DP9" s="163">
        <v>-7.53</v>
      </c>
      <c r="DQ9" s="163">
        <v>56.11</v>
      </c>
      <c r="DR9" s="163">
        <v>194.2961</v>
      </c>
      <c r="DS9" s="163">
        <v>-24.89</v>
      </c>
      <c r="DT9" s="163">
        <v>-25.19</v>
      </c>
      <c r="DU9" s="163">
        <v>96.95</v>
      </c>
      <c r="DV9" s="163">
        <v>51.02</v>
      </c>
      <c r="DW9" s="163">
        <v>196.3091</v>
      </c>
      <c r="DX9" s="163">
        <v>192.6909</v>
      </c>
      <c r="DY9" s="163">
        <v>24.66</v>
      </c>
      <c r="DZ9" s="163">
        <v>23.2273</v>
      </c>
      <c r="EA9" s="163">
        <v>249.54660000000001</v>
      </c>
      <c r="EB9" s="163">
        <v>212.3099</v>
      </c>
      <c r="EC9" s="163">
        <v>204.66480000000001</v>
      </c>
      <c r="ED9" s="163">
        <v>206.58750000000001</v>
      </c>
      <c r="EE9" s="163">
        <v>45.6708</v>
      </c>
      <c r="EF9" s="163">
        <v>33.621499999999997</v>
      </c>
      <c r="EG9" s="163">
        <v>-27.047000000000001</v>
      </c>
      <c r="EH9" s="163">
        <v>568.04100000000005</v>
      </c>
      <c r="EI9" s="163">
        <v>191.84569999999999</v>
      </c>
      <c r="EJ9" s="164"/>
      <c r="EK9" s="163">
        <v>-24.313700000000001</v>
      </c>
      <c r="EL9" s="163">
        <v>-22.6709</v>
      </c>
      <c r="EM9" s="163">
        <v>41.5336</v>
      </c>
      <c r="EN9" s="163">
        <v>-54.661200000000001</v>
      </c>
      <c r="EO9" s="163">
        <v>-50.518799999999999</v>
      </c>
      <c r="EP9" s="163">
        <v>43.055999999999997</v>
      </c>
      <c r="EQ9" s="163">
        <v>-8.92</v>
      </c>
      <c r="ER9" s="163">
        <v>-9.5816999999999997</v>
      </c>
      <c r="ES9" s="163">
        <v>1.7037</v>
      </c>
      <c r="ET9" s="163">
        <v>0</v>
      </c>
      <c r="EU9" s="163">
        <v>-10.47</v>
      </c>
      <c r="EV9" s="163">
        <v>0.9</v>
      </c>
      <c r="EW9" s="163">
        <v>10.365</v>
      </c>
      <c r="EX9" s="163">
        <v>-149.37559999999999</v>
      </c>
      <c r="EY9" s="163">
        <v>-12.8804</v>
      </c>
      <c r="EZ9" s="163">
        <v>-12.3086</v>
      </c>
      <c r="FA9" s="163">
        <v>2.5102000000000002</v>
      </c>
      <c r="FB9" s="163">
        <v>-31.29</v>
      </c>
      <c r="FC9" s="163">
        <v>-4.7689000000000004</v>
      </c>
      <c r="FD9" s="164"/>
      <c r="FE9" s="163">
        <v>2.5291999999999999</v>
      </c>
      <c r="FF9" s="163">
        <v>2.5213999999999999</v>
      </c>
      <c r="FG9" s="163">
        <v>38.809100000000001</v>
      </c>
      <c r="FH9" s="163">
        <v>38.610999999999997</v>
      </c>
      <c r="FI9" s="163">
        <v>37.971600000000002</v>
      </c>
      <c r="FJ9" s="163">
        <v>18.755099999999999</v>
      </c>
      <c r="FK9" s="163">
        <v>21.601900000000001</v>
      </c>
      <c r="FL9" s="163">
        <v>42.533900000000003</v>
      </c>
      <c r="FM9" s="163">
        <v>-22.023499999999999</v>
      </c>
      <c r="FN9" s="163">
        <v>-22.491299999999999</v>
      </c>
      <c r="FO9" s="163">
        <v>27.56</v>
      </c>
      <c r="FP9" s="163">
        <v>37.362299999999998</v>
      </c>
      <c r="FQ9" s="163">
        <v>2.536</v>
      </c>
      <c r="FR9" s="163">
        <v>-9.11</v>
      </c>
      <c r="FS9" s="163">
        <v>13.875299999999999</v>
      </c>
      <c r="FT9" s="163">
        <v>0.96220000000000006</v>
      </c>
      <c r="FU9" s="163">
        <v>-8.2100000000000009</v>
      </c>
      <c r="FV9" s="163">
        <v>18.690000000000001</v>
      </c>
      <c r="FW9" s="164"/>
      <c r="FX9" s="164"/>
      <c r="FY9" s="163">
        <v>-6.5549999999999997</v>
      </c>
      <c r="FZ9" s="163">
        <v>4.3550000000000004</v>
      </c>
      <c r="GA9" s="164"/>
      <c r="GB9" s="163">
        <v>25.51</v>
      </c>
      <c r="GC9" s="163">
        <v>-36.901400000000002</v>
      </c>
      <c r="GD9" s="163">
        <v>-27.758900000000001</v>
      </c>
      <c r="GE9" s="164"/>
      <c r="GF9" s="163">
        <v>64.561199999999999</v>
      </c>
      <c r="GG9" s="163">
        <v>26</v>
      </c>
      <c r="GH9" s="163">
        <v>-16.090399999999999</v>
      </c>
      <c r="GI9" s="163">
        <v>-2.1154000000000002</v>
      </c>
      <c r="GJ9" s="163">
        <v>-2.4352999999999998</v>
      </c>
      <c r="GK9" s="163">
        <v>1.7561</v>
      </c>
      <c r="GL9" s="164"/>
      <c r="GM9" s="164"/>
      <c r="GN9" s="163">
        <v>-12.1472</v>
      </c>
      <c r="GO9" s="163">
        <v>-25.738499999999998</v>
      </c>
      <c r="GP9" s="163">
        <v>20.753</v>
      </c>
      <c r="GQ9" s="163">
        <v>39.831200000000003</v>
      </c>
      <c r="GR9" s="163">
        <v>67.0184</v>
      </c>
      <c r="GS9" s="163">
        <v>66.650099999999995</v>
      </c>
      <c r="GT9" s="163">
        <v>-112.4997</v>
      </c>
      <c r="GU9" s="163">
        <v>-17.3307</v>
      </c>
      <c r="GV9" s="163">
        <v>28.300599999999999</v>
      </c>
      <c r="GW9" s="163">
        <v>-42.782499999999999</v>
      </c>
      <c r="GX9" s="163">
        <v>11.9968</v>
      </c>
      <c r="GY9" s="163">
        <v>9.2984000000000009</v>
      </c>
      <c r="GZ9" s="163">
        <v>9.0191999999999997</v>
      </c>
      <c r="HA9" s="163">
        <v>13.6182</v>
      </c>
      <c r="HB9" s="163">
        <v>207.55109999999999</v>
      </c>
      <c r="HC9" s="163">
        <v>207.11600000000001</v>
      </c>
      <c r="HD9" s="163">
        <v>150</v>
      </c>
      <c r="HE9" s="163">
        <v>-151.0076</v>
      </c>
      <c r="HF9" s="163">
        <v>-304.81470000000002</v>
      </c>
      <c r="HG9" s="163">
        <v>307.02809999999999</v>
      </c>
      <c r="HH9" s="163">
        <v>305.54930000000002</v>
      </c>
      <c r="HI9" s="163">
        <v>-197.5968</v>
      </c>
      <c r="HJ9" s="163">
        <v>-195.4314</v>
      </c>
      <c r="HK9" s="163">
        <v>-40.811599999999999</v>
      </c>
      <c r="HL9" s="163">
        <v>-31.810500000000001</v>
      </c>
      <c r="HM9" s="163">
        <v>79.744500000000002</v>
      </c>
      <c r="HN9" s="163">
        <v>80.636099999999999</v>
      </c>
      <c r="HO9" s="163">
        <v>-131.44550000000001</v>
      </c>
      <c r="HP9" s="163">
        <v>-131.1968</v>
      </c>
      <c r="HQ9" s="163">
        <v>52.858800000000002</v>
      </c>
      <c r="HR9" s="163">
        <v>52.320399999999999</v>
      </c>
      <c r="HS9" s="163">
        <v>-62.804299999999998</v>
      </c>
      <c r="HT9" s="163">
        <v>-62.959699999999998</v>
      </c>
      <c r="HU9" s="163">
        <v>98.86</v>
      </c>
      <c r="HV9" s="163">
        <v>98.86</v>
      </c>
      <c r="HW9" s="163">
        <v>47.3</v>
      </c>
      <c r="HX9" s="163">
        <v>47.4</v>
      </c>
      <c r="HY9" s="163">
        <v>21.207799999999999</v>
      </c>
      <c r="HZ9" s="163">
        <v>23.52</v>
      </c>
      <c r="IA9" s="163">
        <v>-338.74169999999998</v>
      </c>
      <c r="IB9" s="163">
        <v>109.3139</v>
      </c>
      <c r="IC9" s="163">
        <v>107.5647</v>
      </c>
      <c r="ID9" s="163">
        <v>11.9</v>
      </c>
      <c r="IE9" s="163">
        <v>0</v>
      </c>
      <c r="IF9" s="163">
        <v>-50.7</v>
      </c>
      <c r="IG9" s="163">
        <v>-53</v>
      </c>
      <c r="IH9" s="163">
        <v>1.5195000000000001</v>
      </c>
      <c r="II9" s="164"/>
      <c r="IJ9" s="163">
        <v>-302.45060000000001</v>
      </c>
      <c r="IK9" s="163">
        <v>-158.9289</v>
      </c>
      <c r="IL9" s="163">
        <v>501.81560000000002</v>
      </c>
      <c r="IM9" s="163">
        <v>404.44850000000002</v>
      </c>
      <c r="IN9" s="163">
        <v>457.9599</v>
      </c>
      <c r="IO9" s="163">
        <v>-391.54169999999999</v>
      </c>
      <c r="IP9" s="163">
        <v>392.97570000000002</v>
      </c>
      <c r="IQ9" s="163">
        <v>-140.36160000000001</v>
      </c>
      <c r="IR9" s="163">
        <v>-223.67060000000001</v>
      </c>
      <c r="IS9" s="163">
        <v>-386.64100000000002</v>
      </c>
      <c r="IT9" s="163">
        <v>120.271</v>
      </c>
      <c r="IU9" s="163">
        <v>119.5051</v>
      </c>
      <c r="IV9" s="163">
        <v>143.77600000000001</v>
      </c>
      <c r="IW9" s="163">
        <v>-487.71879999999999</v>
      </c>
      <c r="IX9" s="163">
        <v>223.48820000000001</v>
      </c>
      <c r="IY9" s="163">
        <v>-262.10239999999999</v>
      </c>
      <c r="IZ9" s="163">
        <v>263.50619999999998</v>
      </c>
      <c r="JA9" s="163">
        <v>-8.7273999999999994</v>
      </c>
      <c r="JB9" s="164"/>
      <c r="JC9" s="163">
        <v>15.12</v>
      </c>
      <c r="JD9" s="163">
        <v>7.0789999999999997</v>
      </c>
      <c r="JE9" s="163">
        <v>7.11</v>
      </c>
      <c r="JF9" s="163">
        <v>-15.2</v>
      </c>
      <c r="JG9" s="163">
        <v>0.88</v>
      </c>
      <c r="JH9" s="164"/>
      <c r="JI9" s="163">
        <v>-0.55389999999999995</v>
      </c>
      <c r="JJ9" s="163">
        <v>-36.153199999999998</v>
      </c>
      <c r="JK9" s="163">
        <v>-12.596299999999999</v>
      </c>
      <c r="JL9" s="163">
        <v>19.600000000000001</v>
      </c>
      <c r="JM9" s="163">
        <v>49.192999999999998</v>
      </c>
      <c r="JN9" s="163">
        <v>51.966000000000001</v>
      </c>
      <c r="JO9" s="164"/>
      <c r="JP9" s="164"/>
      <c r="JQ9" s="163">
        <v>51.624299999999998</v>
      </c>
      <c r="JR9" s="163">
        <v>51.4452</v>
      </c>
      <c r="JS9" s="163">
        <v>52.678600000000003</v>
      </c>
      <c r="JT9" s="164"/>
      <c r="JU9" s="163">
        <v>1.4</v>
      </c>
      <c r="JV9" s="163">
        <v>15.1877</v>
      </c>
      <c r="JW9" s="163">
        <v>6.08</v>
      </c>
      <c r="JX9" s="164"/>
      <c r="JY9" s="163">
        <v>-28.306999999999999</v>
      </c>
      <c r="JZ9" s="163">
        <v>65.265100000000004</v>
      </c>
      <c r="KA9" s="163">
        <v>41.021900000000002</v>
      </c>
      <c r="KB9" s="163">
        <v>-28.119299999999999</v>
      </c>
      <c r="KC9" s="163">
        <v>-64.251300000000001</v>
      </c>
      <c r="KD9" s="163">
        <v>30.431899999999999</v>
      </c>
      <c r="KE9" s="163">
        <v>32.885599999999997</v>
      </c>
      <c r="KF9" s="163">
        <v>-11.5</v>
      </c>
      <c r="KG9" s="163">
        <v>11</v>
      </c>
      <c r="KH9" s="164"/>
      <c r="KI9" s="163">
        <v>62.197600000000001</v>
      </c>
    </row>
    <row r="10" spans="1:295" ht="18" customHeight="1" x14ac:dyDescent="0.3">
      <c r="A10" s="162" t="s">
        <v>64</v>
      </c>
      <c r="B10" s="162" t="s">
        <v>792</v>
      </c>
      <c r="C10" s="165">
        <v>0</v>
      </c>
      <c r="D10" s="165">
        <v>15.5299</v>
      </c>
      <c r="E10" s="165">
        <v>-18.509799999999998</v>
      </c>
      <c r="F10" s="165">
        <v>-38.424999999999997</v>
      </c>
      <c r="G10" s="165">
        <v>30.488499999999998</v>
      </c>
      <c r="H10" s="166"/>
      <c r="I10" s="165">
        <v>30.874099999999999</v>
      </c>
      <c r="J10" s="166"/>
      <c r="K10" s="165">
        <v>42.902000000000001</v>
      </c>
      <c r="L10" s="165">
        <v>21.775300000000001</v>
      </c>
      <c r="M10" s="165">
        <v>21.4193</v>
      </c>
      <c r="N10" s="165">
        <v>35.520000000000003</v>
      </c>
      <c r="O10" s="165">
        <v>-37.177</v>
      </c>
      <c r="P10" s="165">
        <v>33</v>
      </c>
      <c r="Q10" s="165">
        <v>17.388000000000002</v>
      </c>
      <c r="R10" s="165">
        <v>-33</v>
      </c>
      <c r="S10" s="165">
        <v>13.5304</v>
      </c>
      <c r="T10" s="165">
        <v>16.4832</v>
      </c>
      <c r="U10" s="165">
        <v>18.183599999999998</v>
      </c>
      <c r="V10" s="165">
        <v>18.351299999999998</v>
      </c>
      <c r="W10" s="165">
        <v>31.0535</v>
      </c>
      <c r="X10" s="165">
        <v>16.831900000000001</v>
      </c>
      <c r="Y10" s="165">
        <v>6.3891</v>
      </c>
      <c r="Z10" s="165">
        <v>7.9476000000000004</v>
      </c>
      <c r="AA10" s="166"/>
      <c r="AB10" s="166"/>
      <c r="AC10" s="166"/>
      <c r="AD10" s="165">
        <v>-52.02</v>
      </c>
      <c r="AE10" s="166"/>
      <c r="AF10" s="165">
        <v>-35.520000000000003</v>
      </c>
      <c r="AG10" s="165">
        <v>35.200000000000003</v>
      </c>
      <c r="AH10" s="165">
        <v>8.8670000000000009</v>
      </c>
      <c r="AI10" s="165">
        <v>0.19400000000000001</v>
      </c>
      <c r="AJ10" s="165">
        <v>-26.79</v>
      </c>
      <c r="AK10" s="165">
        <v>-27.24</v>
      </c>
      <c r="AL10" s="165">
        <v>-39.64</v>
      </c>
      <c r="AM10" s="165">
        <v>27.31</v>
      </c>
      <c r="AN10" s="165">
        <v>27.16</v>
      </c>
      <c r="AO10" s="165">
        <v>13.2219</v>
      </c>
      <c r="AP10" s="165">
        <v>4.4469000000000003</v>
      </c>
      <c r="AQ10" s="165">
        <v>49.869799999999998</v>
      </c>
      <c r="AR10" s="165">
        <v>50.591200000000001</v>
      </c>
      <c r="AS10" s="165">
        <v>54.439399999999999</v>
      </c>
      <c r="AT10" s="165">
        <v>-34.427500000000002</v>
      </c>
      <c r="AU10" s="165">
        <v>-34.8504</v>
      </c>
      <c r="AV10" s="165">
        <v>9.6199999999999992</v>
      </c>
      <c r="AW10" s="165">
        <v>8.9151000000000007</v>
      </c>
      <c r="AX10" s="165">
        <v>53.717700000000001</v>
      </c>
      <c r="AY10" s="165">
        <v>53.717700000000001</v>
      </c>
      <c r="AZ10" s="165">
        <v>2.1101999999999999</v>
      </c>
      <c r="BA10" s="165">
        <v>11.1591</v>
      </c>
      <c r="BB10" s="165">
        <v>-366.62689999999998</v>
      </c>
      <c r="BC10" s="165">
        <v>-8.5513999999999992</v>
      </c>
      <c r="BD10" s="165">
        <v>-11.3</v>
      </c>
      <c r="BE10" s="165">
        <v>-11.6</v>
      </c>
      <c r="BF10" s="165">
        <v>42.0047</v>
      </c>
      <c r="BG10" s="165">
        <v>40.246899999999997</v>
      </c>
      <c r="BH10" s="165">
        <v>-2.9224999999999999</v>
      </c>
      <c r="BI10" s="166"/>
      <c r="BJ10" s="165">
        <v>-54.527500000000003</v>
      </c>
      <c r="BK10" s="165">
        <v>1.5929</v>
      </c>
      <c r="BL10" s="166"/>
      <c r="BM10" s="165">
        <v>0.60399999999999998</v>
      </c>
      <c r="BN10" s="165">
        <v>435.49900000000002</v>
      </c>
      <c r="BO10" s="165">
        <v>141.02600000000001</v>
      </c>
      <c r="BP10" s="165">
        <v>141.36170000000001</v>
      </c>
      <c r="BQ10" s="165">
        <v>-498.92739999999998</v>
      </c>
      <c r="BR10" s="165">
        <v>427.85210000000001</v>
      </c>
      <c r="BS10" s="166"/>
      <c r="BT10" s="165">
        <v>-69.474699999999999</v>
      </c>
      <c r="BU10" s="165">
        <v>68.611800000000002</v>
      </c>
      <c r="BV10" s="165">
        <v>74.8566</v>
      </c>
      <c r="BW10" s="165">
        <v>22.18</v>
      </c>
      <c r="BX10" s="165">
        <v>17.91</v>
      </c>
      <c r="BY10" s="165">
        <v>44.28</v>
      </c>
      <c r="BZ10" s="165">
        <v>62.27</v>
      </c>
      <c r="CA10" s="165">
        <v>-20.7592</v>
      </c>
      <c r="CB10" s="165">
        <v>-19.017700000000001</v>
      </c>
      <c r="CC10" s="165">
        <v>83.175399999999996</v>
      </c>
      <c r="CD10" s="165">
        <v>84.832099999999997</v>
      </c>
      <c r="CE10" s="165">
        <v>37.205100000000002</v>
      </c>
      <c r="CF10" s="165">
        <v>-98.397300000000001</v>
      </c>
      <c r="CG10" s="165">
        <v>-97.453000000000003</v>
      </c>
      <c r="CH10" s="165">
        <v>-5.0934999999999997</v>
      </c>
      <c r="CI10" s="165">
        <v>-96.9709</v>
      </c>
      <c r="CJ10" s="166"/>
      <c r="CK10" s="166"/>
      <c r="CL10" s="165">
        <v>-53.1</v>
      </c>
      <c r="CM10" s="165">
        <v>196.5</v>
      </c>
      <c r="CN10" s="165">
        <v>-13.31</v>
      </c>
      <c r="CO10" s="165">
        <v>-8.173</v>
      </c>
      <c r="CP10" s="165">
        <v>-9.6201000000000008</v>
      </c>
      <c r="CQ10" s="165">
        <v>-7.077</v>
      </c>
      <c r="CR10" s="165">
        <v>40.821100000000001</v>
      </c>
      <c r="CS10" s="165">
        <v>39.6768</v>
      </c>
      <c r="CT10" s="165">
        <v>30.714400000000001</v>
      </c>
      <c r="CU10" s="165">
        <v>-108.7439</v>
      </c>
      <c r="CV10" s="165">
        <v>30.0943</v>
      </c>
      <c r="CW10" s="165">
        <v>12.732699999999999</v>
      </c>
      <c r="CX10" s="165">
        <v>21.84</v>
      </c>
      <c r="CY10" s="165">
        <v>59.39</v>
      </c>
      <c r="CZ10" s="165">
        <v>35.866700000000002</v>
      </c>
      <c r="DA10" s="165">
        <v>33.988999999999997</v>
      </c>
      <c r="DB10" s="165">
        <v>-26.56</v>
      </c>
      <c r="DC10" s="166"/>
      <c r="DD10" s="165">
        <v>96.944000000000003</v>
      </c>
      <c r="DE10" s="165">
        <v>95.515900000000002</v>
      </c>
      <c r="DF10" s="165">
        <v>-178.6138</v>
      </c>
      <c r="DG10" s="165">
        <v>-2.9999999999999997E-4</v>
      </c>
      <c r="DH10" s="165">
        <v>-16.2485</v>
      </c>
      <c r="DI10" s="165">
        <v>-69.599999999999994</v>
      </c>
      <c r="DJ10" s="165">
        <v>-69.7</v>
      </c>
      <c r="DK10" s="165">
        <v>24.007899999999999</v>
      </c>
      <c r="DL10" s="165">
        <v>35.458399999999997</v>
      </c>
      <c r="DM10" s="165">
        <v>46.04</v>
      </c>
      <c r="DN10" s="165">
        <v>49.823</v>
      </c>
      <c r="DO10" s="165">
        <v>34.92</v>
      </c>
      <c r="DP10" s="165">
        <v>-5.88</v>
      </c>
      <c r="DQ10" s="165">
        <v>53.598999999999997</v>
      </c>
      <c r="DR10" s="165">
        <v>177.5951</v>
      </c>
      <c r="DS10" s="165">
        <v>-29.9</v>
      </c>
      <c r="DT10" s="165">
        <v>-30.14</v>
      </c>
      <c r="DU10" s="165">
        <v>104.26</v>
      </c>
      <c r="DV10" s="165">
        <v>48.37</v>
      </c>
      <c r="DW10" s="165">
        <v>175.29089999999999</v>
      </c>
      <c r="DX10" s="165">
        <v>180.6909</v>
      </c>
      <c r="DY10" s="165">
        <v>20.517099999999999</v>
      </c>
      <c r="DZ10" s="165">
        <v>19.2273</v>
      </c>
      <c r="EA10" s="165">
        <v>234.77510000000001</v>
      </c>
      <c r="EB10" s="165">
        <v>195.03120000000001</v>
      </c>
      <c r="EC10" s="165">
        <v>187.43549999999999</v>
      </c>
      <c r="ED10" s="165">
        <v>192.74539999999999</v>
      </c>
      <c r="EE10" s="165">
        <v>65.866500000000002</v>
      </c>
      <c r="EF10" s="165">
        <v>47.603299999999997</v>
      </c>
      <c r="EG10" s="165">
        <v>-26.181999999999999</v>
      </c>
      <c r="EH10" s="165">
        <v>512.83119999999997</v>
      </c>
      <c r="EI10" s="165">
        <v>190.8407</v>
      </c>
      <c r="EJ10" s="166"/>
      <c r="EK10" s="165">
        <v>-24.3506</v>
      </c>
      <c r="EL10" s="165">
        <v>-22.1159</v>
      </c>
      <c r="EM10" s="165">
        <v>31.265999999999998</v>
      </c>
      <c r="EN10" s="165">
        <v>-63.183500000000002</v>
      </c>
      <c r="EO10" s="165">
        <v>-59.6907</v>
      </c>
      <c r="EP10" s="165">
        <v>144.44399999999999</v>
      </c>
      <c r="EQ10" s="165">
        <v>-25.758400000000002</v>
      </c>
      <c r="ER10" s="165">
        <v>-26.574000000000002</v>
      </c>
      <c r="ES10" s="165">
        <v>-17.130600000000001</v>
      </c>
      <c r="ET10" s="165">
        <v>0</v>
      </c>
      <c r="EU10" s="165">
        <v>-13.64</v>
      </c>
      <c r="EV10" s="165">
        <v>107.1</v>
      </c>
      <c r="EW10" s="165">
        <v>9.8971999999999998</v>
      </c>
      <c r="EX10" s="165">
        <v>-166.36150000000001</v>
      </c>
      <c r="EY10" s="165">
        <v>-12.5701</v>
      </c>
      <c r="EZ10" s="165">
        <v>-11.959300000000001</v>
      </c>
      <c r="FA10" s="165">
        <v>2.4169</v>
      </c>
      <c r="FB10" s="165">
        <v>-50.948500000000003</v>
      </c>
      <c r="FC10" s="165">
        <v>10.1915</v>
      </c>
      <c r="FD10" s="166"/>
      <c r="FE10" s="165">
        <v>2.4668000000000001</v>
      </c>
      <c r="FF10" s="165">
        <v>2.4285000000000001</v>
      </c>
      <c r="FG10" s="165">
        <v>38.356999999999999</v>
      </c>
      <c r="FH10" s="165">
        <v>39.238100000000003</v>
      </c>
      <c r="FI10" s="165">
        <v>37.775700000000001</v>
      </c>
      <c r="FJ10" s="165">
        <v>19.2575</v>
      </c>
      <c r="FK10" s="165">
        <v>18.587599999999998</v>
      </c>
      <c r="FL10" s="165">
        <v>29.1374</v>
      </c>
      <c r="FM10" s="165">
        <v>-15.5166</v>
      </c>
      <c r="FN10" s="165">
        <v>-16.318200000000001</v>
      </c>
      <c r="FO10" s="165">
        <v>18.358599999999999</v>
      </c>
      <c r="FP10" s="165">
        <v>33.104700000000001</v>
      </c>
      <c r="FQ10" s="165">
        <v>-2.8180000000000001</v>
      </c>
      <c r="FR10" s="165">
        <v>-9.5500000000000007</v>
      </c>
      <c r="FS10" s="165">
        <v>13.780099999999999</v>
      </c>
      <c r="FT10" s="165">
        <v>0.92559999999999998</v>
      </c>
      <c r="FU10" s="165">
        <v>-8.66</v>
      </c>
      <c r="FV10" s="165">
        <v>16.350000000000001</v>
      </c>
      <c r="FW10" s="166"/>
      <c r="FX10" s="166"/>
      <c r="FY10" s="165">
        <v>-6.7850000000000001</v>
      </c>
      <c r="FZ10" s="165">
        <v>4.5730000000000004</v>
      </c>
      <c r="GA10" s="166"/>
      <c r="GB10" s="165">
        <v>25.01</v>
      </c>
      <c r="GC10" s="165">
        <v>-32.853900000000003</v>
      </c>
      <c r="GD10" s="165">
        <v>-20.556100000000001</v>
      </c>
      <c r="GE10" s="165">
        <v>13.65</v>
      </c>
      <c r="GF10" s="165">
        <v>65.664500000000004</v>
      </c>
      <c r="GG10" s="165">
        <v>24.6</v>
      </c>
      <c r="GH10" s="165">
        <v>-14.9535</v>
      </c>
      <c r="GI10" s="165">
        <v>-2.6663999999999999</v>
      </c>
      <c r="GJ10" s="165">
        <v>-2.9363999999999999</v>
      </c>
      <c r="GK10" s="165">
        <v>1.6335</v>
      </c>
      <c r="GL10" s="166"/>
      <c r="GM10" s="166"/>
      <c r="GN10" s="165">
        <v>-12.1701</v>
      </c>
      <c r="GO10" s="165">
        <v>-23.854099999999999</v>
      </c>
      <c r="GP10" s="165">
        <v>21.965199999999999</v>
      </c>
      <c r="GQ10" s="165">
        <v>37.058100000000003</v>
      </c>
      <c r="GR10" s="165">
        <v>64.582700000000003</v>
      </c>
      <c r="GS10" s="165">
        <v>63.401400000000002</v>
      </c>
      <c r="GT10" s="165">
        <v>-109.14660000000001</v>
      </c>
      <c r="GU10" s="165">
        <v>-16.636700000000001</v>
      </c>
      <c r="GV10" s="165">
        <v>28.8721</v>
      </c>
      <c r="GW10" s="165">
        <v>-42.297199999999997</v>
      </c>
      <c r="GX10" s="165">
        <v>11.8126</v>
      </c>
      <c r="GY10" s="165">
        <v>8.6050000000000004</v>
      </c>
      <c r="GZ10" s="165">
        <v>8.2280999999999995</v>
      </c>
      <c r="HA10" s="165">
        <v>14</v>
      </c>
      <c r="HB10" s="165">
        <v>207.21250000000001</v>
      </c>
      <c r="HC10" s="165">
        <v>205.5018</v>
      </c>
      <c r="HD10" s="165">
        <v>155.5</v>
      </c>
      <c r="HE10" s="165">
        <v>-155.494</v>
      </c>
      <c r="HF10" s="165">
        <v>-312.78930000000003</v>
      </c>
      <c r="HG10" s="165">
        <v>313.46600000000001</v>
      </c>
      <c r="HH10" s="165">
        <v>314.06760000000003</v>
      </c>
      <c r="HI10" s="165">
        <v>-194.77359999999999</v>
      </c>
      <c r="HJ10" s="165">
        <v>-192.92830000000001</v>
      </c>
      <c r="HK10" s="165">
        <v>-44.258000000000003</v>
      </c>
      <c r="HL10" s="165">
        <v>-36.3123</v>
      </c>
      <c r="HM10" s="165">
        <v>78.922700000000006</v>
      </c>
      <c r="HN10" s="165">
        <v>78.431799999999996</v>
      </c>
      <c r="HO10" s="166"/>
      <c r="HP10" s="166"/>
      <c r="HQ10" s="165">
        <v>54.155200000000001</v>
      </c>
      <c r="HR10" s="165">
        <v>54.133200000000002</v>
      </c>
      <c r="HS10" s="165">
        <v>-59.943600000000004</v>
      </c>
      <c r="HT10" s="165">
        <v>-59.621099999999998</v>
      </c>
      <c r="HU10" s="165">
        <v>101.56</v>
      </c>
      <c r="HV10" s="165">
        <v>101.22</v>
      </c>
      <c r="HW10" s="165">
        <v>44.6</v>
      </c>
      <c r="HX10" s="165">
        <v>43.5</v>
      </c>
      <c r="HY10" s="165">
        <v>20.900099999999998</v>
      </c>
      <c r="HZ10" s="165">
        <v>22.4</v>
      </c>
      <c r="IA10" s="165">
        <v>-338.08800000000002</v>
      </c>
      <c r="IB10" s="165">
        <v>107.8523</v>
      </c>
      <c r="IC10" s="165">
        <v>109.4361</v>
      </c>
      <c r="ID10" s="165">
        <v>11.2</v>
      </c>
      <c r="IE10" s="165">
        <v>-6.2</v>
      </c>
      <c r="IF10" s="165">
        <v>-53.2</v>
      </c>
      <c r="IG10" s="165">
        <v>-55.6</v>
      </c>
      <c r="IH10" s="166"/>
      <c r="II10" s="166"/>
      <c r="IJ10" s="165">
        <v>-310.55110000000002</v>
      </c>
      <c r="IK10" s="165">
        <v>-150.99170000000001</v>
      </c>
      <c r="IL10" s="165">
        <v>498.51209999999998</v>
      </c>
      <c r="IM10" s="165">
        <v>397.93259999999998</v>
      </c>
      <c r="IN10" s="165">
        <v>440.65910000000002</v>
      </c>
      <c r="IO10" s="165">
        <v>-385.4</v>
      </c>
      <c r="IP10" s="165">
        <v>389.44069999999999</v>
      </c>
      <c r="IQ10" s="165">
        <v>-139.1788</v>
      </c>
      <c r="IR10" s="165">
        <v>-218.67859999999999</v>
      </c>
      <c r="IS10" s="165">
        <v>-385.09030000000001</v>
      </c>
      <c r="IT10" s="165">
        <v>114.67359999999999</v>
      </c>
      <c r="IU10" s="165">
        <v>114.5466</v>
      </c>
      <c r="IV10" s="165">
        <v>142.7388</v>
      </c>
      <c r="IW10" s="165">
        <v>-483.47269999999997</v>
      </c>
      <c r="IX10" s="165">
        <v>226.64779999999999</v>
      </c>
      <c r="IY10" s="165">
        <v>-254.7398</v>
      </c>
      <c r="IZ10" s="165">
        <v>253.0728</v>
      </c>
      <c r="JA10" s="165">
        <v>-9.7024000000000008</v>
      </c>
      <c r="JB10" s="166"/>
      <c r="JC10" s="165">
        <v>14.56</v>
      </c>
      <c r="JD10" s="165">
        <v>7.2240000000000002</v>
      </c>
      <c r="JE10" s="165">
        <v>7.2590000000000003</v>
      </c>
      <c r="JF10" s="165">
        <v>-13.76</v>
      </c>
      <c r="JG10" s="165">
        <v>-0.4</v>
      </c>
      <c r="JH10" s="166"/>
      <c r="JI10" s="165">
        <v>0.14799999999999999</v>
      </c>
      <c r="JJ10" s="165">
        <v>-36.473599999999998</v>
      </c>
      <c r="JK10" s="165">
        <v>-13.0663</v>
      </c>
      <c r="JL10" s="165">
        <v>21.3</v>
      </c>
      <c r="JM10" s="165">
        <v>50.841999999999999</v>
      </c>
      <c r="JN10" s="165">
        <v>51.265999999999998</v>
      </c>
      <c r="JO10" s="166"/>
      <c r="JP10" s="165">
        <v>13.377700000000001</v>
      </c>
      <c r="JQ10" s="165">
        <v>51.968800000000002</v>
      </c>
      <c r="JR10" s="165">
        <v>51.554200000000002</v>
      </c>
      <c r="JS10" s="165">
        <v>51.746299999999998</v>
      </c>
      <c r="JT10" s="166"/>
      <c r="JU10" s="165">
        <v>5.9</v>
      </c>
      <c r="JV10" s="165">
        <v>16.626000000000001</v>
      </c>
      <c r="JW10" s="165">
        <v>5.82</v>
      </c>
      <c r="JX10" s="166"/>
      <c r="JY10" s="165">
        <v>-32.345700000000001</v>
      </c>
      <c r="JZ10" s="165">
        <v>66.559899999999999</v>
      </c>
      <c r="KA10" s="165">
        <v>44.738199999999999</v>
      </c>
      <c r="KB10" s="165">
        <v>-32.488199999999999</v>
      </c>
      <c r="KC10" s="165">
        <v>-66.054500000000004</v>
      </c>
      <c r="KD10" s="165">
        <v>35.459099999999999</v>
      </c>
      <c r="KE10" s="165">
        <v>30.610399999999998</v>
      </c>
      <c r="KF10" s="165">
        <v>-14.5</v>
      </c>
      <c r="KG10" s="165">
        <v>16.2</v>
      </c>
      <c r="KH10" s="166"/>
      <c r="KI10" s="165">
        <v>66.723600000000005</v>
      </c>
    </row>
    <row r="11" spans="1:295" ht="18" customHeight="1" x14ac:dyDescent="0.3">
      <c r="A11" s="162" t="s">
        <v>64</v>
      </c>
      <c r="B11" s="162" t="s">
        <v>793</v>
      </c>
      <c r="C11" s="165">
        <v>0</v>
      </c>
      <c r="D11" s="165">
        <v>15.1503</v>
      </c>
      <c r="E11" s="165">
        <v>-18.1004</v>
      </c>
      <c r="F11" s="165">
        <v>-38.207700000000003</v>
      </c>
      <c r="G11" s="165">
        <v>29.8109</v>
      </c>
      <c r="H11" s="166"/>
      <c r="I11" s="165">
        <v>29.404699999999998</v>
      </c>
      <c r="J11" s="166"/>
      <c r="K11" s="165">
        <v>41.244599999999998</v>
      </c>
      <c r="L11" s="165">
        <v>21.057400000000001</v>
      </c>
      <c r="M11" s="165">
        <v>20.67</v>
      </c>
      <c r="N11" s="165">
        <v>17.760000000000002</v>
      </c>
      <c r="O11" s="165">
        <v>-33.542999999999999</v>
      </c>
      <c r="P11" s="165">
        <v>30.8</v>
      </c>
      <c r="Q11" s="165">
        <v>17.388000000000002</v>
      </c>
      <c r="R11" s="165">
        <v>-30.8</v>
      </c>
      <c r="S11" s="165">
        <v>13.5146</v>
      </c>
      <c r="T11" s="165">
        <v>11.571999999999999</v>
      </c>
      <c r="U11" s="165">
        <v>17.710699999999999</v>
      </c>
      <c r="V11" s="165">
        <v>17.666699999999999</v>
      </c>
      <c r="W11" s="165">
        <v>30.015000000000001</v>
      </c>
      <c r="X11" s="165">
        <v>16.865300000000001</v>
      </c>
      <c r="Y11" s="165">
        <v>6.1412000000000004</v>
      </c>
      <c r="Z11" s="165">
        <v>7.7896000000000001</v>
      </c>
      <c r="AA11" s="166"/>
      <c r="AB11" s="166"/>
      <c r="AC11" s="166"/>
      <c r="AD11" s="165">
        <v>-62.6</v>
      </c>
      <c r="AE11" s="166"/>
      <c r="AF11" s="165">
        <v>-17.760000000000002</v>
      </c>
      <c r="AG11" s="165">
        <v>30.8</v>
      </c>
      <c r="AH11" s="165">
        <v>9.3770000000000007</v>
      </c>
      <c r="AI11" s="165">
        <v>0.19500000000000001</v>
      </c>
      <c r="AJ11" s="165">
        <v>-37.4</v>
      </c>
      <c r="AK11" s="165">
        <v>-37.659999999999997</v>
      </c>
      <c r="AL11" s="165">
        <v>-29.1</v>
      </c>
      <c r="AM11" s="165">
        <v>37.79</v>
      </c>
      <c r="AN11" s="165">
        <v>37.82</v>
      </c>
      <c r="AO11" s="165">
        <v>12.286899999999999</v>
      </c>
      <c r="AP11" s="165">
        <v>4.6237000000000004</v>
      </c>
      <c r="AQ11" s="165">
        <v>47.648299999999999</v>
      </c>
      <c r="AR11" s="165">
        <v>48.028500000000001</v>
      </c>
      <c r="AS11" s="165">
        <v>63.708300000000001</v>
      </c>
      <c r="AT11" s="165">
        <v>0</v>
      </c>
      <c r="AU11" s="165">
        <v>-54.099699999999999</v>
      </c>
      <c r="AV11" s="165">
        <v>27.556999999999999</v>
      </c>
      <c r="AW11" s="165">
        <v>29.8017</v>
      </c>
      <c r="AX11" s="165">
        <v>53.717700000000001</v>
      </c>
      <c r="AY11" s="165">
        <v>50.636600000000001</v>
      </c>
      <c r="AZ11" s="165">
        <v>4.7275</v>
      </c>
      <c r="BA11" s="165">
        <v>25.639600000000002</v>
      </c>
      <c r="BB11" s="165">
        <v>-411.12740000000002</v>
      </c>
      <c r="BC11" s="165">
        <v>-6.9553000000000003</v>
      </c>
      <c r="BD11" s="165">
        <v>-11.7</v>
      </c>
      <c r="BE11" s="165">
        <v>-12.2</v>
      </c>
      <c r="BF11" s="165">
        <v>0</v>
      </c>
      <c r="BG11" s="165">
        <v>61.704900000000002</v>
      </c>
      <c r="BH11" s="165">
        <v>-5.4206000000000003</v>
      </c>
      <c r="BI11" s="166"/>
      <c r="BJ11" s="165">
        <v>-50.945999999999998</v>
      </c>
      <c r="BK11" s="165">
        <v>1.4301999999999999</v>
      </c>
      <c r="BL11" s="166"/>
      <c r="BM11" s="165">
        <v>0</v>
      </c>
      <c r="BN11" s="165">
        <v>478.31650000000002</v>
      </c>
      <c r="BO11" s="165">
        <v>118.3813</v>
      </c>
      <c r="BP11" s="165">
        <v>118.47280000000001</v>
      </c>
      <c r="BQ11" s="165">
        <v>-473.77800000000002</v>
      </c>
      <c r="BR11" s="165">
        <v>434.65109999999999</v>
      </c>
      <c r="BS11" s="166"/>
      <c r="BT11" s="165">
        <v>-51.485300000000002</v>
      </c>
      <c r="BU11" s="165">
        <v>51.374400000000001</v>
      </c>
      <c r="BV11" s="165">
        <v>70.675200000000004</v>
      </c>
      <c r="BW11" s="165">
        <v>21.29</v>
      </c>
      <c r="BX11" s="165">
        <v>17.07</v>
      </c>
      <c r="BY11" s="165">
        <v>41.6</v>
      </c>
      <c r="BZ11" s="165">
        <v>60.42</v>
      </c>
      <c r="CA11" s="165">
        <v>-24.643899999999999</v>
      </c>
      <c r="CB11" s="165">
        <v>-23.840199999999999</v>
      </c>
      <c r="CC11" s="165">
        <v>86.954499999999996</v>
      </c>
      <c r="CD11" s="165">
        <v>87.663600000000002</v>
      </c>
      <c r="CE11" s="165">
        <v>38.858199999999997</v>
      </c>
      <c r="CF11" s="165">
        <v>-91.745099999999994</v>
      </c>
      <c r="CG11" s="165">
        <v>-91.1267</v>
      </c>
      <c r="CH11" s="165">
        <v>-6.7271999999999998</v>
      </c>
      <c r="CI11" s="165">
        <v>-100.25749999999999</v>
      </c>
      <c r="CJ11" s="166"/>
      <c r="CK11" s="166"/>
      <c r="CL11" s="165">
        <v>-68.2</v>
      </c>
      <c r="CM11" s="165">
        <v>199.2</v>
      </c>
      <c r="CN11" s="165">
        <v>-13.02</v>
      </c>
      <c r="CO11" s="165">
        <v>-10.7035</v>
      </c>
      <c r="CP11" s="165">
        <v>-10.267300000000001</v>
      </c>
      <c r="CQ11" s="165">
        <v>-9.7064000000000004</v>
      </c>
      <c r="CR11" s="165">
        <v>33.659199999999998</v>
      </c>
      <c r="CS11" s="165">
        <v>32.753900000000002</v>
      </c>
      <c r="CT11" s="165">
        <v>23.8855</v>
      </c>
      <c r="CU11" s="165">
        <v>-93.499499999999998</v>
      </c>
      <c r="CV11" s="165">
        <v>23.667100000000001</v>
      </c>
      <c r="CW11" s="165">
        <v>12.4503</v>
      </c>
      <c r="CX11" s="165">
        <v>20.03</v>
      </c>
      <c r="CY11" s="165">
        <v>59.07</v>
      </c>
      <c r="CZ11" s="165">
        <v>34.4604</v>
      </c>
      <c r="DA11" s="165">
        <v>32.6706</v>
      </c>
      <c r="DB11" s="165">
        <v>-25.93</v>
      </c>
      <c r="DC11" s="166"/>
      <c r="DD11" s="165">
        <v>100.8436</v>
      </c>
      <c r="DE11" s="165">
        <v>99.927199999999999</v>
      </c>
      <c r="DF11" s="165">
        <v>-198.39959999999999</v>
      </c>
      <c r="DG11" s="165">
        <v>-2.0000000000000001E-4</v>
      </c>
      <c r="DH11" s="165">
        <v>-15.7248</v>
      </c>
      <c r="DI11" s="165">
        <v>-67.3</v>
      </c>
      <c r="DJ11" s="165">
        <v>-67.3</v>
      </c>
      <c r="DK11" s="165">
        <v>24.513200000000001</v>
      </c>
      <c r="DL11" s="165">
        <v>33.700600000000001</v>
      </c>
      <c r="DM11" s="165">
        <v>44.1614</v>
      </c>
      <c r="DN11" s="165">
        <v>47.479199999999999</v>
      </c>
      <c r="DO11" s="165">
        <v>33.5</v>
      </c>
      <c r="DP11" s="165">
        <v>-6.05</v>
      </c>
      <c r="DQ11" s="165">
        <v>53.8005</v>
      </c>
      <c r="DR11" s="165">
        <v>196.63120000000001</v>
      </c>
      <c r="DS11" s="165">
        <v>-30.02</v>
      </c>
      <c r="DT11" s="165">
        <v>-30.25</v>
      </c>
      <c r="DU11" s="165">
        <v>100.85</v>
      </c>
      <c r="DV11" s="165">
        <v>45.52</v>
      </c>
      <c r="DW11" s="165">
        <v>196.58179999999999</v>
      </c>
      <c r="DX11" s="165">
        <v>194.05459999999999</v>
      </c>
      <c r="DY11" s="165">
        <v>21.451000000000001</v>
      </c>
      <c r="DZ11" s="165">
        <v>19.790900000000001</v>
      </c>
      <c r="EA11" s="165">
        <v>241.60409999999999</v>
      </c>
      <c r="EB11" s="165">
        <v>203.9812</v>
      </c>
      <c r="EC11" s="165">
        <v>196.3623</v>
      </c>
      <c r="ED11" s="165">
        <v>199.44399999999999</v>
      </c>
      <c r="EE11" s="165">
        <v>47.1205</v>
      </c>
      <c r="EF11" s="165">
        <v>35.595799999999997</v>
      </c>
      <c r="EG11" s="165">
        <v>-26.824999999999999</v>
      </c>
      <c r="EH11" s="165">
        <v>486.84410000000003</v>
      </c>
      <c r="EI11" s="165">
        <v>162.20410000000001</v>
      </c>
      <c r="EJ11" s="166"/>
      <c r="EK11" s="165">
        <v>-23.939399999999999</v>
      </c>
      <c r="EL11" s="165">
        <v>-22.390699999999999</v>
      </c>
      <c r="EM11" s="165">
        <v>39.715699999999998</v>
      </c>
      <c r="EN11" s="165">
        <v>-57.3095</v>
      </c>
      <c r="EO11" s="165">
        <v>-53.75</v>
      </c>
      <c r="EP11" s="165">
        <v>63.024000000000001</v>
      </c>
      <c r="EQ11" s="165">
        <v>-12.857100000000001</v>
      </c>
      <c r="ER11" s="165">
        <v>-13.365</v>
      </c>
      <c r="ES11" s="165">
        <v>-0.67079999999999995</v>
      </c>
      <c r="ET11" s="165">
        <v>15.78</v>
      </c>
      <c r="EU11" s="165">
        <v>-14.27</v>
      </c>
      <c r="EV11" s="165">
        <v>1</v>
      </c>
      <c r="EW11" s="165">
        <v>9.75</v>
      </c>
      <c r="EX11" s="165">
        <v>-152.38040000000001</v>
      </c>
      <c r="EY11" s="165">
        <v>-12.341200000000001</v>
      </c>
      <c r="EZ11" s="165">
        <v>-11.758800000000001</v>
      </c>
      <c r="FA11" s="165">
        <v>2.2259000000000002</v>
      </c>
      <c r="FB11" s="165">
        <v>-33.903300000000002</v>
      </c>
      <c r="FC11" s="165">
        <v>-4.0762999999999998</v>
      </c>
      <c r="FD11" s="166"/>
      <c r="FE11" s="165">
        <v>2.5363000000000002</v>
      </c>
      <c r="FF11" s="165">
        <v>2.4565999999999999</v>
      </c>
      <c r="FG11" s="165">
        <v>38.5548</v>
      </c>
      <c r="FH11" s="165">
        <v>38.331499999999998</v>
      </c>
      <c r="FI11" s="165">
        <v>37.209000000000003</v>
      </c>
      <c r="FJ11" s="165">
        <v>23.6113</v>
      </c>
      <c r="FK11" s="165">
        <v>23.6113</v>
      </c>
      <c r="FL11" s="165">
        <v>24.951000000000001</v>
      </c>
      <c r="FM11" s="165">
        <v>-18.2775</v>
      </c>
      <c r="FN11" s="165">
        <v>-18.535399999999999</v>
      </c>
      <c r="FO11" s="165">
        <v>17.0962</v>
      </c>
      <c r="FP11" s="165">
        <v>26.212700000000002</v>
      </c>
      <c r="FQ11" s="165">
        <v>0.36799999999999999</v>
      </c>
      <c r="FR11" s="165">
        <v>-9.8699999999999992</v>
      </c>
      <c r="FS11" s="165">
        <v>13.9681</v>
      </c>
      <c r="FT11" s="165">
        <v>0.89139999999999997</v>
      </c>
      <c r="FU11" s="165">
        <v>-8.6999999999999993</v>
      </c>
      <c r="FV11" s="165">
        <v>18.420000000000002</v>
      </c>
      <c r="FW11" s="166"/>
      <c r="FX11" s="166"/>
      <c r="FY11" s="165">
        <v>-6.867</v>
      </c>
      <c r="FZ11" s="165">
        <v>4.2789999999999999</v>
      </c>
      <c r="GA11" s="166"/>
      <c r="GB11" s="165">
        <v>27.07</v>
      </c>
      <c r="GC11" s="165">
        <v>-27.5715</v>
      </c>
      <c r="GD11" s="165">
        <v>-18.7316</v>
      </c>
      <c r="GE11" s="165">
        <v>13.88</v>
      </c>
      <c r="GF11" s="165">
        <v>67.571899999999999</v>
      </c>
      <c r="GG11" s="165">
        <v>24</v>
      </c>
      <c r="GH11" s="165">
        <v>-15.952199999999999</v>
      </c>
      <c r="GI11" s="165">
        <v>-3.1177000000000001</v>
      </c>
      <c r="GJ11" s="165">
        <v>-3.2374000000000001</v>
      </c>
      <c r="GK11" s="165">
        <v>1.5368999999999999</v>
      </c>
      <c r="GL11" s="166"/>
      <c r="GM11" s="166"/>
      <c r="GN11" s="165">
        <v>-12.410500000000001</v>
      </c>
      <c r="GO11" s="165">
        <v>-24.139900000000001</v>
      </c>
      <c r="GP11" s="165">
        <v>20.814399999999999</v>
      </c>
      <c r="GQ11" s="165">
        <v>37.394199999999998</v>
      </c>
      <c r="GR11" s="165">
        <v>64.436999999999998</v>
      </c>
      <c r="GS11" s="165">
        <v>65.107100000000003</v>
      </c>
      <c r="GT11" s="165">
        <v>-114.58540000000001</v>
      </c>
      <c r="GU11" s="165">
        <v>-16.024100000000001</v>
      </c>
      <c r="GV11" s="165">
        <v>30.384899999999998</v>
      </c>
      <c r="GW11" s="165">
        <v>-41.664200000000001</v>
      </c>
      <c r="GX11" s="166"/>
      <c r="GY11" s="165">
        <v>8.1460000000000008</v>
      </c>
      <c r="GZ11" s="165">
        <v>7.9222999999999999</v>
      </c>
      <c r="HA11" s="165">
        <v>13.6241</v>
      </c>
      <c r="HB11" s="165">
        <v>204.28489999999999</v>
      </c>
      <c r="HC11" s="165">
        <v>201.94810000000001</v>
      </c>
      <c r="HD11" s="165">
        <v>150</v>
      </c>
      <c r="HE11" s="165">
        <v>-150.62260000000001</v>
      </c>
      <c r="HF11" s="165">
        <v>-313.83780000000002</v>
      </c>
      <c r="HG11" s="165">
        <v>316.19929999999999</v>
      </c>
      <c r="HH11" s="165">
        <v>315.02699999999999</v>
      </c>
      <c r="HI11" s="165">
        <v>-194.70060000000001</v>
      </c>
      <c r="HJ11" s="165">
        <v>-192.44759999999999</v>
      </c>
      <c r="HK11" s="165">
        <v>-45.479599999999998</v>
      </c>
      <c r="HL11" s="165">
        <v>-36.9011</v>
      </c>
      <c r="HM11" s="165">
        <v>80.116600000000005</v>
      </c>
      <c r="HN11" s="165">
        <v>80.1023</v>
      </c>
      <c r="HO11" s="166"/>
      <c r="HP11" s="166"/>
      <c r="HQ11" s="165">
        <v>54.726500000000001</v>
      </c>
      <c r="HR11" s="165">
        <v>55.023099999999999</v>
      </c>
      <c r="HS11" s="165">
        <v>-56.570399999999999</v>
      </c>
      <c r="HT11" s="165">
        <v>-57.703899999999997</v>
      </c>
      <c r="HU11" s="165">
        <v>105.08</v>
      </c>
      <c r="HV11" s="165">
        <v>103.62</v>
      </c>
      <c r="HW11" s="165">
        <v>42.4</v>
      </c>
      <c r="HX11" s="165">
        <v>42.8</v>
      </c>
      <c r="HY11" s="166"/>
      <c r="HZ11" s="165">
        <v>21.84</v>
      </c>
      <c r="IA11" s="165">
        <v>-336.39830000000001</v>
      </c>
      <c r="IB11" s="165">
        <v>107.4709</v>
      </c>
      <c r="IC11" s="165">
        <v>106.657</v>
      </c>
      <c r="ID11" s="165">
        <v>11.1</v>
      </c>
      <c r="IE11" s="165">
        <v>-6.7</v>
      </c>
      <c r="IF11" s="165">
        <v>-52</v>
      </c>
      <c r="IG11" s="165">
        <v>-53.9</v>
      </c>
      <c r="IH11" s="165">
        <v>1.6181000000000001</v>
      </c>
      <c r="II11" s="165">
        <v>1.4246000000000001</v>
      </c>
      <c r="IJ11" s="165">
        <v>-310.69470000000001</v>
      </c>
      <c r="IK11" s="165">
        <v>-120.694</v>
      </c>
      <c r="IL11" s="165">
        <v>482.387</v>
      </c>
      <c r="IM11" s="165">
        <v>387.84780000000001</v>
      </c>
      <c r="IN11" s="165">
        <v>454.8304</v>
      </c>
      <c r="IO11" s="165">
        <v>-381.33499999999998</v>
      </c>
      <c r="IP11" s="165">
        <v>375.77730000000003</v>
      </c>
      <c r="IQ11" s="165">
        <v>-136.7217</v>
      </c>
      <c r="IR11" s="165">
        <v>-219.36170000000001</v>
      </c>
      <c r="IS11" s="165">
        <v>-371.1352</v>
      </c>
      <c r="IT11" s="165">
        <v>118.30880000000001</v>
      </c>
      <c r="IU11" s="165">
        <v>117.6131</v>
      </c>
      <c r="IV11" s="165">
        <v>138.22790000000001</v>
      </c>
      <c r="IW11" s="165">
        <v>-473.08190000000002</v>
      </c>
      <c r="IX11" s="165">
        <v>221.90799999999999</v>
      </c>
      <c r="IY11" s="165">
        <v>-247.03319999999999</v>
      </c>
      <c r="IZ11" s="165">
        <v>249.87889999999999</v>
      </c>
      <c r="JA11" s="165">
        <v>-10.229799999999999</v>
      </c>
      <c r="JB11" s="166"/>
      <c r="JC11" s="165">
        <v>14.16</v>
      </c>
      <c r="JD11" s="165">
        <v>7.3840000000000003</v>
      </c>
      <c r="JE11" s="165">
        <v>7.343</v>
      </c>
      <c r="JF11" s="165">
        <v>-13.76</v>
      </c>
      <c r="JG11" s="165">
        <v>-0.16</v>
      </c>
      <c r="JH11" s="166"/>
      <c r="JI11" s="165">
        <v>0.64549999999999996</v>
      </c>
      <c r="JJ11" s="165">
        <v>-37.267099999999999</v>
      </c>
      <c r="JK11" s="165">
        <v>-13.386699999999999</v>
      </c>
      <c r="JL11" s="165">
        <v>22.9</v>
      </c>
      <c r="JM11" s="165">
        <v>53.128</v>
      </c>
      <c r="JN11" s="165">
        <v>49.103999999999999</v>
      </c>
      <c r="JO11" s="165">
        <v>11.254899999999999</v>
      </c>
      <c r="JP11" s="165">
        <v>13.4764</v>
      </c>
      <c r="JQ11" s="165">
        <v>51.5364</v>
      </c>
      <c r="JR11" s="165">
        <v>52.290100000000002</v>
      </c>
      <c r="JS11" s="165">
        <v>52.438099999999999</v>
      </c>
      <c r="JT11" s="166"/>
      <c r="JU11" s="165">
        <v>9.5</v>
      </c>
      <c r="JV11" s="165">
        <v>17.223099999999999</v>
      </c>
      <c r="JW11" s="165">
        <v>5.61</v>
      </c>
      <c r="JX11" s="166"/>
      <c r="JY11" s="165">
        <v>-36.662700000000001</v>
      </c>
      <c r="JZ11" s="165">
        <v>67.428899999999999</v>
      </c>
      <c r="KA11" s="165">
        <v>45.7532</v>
      </c>
      <c r="KB11" s="165">
        <v>-36.214300000000001</v>
      </c>
      <c r="KC11" s="165">
        <v>-65.840699999999998</v>
      </c>
      <c r="KD11" s="165">
        <v>37.049799999999998</v>
      </c>
      <c r="KE11" s="165">
        <v>29.562200000000001</v>
      </c>
      <c r="KF11" s="165">
        <v>-18</v>
      </c>
      <c r="KG11" s="165">
        <v>18.5</v>
      </c>
      <c r="KH11" s="166"/>
      <c r="KI11" s="165">
        <v>72.264200000000002</v>
      </c>
    </row>
    <row r="12" spans="1:295" ht="18" customHeight="1" x14ac:dyDescent="0.3">
      <c r="A12" s="162" t="s">
        <v>64</v>
      </c>
      <c r="B12" s="162" t="s">
        <v>794</v>
      </c>
      <c r="C12" s="165">
        <v>0</v>
      </c>
      <c r="D12" s="165">
        <v>14.8377</v>
      </c>
      <c r="E12" s="165">
        <v>-17.840399999999999</v>
      </c>
      <c r="F12" s="165">
        <v>-38.622799999999998</v>
      </c>
      <c r="G12" s="165">
        <v>30.588799999999999</v>
      </c>
      <c r="H12" s="166"/>
      <c r="I12" s="165">
        <v>28.346499999999999</v>
      </c>
      <c r="J12" s="166"/>
      <c r="K12" s="165">
        <v>40.084099999999999</v>
      </c>
      <c r="L12" s="165">
        <v>20.2834</v>
      </c>
      <c r="M12" s="165">
        <v>19.863399999999999</v>
      </c>
      <c r="N12" s="165">
        <v>17.760000000000002</v>
      </c>
      <c r="O12" s="165">
        <v>-33.213000000000001</v>
      </c>
      <c r="P12" s="165">
        <v>30.8</v>
      </c>
      <c r="Q12" s="165">
        <v>16.559999999999999</v>
      </c>
      <c r="R12" s="165">
        <v>-30.8</v>
      </c>
      <c r="S12" s="165">
        <v>13.473000000000001</v>
      </c>
      <c r="T12" s="165">
        <v>11.610200000000001</v>
      </c>
      <c r="U12" s="165">
        <v>17.481400000000001</v>
      </c>
      <c r="V12" s="165">
        <v>17.598700000000001</v>
      </c>
      <c r="W12" s="165">
        <v>29.349499999999999</v>
      </c>
      <c r="X12" s="165">
        <v>17.076799999999999</v>
      </c>
      <c r="Y12" s="165">
        <v>5.7389000000000001</v>
      </c>
      <c r="Z12" s="165">
        <v>8.2637999999999998</v>
      </c>
      <c r="AA12" s="166"/>
      <c r="AB12" s="166"/>
      <c r="AC12" s="166"/>
      <c r="AD12" s="165">
        <v>-62.06</v>
      </c>
      <c r="AE12" s="166"/>
      <c r="AF12" s="165">
        <v>-17.760000000000002</v>
      </c>
      <c r="AG12" s="165">
        <v>30.8</v>
      </c>
      <c r="AH12" s="165">
        <v>9.3109999999999999</v>
      </c>
      <c r="AI12" s="165">
        <v>0.19500000000000001</v>
      </c>
      <c r="AJ12" s="165">
        <v>-35.880000000000003</v>
      </c>
      <c r="AK12" s="165">
        <v>-36</v>
      </c>
      <c r="AL12" s="165">
        <v>-34.39</v>
      </c>
      <c r="AM12" s="165">
        <v>36.18</v>
      </c>
      <c r="AN12" s="165">
        <v>36.04</v>
      </c>
      <c r="AO12" s="165">
        <v>12.256</v>
      </c>
      <c r="AP12" s="165">
        <v>4.7587000000000002</v>
      </c>
      <c r="AQ12" s="165">
        <v>46.644599999999997</v>
      </c>
      <c r="AR12" s="165">
        <v>48.352499999999999</v>
      </c>
      <c r="AS12" s="165">
        <v>62.468600000000002</v>
      </c>
      <c r="AT12" s="166">
        <v>0</v>
      </c>
      <c r="AU12" s="165">
        <v>-52.373899999999999</v>
      </c>
      <c r="AV12" s="165">
        <v>13.0641</v>
      </c>
      <c r="AW12" s="165">
        <v>12.9358</v>
      </c>
      <c r="AX12" s="165">
        <v>53.047899999999998</v>
      </c>
      <c r="AY12" s="165">
        <v>52.913899999999998</v>
      </c>
      <c r="AZ12" s="165">
        <v>2.1101999999999999</v>
      </c>
      <c r="BA12" s="165">
        <v>11.14</v>
      </c>
      <c r="BB12" s="165">
        <v>-379.55860000000001</v>
      </c>
      <c r="BC12" s="165">
        <v>-8.3088999999999995</v>
      </c>
      <c r="BD12" s="165">
        <v>-10.9</v>
      </c>
      <c r="BE12" s="165">
        <v>-11.4</v>
      </c>
      <c r="BF12" s="166">
        <v>0</v>
      </c>
      <c r="BG12" s="165">
        <v>59.707099999999997</v>
      </c>
      <c r="BH12" s="165">
        <v>-5.0232000000000001</v>
      </c>
      <c r="BI12" s="166"/>
      <c r="BJ12" s="165">
        <v>-49.878399999999999</v>
      </c>
      <c r="BK12" s="165">
        <v>1.9064000000000001</v>
      </c>
      <c r="BL12" s="166"/>
      <c r="BM12" s="166"/>
      <c r="BN12" s="165">
        <v>450.3005</v>
      </c>
      <c r="BO12" s="165">
        <v>108.066</v>
      </c>
      <c r="BP12" s="165">
        <v>108.066</v>
      </c>
      <c r="BQ12" s="165">
        <v>-426.9726</v>
      </c>
      <c r="BR12" s="165">
        <v>416.74250000000001</v>
      </c>
      <c r="BS12" s="166"/>
      <c r="BT12" s="165">
        <v>-69.937200000000004</v>
      </c>
      <c r="BU12" s="165">
        <v>74.188900000000004</v>
      </c>
      <c r="BV12" s="165">
        <v>68.529600000000002</v>
      </c>
      <c r="BW12" s="165">
        <v>20.93</v>
      </c>
      <c r="BX12" s="165">
        <v>16.399999999999999</v>
      </c>
      <c r="BY12" s="165">
        <v>39.89</v>
      </c>
      <c r="BZ12" s="165">
        <v>58.71</v>
      </c>
      <c r="CA12" s="165">
        <v>-23.9741</v>
      </c>
      <c r="CB12" s="165">
        <v>-23.840199999999999</v>
      </c>
      <c r="CC12" s="165">
        <v>82.905600000000007</v>
      </c>
      <c r="CD12" s="165">
        <v>83.392099999999999</v>
      </c>
      <c r="CE12" s="165">
        <v>39.327300000000001</v>
      </c>
      <c r="CF12" s="165">
        <v>-90.786100000000005</v>
      </c>
      <c r="CG12" s="165">
        <v>-90.462800000000001</v>
      </c>
      <c r="CH12" s="165">
        <v>-7.835</v>
      </c>
      <c r="CI12" s="165">
        <v>-95.4084</v>
      </c>
      <c r="CJ12" s="166"/>
      <c r="CK12" s="166"/>
      <c r="CL12" s="165">
        <v>-61.6</v>
      </c>
      <c r="CM12" s="165">
        <v>191.4</v>
      </c>
      <c r="CN12" s="165">
        <v>-12.42</v>
      </c>
      <c r="CO12" s="165">
        <v>-10.2475</v>
      </c>
      <c r="CP12" s="165">
        <v>-10.0822</v>
      </c>
      <c r="CQ12" s="165">
        <v>-9.7165999999999997</v>
      </c>
      <c r="CR12" s="165">
        <v>32.847299999999997</v>
      </c>
      <c r="CS12" s="165">
        <v>32.540100000000002</v>
      </c>
      <c r="CT12" s="165">
        <v>15.2796</v>
      </c>
      <c r="CU12" s="165">
        <v>-82.534499999999994</v>
      </c>
      <c r="CV12" s="165">
        <v>13.9993</v>
      </c>
      <c r="CW12" s="165">
        <v>12.1539</v>
      </c>
      <c r="CX12" s="165">
        <v>19.2</v>
      </c>
      <c r="CY12" s="165">
        <v>56.7</v>
      </c>
      <c r="CZ12" s="165">
        <v>33.5229</v>
      </c>
      <c r="DA12" s="165">
        <v>31.3522</v>
      </c>
      <c r="DB12" s="165">
        <v>-25.19</v>
      </c>
      <c r="DC12" s="166"/>
      <c r="DD12" s="165">
        <v>97.002099999999999</v>
      </c>
      <c r="DE12" s="165">
        <v>95.436099999999996</v>
      </c>
      <c r="DF12" s="165">
        <v>-183.30699999999999</v>
      </c>
      <c r="DG12" s="165">
        <v>-2.9999999999999997E-4</v>
      </c>
      <c r="DH12" s="165">
        <v>-15.2492</v>
      </c>
      <c r="DI12" s="165">
        <v>-64.900000000000006</v>
      </c>
      <c r="DJ12" s="165">
        <v>-64.8</v>
      </c>
      <c r="DK12" s="165">
        <v>24.7</v>
      </c>
      <c r="DL12" s="165">
        <v>32.528700000000001</v>
      </c>
      <c r="DM12" s="165">
        <v>41.343499999999999</v>
      </c>
      <c r="DN12" s="165">
        <v>46.307400000000001</v>
      </c>
      <c r="DO12" s="165">
        <v>32.119999999999997</v>
      </c>
      <c r="DP12" s="165">
        <v>-5.21</v>
      </c>
      <c r="DQ12" s="165">
        <v>51.46</v>
      </c>
      <c r="DR12" s="165">
        <v>180.7603</v>
      </c>
      <c r="DS12" s="165">
        <v>-30.17</v>
      </c>
      <c r="DT12" s="165">
        <v>-30.66</v>
      </c>
      <c r="DU12" s="165">
        <v>98.81</v>
      </c>
      <c r="DV12" s="165">
        <v>41.75</v>
      </c>
      <c r="DW12" s="165">
        <v>179.36359999999999</v>
      </c>
      <c r="DX12" s="165">
        <v>174.65450000000001</v>
      </c>
      <c r="DY12" s="165">
        <v>16.851700000000001</v>
      </c>
      <c r="DZ12" s="165">
        <v>17.2818</v>
      </c>
      <c r="EA12" s="165">
        <v>228.2396</v>
      </c>
      <c r="EB12" s="165">
        <v>191.447</v>
      </c>
      <c r="EC12" s="165">
        <v>185.61779999999999</v>
      </c>
      <c r="ED12" s="165">
        <v>187.46549999999999</v>
      </c>
      <c r="EE12" s="165">
        <v>57.195599999999999</v>
      </c>
      <c r="EF12" s="165">
        <v>47.22</v>
      </c>
      <c r="EG12" s="165">
        <v>-26.434000000000001</v>
      </c>
      <c r="EH12" s="165">
        <v>443.80500000000001</v>
      </c>
      <c r="EI12" s="165">
        <v>166.77930000000001</v>
      </c>
      <c r="EJ12" s="166"/>
      <c r="EK12" s="165">
        <v>-24.056000000000001</v>
      </c>
      <c r="EL12" s="165">
        <v>-22.367000000000001</v>
      </c>
      <c r="EM12" s="165">
        <v>29.1143</v>
      </c>
      <c r="EN12" s="165">
        <v>-61.342799999999997</v>
      </c>
      <c r="EO12" s="165">
        <v>-57.576300000000003</v>
      </c>
      <c r="EP12" s="165">
        <v>126</v>
      </c>
      <c r="EQ12" s="165">
        <v>-22.627400000000002</v>
      </c>
      <c r="ER12" s="165">
        <v>-23.903400000000001</v>
      </c>
      <c r="ES12" s="165">
        <v>-12.585000000000001</v>
      </c>
      <c r="ET12" s="165">
        <v>0</v>
      </c>
      <c r="EU12" s="165">
        <v>-12.86</v>
      </c>
      <c r="EV12" s="165">
        <v>85.2</v>
      </c>
      <c r="EW12" s="165">
        <v>9.2865000000000002</v>
      </c>
      <c r="EX12" s="165">
        <v>-157.61439999999999</v>
      </c>
      <c r="EY12" s="165">
        <v>-11.9473</v>
      </c>
      <c r="EZ12" s="165">
        <v>-11.505599999999999</v>
      </c>
      <c r="FA12" s="165">
        <v>1.8896999999999999</v>
      </c>
      <c r="FB12" s="165">
        <v>-46.750900000000001</v>
      </c>
      <c r="FC12" s="165">
        <v>8.1499000000000006</v>
      </c>
      <c r="FD12" s="166"/>
      <c r="FE12" s="165">
        <v>2.226</v>
      </c>
      <c r="FF12" s="165">
        <v>2.2078000000000002</v>
      </c>
      <c r="FG12" s="165">
        <v>39.295900000000003</v>
      </c>
      <c r="FH12" s="165">
        <v>39.548699999999997</v>
      </c>
      <c r="FI12" s="165">
        <v>37.935400000000001</v>
      </c>
      <c r="FJ12" s="165">
        <v>24.448599999999999</v>
      </c>
      <c r="FK12" s="165">
        <v>25.9557</v>
      </c>
      <c r="FL12" s="165">
        <v>17.248000000000001</v>
      </c>
      <c r="FM12" s="165">
        <v>-15.408300000000001</v>
      </c>
      <c r="FN12" s="165">
        <v>-15.251799999999999</v>
      </c>
      <c r="FO12" s="165">
        <v>5.8611000000000004</v>
      </c>
      <c r="FP12" s="165">
        <v>15.2507</v>
      </c>
      <c r="FQ12" s="165">
        <v>1.5253000000000001</v>
      </c>
      <c r="FR12" s="165">
        <v>-11.52</v>
      </c>
      <c r="FS12" s="165">
        <v>13.780099999999999</v>
      </c>
      <c r="FT12" s="165">
        <v>0.86819999999999997</v>
      </c>
      <c r="FU12" s="165">
        <v>-8.52</v>
      </c>
      <c r="FV12" s="165">
        <v>19.14</v>
      </c>
      <c r="FW12" s="166"/>
      <c r="FX12" s="165">
        <v>8.7912999999999997</v>
      </c>
      <c r="FY12" s="165">
        <v>-6.9610000000000003</v>
      </c>
      <c r="FZ12" s="165">
        <v>4.3979999999999997</v>
      </c>
      <c r="GA12" s="166"/>
      <c r="GB12" s="165">
        <v>28.11</v>
      </c>
      <c r="GC12" s="165">
        <v>-15.7174</v>
      </c>
      <c r="GD12" s="165">
        <v>-7.5529000000000002</v>
      </c>
      <c r="GE12" s="165">
        <v>13.54</v>
      </c>
      <c r="GF12" s="165">
        <v>65.881799999999998</v>
      </c>
      <c r="GG12" s="165">
        <v>25.1</v>
      </c>
      <c r="GH12" s="165">
        <v>-15.821300000000001</v>
      </c>
      <c r="GI12" s="165">
        <v>-3.2909000000000002</v>
      </c>
      <c r="GJ12" s="165">
        <v>-3.2850000000000001</v>
      </c>
      <c r="GK12" s="165">
        <v>1.4835</v>
      </c>
      <c r="GL12" s="166"/>
      <c r="GM12" s="166"/>
      <c r="GN12" s="165">
        <v>-12.260300000000001</v>
      </c>
      <c r="GO12" s="165">
        <v>-22.8811</v>
      </c>
      <c r="GP12" s="165">
        <v>21.192499999999999</v>
      </c>
      <c r="GQ12" s="165">
        <v>35.629600000000003</v>
      </c>
      <c r="GR12" s="165">
        <v>60.0486</v>
      </c>
      <c r="GS12" s="165">
        <v>61.591799999999999</v>
      </c>
      <c r="GT12" s="165">
        <v>-109.81189999999999</v>
      </c>
      <c r="GU12" s="165">
        <v>-15.604699999999999</v>
      </c>
      <c r="GV12" s="165">
        <v>30.390899999999998</v>
      </c>
      <c r="GW12" s="165">
        <v>-40.6965</v>
      </c>
      <c r="GX12" s="165">
        <v>12.1495</v>
      </c>
      <c r="GY12" s="165">
        <v>7.7847</v>
      </c>
      <c r="GZ12" s="165">
        <v>7.532</v>
      </c>
      <c r="HA12" s="165">
        <v>13.446400000000001</v>
      </c>
      <c r="HB12" s="165">
        <v>203.11879999999999</v>
      </c>
      <c r="HC12" s="165">
        <v>203.69309999999999</v>
      </c>
      <c r="HD12" s="165">
        <v>166.8</v>
      </c>
      <c r="HE12" s="165">
        <v>-163.96270000000001</v>
      </c>
      <c r="HF12" s="165">
        <v>-324.90140000000002</v>
      </c>
      <c r="HG12" s="165">
        <v>330.58370000000002</v>
      </c>
      <c r="HH12" s="165">
        <v>329.3707</v>
      </c>
      <c r="HI12" s="165">
        <v>-195.81120000000001</v>
      </c>
      <c r="HJ12" s="165">
        <v>-192.49850000000001</v>
      </c>
      <c r="HK12" s="165">
        <v>-44.118299999999998</v>
      </c>
      <c r="HL12" s="165">
        <v>-35.488300000000002</v>
      </c>
      <c r="HM12" s="165">
        <v>77.004999999999995</v>
      </c>
      <c r="HN12" s="165">
        <v>76.144099999999995</v>
      </c>
      <c r="HO12" s="166"/>
      <c r="HP12" s="166"/>
      <c r="HQ12" s="165">
        <v>52.3095</v>
      </c>
      <c r="HR12" s="165">
        <v>51.441499999999998</v>
      </c>
      <c r="HS12" s="165">
        <v>-57.004800000000003</v>
      </c>
      <c r="HT12" s="165">
        <v>-56.401899999999998</v>
      </c>
      <c r="HU12" s="165">
        <v>106.4</v>
      </c>
      <c r="HV12" s="165">
        <v>104.86</v>
      </c>
      <c r="HW12" s="165">
        <v>45.3</v>
      </c>
      <c r="HX12" s="165">
        <v>45.7</v>
      </c>
      <c r="HY12" s="166"/>
      <c r="HZ12" s="165">
        <v>21.52</v>
      </c>
      <c r="IA12" s="165">
        <v>-324.44310000000002</v>
      </c>
      <c r="IB12" s="165">
        <v>99.025300000000001</v>
      </c>
      <c r="IC12" s="165">
        <v>97.8309</v>
      </c>
      <c r="ID12" s="165">
        <v>11.1</v>
      </c>
      <c r="IE12" s="165">
        <v>-2.2000000000000002</v>
      </c>
      <c r="IF12" s="165">
        <v>-51.5</v>
      </c>
      <c r="IG12" s="165">
        <v>-53.8</v>
      </c>
      <c r="IH12" s="165">
        <v>1.5391999999999999</v>
      </c>
      <c r="II12" s="166"/>
      <c r="IJ12" s="165">
        <v>-325.22340000000003</v>
      </c>
      <c r="IK12" s="165">
        <v>-123.6512</v>
      </c>
      <c r="IL12" s="165">
        <v>475.99299999999999</v>
      </c>
      <c r="IM12" s="165">
        <v>385.07659999999998</v>
      </c>
      <c r="IN12" s="165">
        <v>435.64019999999999</v>
      </c>
      <c r="IO12" s="165">
        <v>-378.1816</v>
      </c>
      <c r="IP12" s="165">
        <v>378.10919999999999</v>
      </c>
      <c r="IQ12" s="165">
        <v>-135.7064</v>
      </c>
      <c r="IR12" s="165">
        <v>-210.50040000000001</v>
      </c>
      <c r="IS12" s="165">
        <v>-377.26479999999998</v>
      </c>
      <c r="IT12" s="165">
        <v>117.5599</v>
      </c>
      <c r="IU12" s="165">
        <v>115.74339999999999</v>
      </c>
      <c r="IV12" s="165">
        <v>139.09350000000001</v>
      </c>
      <c r="IW12" s="165">
        <v>-467.78309999999999</v>
      </c>
      <c r="IX12" s="165">
        <v>217.2878</v>
      </c>
      <c r="IY12" s="165">
        <v>-248.17570000000001</v>
      </c>
      <c r="IZ12" s="165">
        <v>249.17939999999999</v>
      </c>
      <c r="JA12" s="165">
        <v>-9.0707000000000004</v>
      </c>
      <c r="JB12" s="166"/>
      <c r="JC12" s="165">
        <v>15.36</v>
      </c>
      <c r="JD12" s="166"/>
      <c r="JE12" s="165">
        <v>7.42</v>
      </c>
      <c r="JF12" s="165">
        <v>-15.12</v>
      </c>
      <c r="JG12" s="165">
        <v>0.32</v>
      </c>
      <c r="JH12" s="166"/>
      <c r="JI12" s="165">
        <v>-0.26090000000000002</v>
      </c>
      <c r="JJ12" s="165">
        <v>-38.381</v>
      </c>
      <c r="JK12" s="165">
        <v>-12.654299999999999</v>
      </c>
      <c r="JL12" s="165">
        <v>23</v>
      </c>
      <c r="JM12" s="165">
        <v>53.01</v>
      </c>
      <c r="JN12" s="165">
        <v>53.768999999999998</v>
      </c>
      <c r="JO12" s="165">
        <v>11.2294</v>
      </c>
      <c r="JP12" s="165">
        <v>13.5341</v>
      </c>
      <c r="JQ12" s="165">
        <v>50.042900000000003</v>
      </c>
      <c r="JR12" s="165">
        <v>50.211799999999997</v>
      </c>
      <c r="JS12" s="165">
        <v>50.252800000000001</v>
      </c>
      <c r="JT12" s="166"/>
      <c r="JU12" s="165">
        <v>4.8</v>
      </c>
      <c r="JV12" s="165">
        <v>16.539200000000001</v>
      </c>
      <c r="JW12" s="165">
        <v>5.5</v>
      </c>
      <c r="JX12" s="166"/>
      <c r="JY12" s="165">
        <v>-33.849800000000002</v>
      </c>
      <c r="JZ12" s="165">
        <v>66.290400000000005</v>
      </c>
      <c r="KA12" s="165">
        <v>43.983899999999998</v>
      </c>
      <c r="KB12" s="165">
        <v>-34.121299999999998</v>
      </c>
      <c r="KC12" s="165">
        <v>-64.850300000000004</v>
      </c>
      <c r="KD12" s="165">
        <v>34.179400000000001</v>
      </c>
      <c r="KE12" s="165">
        <v>30.031400000000001</v>
      </c>
      <c r="KF12" s="165">
        <v>-13.2</v>
      </c>
      <c r="KG12" s="165">
        <v>13.3</v>
      </c>
      <c r="KH12" s="166"/>
      <c r="KI12" s="165">
        <v>81.745099999999994</v>
      </c>
    </row>
    <row r="13" spans="1:295" ht="18" customHeight="1" x14ac:dyDescent="0.3">
      <c r="A13" s="162" t="s">
        <v>64</v>
      </c>
      <c r="B13" s="162" t="s">
        <v>795</v>
      </c>
      <c r="C13" s="165">
        <v>0</v>
      </c>
      <c r="D13" s="165">
        <v>14.512</v>
      </c>
      <c r="E13" s="165">
        <v>-17.312799999999999</v>
      </c>
      <c r="F13" s="165">
        <v>-38.740600000000001</v>
      </c>
      <c r="G13" s="165">
        <v>30.251300000000001</v>
      </c>
      <c r="H13" s="166"/>
      <c r="I13" s="165">
        <v>27.0518</v>
      </c>
      <c r="J13" s="166"/>
      <c r="K13" s="165">
        <v>38.749200000000002</v>
      </c>
      <c r="L13" s="165">
        <v>19.607399999999998</v>
      </c>
      <c r="M13" s="165">
        <v>19.268599999999999</v>
      </c>
      <c r="N13" s="165">
        <v>22.2</v>
      </c>
      <c r="O13" s="165">
        <v>-33.679000000000002</v>
      </c>
      <c r="P13" s="165">
        <v>30.8</v>
      </c>
      <c r="Q13" s="166"/>
      <c r="R13" s="165">
        <v>-30.8</v>
      </c>
      <c r="S13" s="165">
        <v>13.5129</v>
      </c>
      <c r="T13" s="165">
        <v>9.7667999999999999</v>
      </c>
      <c r="U13" s="165">
        <v>16.9435</v>
      </c>
      <c r="V13" s="165">
        <v>16.935099999999998</v>
      </c>
      <c r="W13" s="165">
        <v>28.0838</v>
      </c>
      <c r="X13" s="165">
        <v>14.8767</v>
      </c>
      <c r="Y13" s="165">
        <v>5.7560000000000002</v>
      </c>
      <c r="Z13" s="165">
        <v>8.0631000000000004</v>
      </c>
      <c r="AA13" s="166"/>
      <c r="AB13" s="166"/>
      <c r="AC13" s="166"/>
      <c r="AD13" s="165">
        <v>-52.89</v>
      </c>
      <c r="AE13" s="166"/>
      <c r="AF13" s="165">
        <v>-22.2</v>
      </c>
      <c r="AG13" s="165">
        <v>33</v>
      </c>
      <c r="AH13" s="165">
        <v>8.9489999999999998</v>
      </c>
      <c r="AI13" s="165">
        <v>0.192</v>
      </c>
      <c r="AJ13" s="165">
        <v>-30.27</v>
      </c>
      <c r="AK13" s="165">
        <v>-30</v>
      </c>
      <c r="AL13" s="165">
        <v>-34.9</v>
      </c>
      <c r="AM13" s="165">
        <v>30.24</v>
      </c>
      <c r="AN13" s="165">
        <v>30.92</v>
      </c>
      <c r="AO13" s="165">
        <v>12.373900000000001</v>
      </c>
      <c r="AP13" s="165">
        <v>4.9457000000000004</v>
      </c>
      <c r="AQ13" s="165">
        <v>45.335599999999999</v>
      </c>
      <c r="AR13" s="165">
        <v>46.345599999999997</v>
      </c>
      <c r="AS13" s="165">
        <v>61.189</v>
      </c>
      <c r="AT13" s="166">
        <v>0</v>
      </c>
      <c r="AU13" s="165">
        <v>-51.613799999999998</v>
      </c>
      <c r="AV13" s="165">
        <v>37.69</v>
      </c>
      <c r="AW13" s="165">
        <v>32.033799999999999</v>
      </c>
      <c r="AX13" s="165">
        <v>50.636600000000001</v>
      </c>
      <c r="AY13" s="165">
        <v>48.493200000000002</v>
      </c>
      <c r="AZ13" s="165">
        <v>5.7744</v>
      </c>
      <c r="BA13" s="165">
        <v>26.150200000000002</v>
      </c>
      <c r="BB13" s="165">
        <v>-417.53489999999999</v>
      </c>
      <c r="BC13" s="165">
        <v>-9.9312000000000005</v>
      </c>
      <c r="BD13" s="165">
        <v>-10.8</v>
      </c>
      <c r="BE13" s="165">
        <v>-11.3</v>
      </c>
      <c r="BF13" s="166">
        <v>0</v>
      </c>
      <c r="BG13" s="165">
        <v>57.948300000000003</v>
      </c>
      <c r="BH13" s="165">
        <v>-4.1388999999999996</v>
      </c>
      <c r="BI13" s="166"/>
      <c r="BJ13" s="165">
        <v>-58.599899999999998</v>
      </c>
      <c r="BK13" s="165">
        <v>0.57379999999999998</v>
      </c>
      <c r="BL13" s="166"/>
      <c r="BM13" s="166"/>
      <c r="BN13" s="165">
        <v>485.12209999999999</v>
      </c>
      <c r="BO13" s="165">
        <v>112.5522</v>
      </c>
      <c r="BP13" s="165">
        <v>112.5827</v>
      </c>
      <c r="BQ13" s="165">
        <v>-470.50150000000002</v>
      </c>
      <c r="BR13" s="165">
        <v>428.79329999999999</v>
      </c>
      <c r="BS13" s="166"/>
      <c r="BT13" s="165">
        <v>-57.960700000000003</v>
      </c>
      <c r="BU13" s="165">
        <v>59.9589</v>
      </c>
      <c r="BV13" s="165">
        <v>66.443899999999999</v>
      </c>
      <c r="BW13" s="165">
        <v>20.84</v>
      </c>
      <c r="BX13" s="165">
        <v>16.2</v>
      </c>
      <c r="BY13" s="165">
        <v>38.9</v>
      </c>
      <c r="BZ13" s="165">
        <v>57.31</v>
      </c>
      <c r="CA13" s="165">
        <v>-17.5442</v>
      </c>
      <c r="CB13" s="165">
        <v>-17.5442</v>
      </c>
      <c r="CC13" s="165">
        <v>80.407499999999999</v>
      </c>
      <c r="CD13" s="165">
        <v>80.665499999999994</v>
      </c>
      <c r="CE13" s="165">
        <v>42.999699999999997</v>
      </c>
      <c r="CF13" s="165">
        <v>-88.049099999999996</v>
      </c>
      <c r="CG13" s="165">
        <v>-87.599100000000007</v>
      </c>
      <c r="CH13" s="165">
        <v>-6.8006000000000002</v>
      </c>
      <c r="CI13" s="165">
        <v>-96.698300000000003</v>
      </c>
      <c r="CJ13" s="166"/>
      <c r="CK13" s="166"/>
      <c r="CL13" s="165">
        <v>-66.099999999999994</v>
      </c>
      <c r="CM13" s="165">
        <v>194.4</v>
      </c>
      <c r="CN13" s="165">
        <v>-12.06</v>
      </c>
      <c r="CO13" s="165">
        <v>-11.6859</v>
      </c>
      <c r="CP13" s="165">
        <v>-12.1677</v>
      </c>
      <c r="CQ13" s="165">
        <v>-10.7187</v>
      </c>
      <c r="CR13" s="165">
        <v>28.2592</v>
      </c>
      <c r="CS13" s="165">
        <v>28.591799999999999</v>
      </c>
      <c r="CT13" s="165">
        <v>33.327199999999998</v>
      </c>
      <c r="CU13" s="165">
        <v>-96.146500000000003</v>
      </c>
      <c r="CV13" s="165">
        <v>33.030200000000001</v>
      </c>
      <c r="CW13" s="165">
        <v>11.8627</v>
      </c>
      <c r="CX13" s="165">
        <v>16.54</v>
      </c>
      <c r="CY13" s="165">
        <v>55.76</v>
      </c>
      <c r="CZ13" s="165">
        <v>32.5854</v>
      </c>
      <c r="DA13" s="165">
        <v>30.473299999999998</v>
      </c>
      <c r="DB13" s="165">
        <v>-24.39</v>
      </c>
      <c r="DC13" s="166"/>
      <c r="DD13" s="165">
        <v>97.702600000000004</v>
      </c>
      <c r="DE13" s="165">
        <v>97.062700000000007</v>
      </c>
      <c r="DF13" s="165">
        <v>-189.81319999999999</v>
      </c>
      <c r="DG13" s="165">
        <v>-2.0000000000000001E-4</v>
      </c>
      <c r="DH13" s="165">
        <v>-14.927300000000001</v>
      </c>
      <c r="DI13" s="165">
        <v>-62.6</v>
      </c>
      <c r="DJ13" s="165">
        <v>-62.4</v>
      </c>
      <c r="DK13" s="165">
        <v>24.4254</v>
      </c>
      <c r="DL13" s="165">
        <v>31.3568</v>
      </c>
      <c r="DM13" s="165">
        <v>38.9953</v>
      </c>
      <c r="DN13" s="165">
        <v>44.549599999999998</v>
      </c>
      <c r="DO13" s="165">
        <v>31.12</v>
      </c>
      <c r="DP13" s="165">
        <v>-5.01</v>
      </c>
      <c r="DQ13" s="165">
        <v>52.234999999999999</v>
      </c>
      <c r="DR13" s="165">
        <v>185.7955</v>
      </c>
      <c r="DS13" s="165">
        <v>-30.16</v>
      </c>
      <c r="DT13" s="165">
        <v>-30.22</v>
      </c>
      <c r="DU13" s="165">
        <v>96.6</v>
      </c>
      <c r="DV13" s="165">
        <v>40</v>
      </c>
      <c r="DW13" s="165">
        <v>185</v>
      </c>
      <c r="DX13" s="165">
        <v>184.67269999999999</v>
      </c>
      <c r="DY13" s="165">
        <v>25.155100000000001</v>
      </c>
      <c r="DZ13" s="165">
        <v>24.8</v>
      </c>
      <c r="EA13" s="165">
        <v>232.30340000000001</v>
      </c>
      <c r="EB13" s="165">
        <v>196.2362</v>
      </c>
      <c r="EC13" s="165">
        <v>187.11340000000001</v>
      </c>
      <c r="ED13" s="165">
        <v>190.87020000000001</v>
      </c>
      <c r="EE13" s="165">
        <v>56.436900000000001</v>
      </c>
      <c r="EF13" s="165">
        <v>46.689</v>
      </c>
      <c r="EG13" s="165">
        <v>-25.561</v>
      </c>
      <c r="EH13" s="165">
        <v>483.12630000000001</v>
      </c>
      <c r="EI13" s="165">
        <v>109.7747</v>
      </c>
      <c r="EJ13" s="166"/>
      <c r="EK13" s="165">
        <v>-24.026599999999998</v>
      </c>
      <c r="EL13" s="165">
        <v>-22.021899999999999</v>
      </c>
      <c r="EM13" s="165">
        <v>30.0337</v>
      </c>
      <c r="EN13" s="165">
        <v>-72.3643</v>
      </c>
      <c r="EO13" s="165">
        <v>-67.533900000000003</v>
      </c>
      <c r="EP13" s="165">
        <v>162.876</v>
      </c>
      <c r="EQ13" s="165">
        <v>-32.003900000000002</v>
      </c>
      <c r="ER13" s="165">
        <v>-32.534599999999998</v>
      </c>
      <c r="ES13" s="165">
        <v>-11.4849</v>
      </c>
      <c r="ET13" s="165">
        <v>0</v>
      </c>
      <c r="EU13" s="165">
        <v>-13.41</v>
      </c>
      <c r="EV13" s="165">
        <v>110.3</v>
      </c>
      <c r="EW13" s="165">
        <v>9.1506000000000007</v>
      </c>
      <c r="EX13" s="165">
        <v>-177.0899</v>
      </c>
      <c r="EY13" s="165">
        <v>-12.055</v>
      </c>
      <c r="EZ13" s="165">
        <v>-11.485799999999999</v>
      </c>
      <c r="FA13" s="165">
        <v>1.5063</v>
      </c>
      <c r="FB13" s="165">
        <v>-47.1586</v>
      </c>
      <c r="FC13" s="165">
        <v>7.7359</v>
      </c>
      <c r="FD13" s="166"/>
      <c r="FE13" s="165">
        <v>2.3334000000000001</v>
      </c>
      <c r="FF13" s="165">
        <v>2.3195999999999999</v>
      </c>
      <c r="FG13" s="165">
        <v>39.714599999999997</v>
      </c>
      <c r="FH13" s="165">
        <v>40.584699999999998</v>
      </c>
      <c r="FI13" s="165">
        <v>38.828699999999998</v>
      </c>
      <c r="FJ13" s="165">
        <v>15.7409</v>
      </c>
      <c r="FK13" s="165">
        <v>16.578199999999999</v>
      </c>
      <c r="FL13" s="165">
        <v>72.006200000000007</v>
      </c>
      <c r="FM13" s="165">
        <v>-22.836200000000002</v>
      </c>
      <c r="FN13" s="165">
        <v>-23.284800000000001</v>
      </c>
      <c r="FO13" s="165">
        <v>56.2286</v>
      </c>
      <c r="FP13" s="165">
        <v>67.6006</v>
      </c>
      <c r="FQ13" s="165">
        <v>5.0410000000000004</v>
      </c>
      <c r="FR13" s="165">
        <v>-5.37</v>
      </c>
      <c r="FS13" s="165">
        <v>14.0633</v>
      </c>
      <c r="FT13" s="165">
        <v>0.82189999999999996</v>
      </c>
      <c r="FU13" s="165">
        <v>-8.66</v>
      </c>
      <c r="FV13" s="165">
        <v>18.16</v>
      </c>
      <c r="FW13" s="166"/>
      <c r="FX13" s="166"/>
      <c r="FY13" s="165">
        <v>-7.0330000000000004</v>
      </c>
      <c r="FZ13" s="165">
        <v>4.29</v>
      </c>
      <c r="GA13" s="166"/>
      <c r="GB13" s="165">
        <v>23.73</v>
      </c>
      <c r="GC13" s="165">
        <v>-70.010599999999997</v>
      </c>
      <c r="GD13" s="165">
        <v>-55.830800000000004</v>
      </c>
      <c r="GE13" s="166"/>
      <c r="GF13" s="165">
        <v>56.705500000000001</v>
      </c>
      <c r="GG13" s="165">
        <v>25.7</v>
      </c>
      <c r="GH13" s="165">
        <v>-13.614000000000001</v>
      </c>
      <c r="GI13" s="165">
        <v>-2.8271999999999999</v>
      </c>
      <c r="GJ13" s="165">
        <v>-3.26</v>
      </c>
      <c r="GK13" s="165">
        <v>1.4406000000000001</v>
      </c>
      <c r="GL13" s="166"/>
      <c r="GM13" s="166"/>
      <c r="GN13" s="165">
        <v>-12.016</v>
      </c>
      <c r="GO13" s="165">
        <v>-21.103400000000001</v>
      </c>
      <c r="GP13" s="165">
        <v>23.6617</v>
      </c>
      <c r="GQ13" s="165">
        <v>32.688400000000001</v>
      </c>
      <c r="GR13" s="165">
        <v>65.156599999999997</v>
      </c>
      <c r="GS13" s="165">
        <v>65.327799999999996</v>
      </c>
      <c r="GT13" s="165">
        <v>-96.2821</v>
      </c>
      <c r="GU13" s="165">
        <v>-15.3645</v>
      </c>
      <c r="GV13" s="165">
        <v>27.850200000000001</v>
      </c>
      <c r="GW13" s="165">
        <v>-39.121699999999997</v>
      </c>
      <c r="GX13" s="165">
        <v>13.015000000000001</v>
      </c>
      <c r="GY13" s="165">
        <v>7.7065000000000001</v>
      </c>
      <c r="GZ13" s="165">
        <v>7.3844000000000003</v>
      </c>
      <c r="HA13" s="165">
        <v>15</v>
      </c>
      <c r="HB13" s="165">
        <v>200.94810000000001</v>
      </c>
      <c r="HC13" s="165">
        <v>201.0044</v>
      </c>
      <c r="HD13" s="165">
        <v>238.9</v>
      </c>
      <c r="HE13" s="165">
        <v>-238.4325</v>
      </c>
      <c r="HF13" s="165">
        <v>-381.40190000000001</v>
      </c>
      <c r="HG13" s="165">
        <v>383.59559999999999</v>
      </c>
      <c r="HH13" s="165">
        <v>380.37310000000002</v>
      </c>
      <c r="HI13" s="165">
        <v>-191.9374</v>
      </c>
      <c r="HJ13" s="165">
        <v>-189.73060000000001</v>
      </c>
      <c r="HK13" s="165">
        <v>-47.403300000000002</v>
      </c>
      <c r="HL13" s="165">
        <v>-39.475299999999997</v>
      </c>
      <c r="HM13" s="165">
        <v>78.431100000000001</v>
      </c>
      <c r="HN13" s="165">
        <v>78.860500000000002</v>
      </c>
      <c r="HO13" s="166"/>
      <c r="HP13" s="166"/>
      <c r="HQ13" s="165">
        <v>53.144399999999997</v>
      </c>
      <c r="HR13" s="165">
        <v>52.287500000000001</v>
      </c>
      <c r="HS13" s="165">
        <v>-53.492100000000001</v>
      </c>
      <c r="HT13" s="165">
        <v>-53.738300000000002</v>
      </c>
      <c r="HU13" s="165">
        <v>107.73</v>
      </c>
      <c r="HV13" s="165">
        <v>106.55</v>
      </c>
      <c r="HW13" s="165">
        <v>43.1</v>
      </c>
      <c r="HX13" s="165">
        <v>42.9</v>
      </c>
      <c r="HY13" s="165">
        <v>20.9407</v>
      </c>
      <c r="HZ13" s="165">
        <v>21.12</v>
      </c>
      <c r="IA13" s="165">
        <v>-318.75880000000001</v>
      </c>
      <c r="IB13" s="165">
        <v>98.010099999999994</v>
      </c>
      <c r="IC13" s="165">
        <v>97.804400000000001</v>
      </c>
      <c r="ID13" s="165">
        <v>10.5</v>
      </c>
      <c r="IE13" s="165">
        <v>-6.8</v>
      </c>
      <c r="IF13" s="165">
        <v>-50.9</v>
      </c>
      <c r="IG13" s="165">
        <v>-53.1</v>
      </c>
      <c r="IH13" s="166"/>
      <c r="II13" s="165">
        <v>1.3070999999999999</v>
      </c>
      <c r="IJ13" s="165">
        <v>-378.09120000000001</v>
      </c>
      <c r="IK13" s="165">
        <v>-64.924899999999994</v>
      </c>
      <c r="IL13" s="165">
        <v>473.20549999999997</v>
      </c>
      <c r="IM13" s="165">
        <v>387.53460000000001</v>
      </c>
      <c r="IN13" s="165">
        <v>422.87180000000001</v>
      </c>
      <c r="IO13" s="165">
        <v>-373.29160000000002</v>
      </c>
      <c r="IP13" s="165">
        <v>371.86180000000002</v>
      </c>
      <c r="IQ13" s="165">
        <v>-133.66720000000001</v>
      </c>
      <c r="IR13" s="165">
        <v>-210.23410000000001</v>
      </c>
      <c r="IS13" s="165">
        <v>-367.95530000000002</v>
      </c>
      <c r="IT13" s="165">
        <v>115.9885</v>
      </c>
      <c r="IU13" s="165">
        <v>116.83240000000001</v>
      </c>
      <c r="IV13" s="165">
        <v>134.69579999999999</v>
      </c>
      <c r="IW13" s="165">
        <v>-458.73759999999999</v>
      </c>
      <c r="IX13" s="165">
        <v>215.81710000000001</v>
      </c>
      <c r="IY13" s="165">
        <v>-241.90280000000001</v>
      </c>
      <c r="IZ13" s="165">
        <v>243.0642</v>
      </c>
      <c r="JA13" s="165">
        <v>-9.8343000000000007</v>
      </c>
      <c r="JB13" s="166"/>
      <c r="JC13" s="165">
        <v>13.76</v>
      </c>
      <c r="JD13" s="165">
        <v>7.468</v>
      </c>
      <c r="JE13" s="166"/>
      <c r="JF13" s="165">
        <v>-13.52</v>
      </c>
      <c r="JG13" s="165">
        <v>0</v>
      </c>
      <c r="JH13" s="166"/>
      <c r="JI13" s="165">
        <v>1.5E-3</v>
      </c>
      <c r="JJ13" s="165">
        <v>-38.466500000000003</v>
      </c>
      <c r="JK13" s="165">
        <v>-13.270799999999999</v>
      </c>
      <c r="JL13" s="165">
        <v>23.9</v>
      </c>
      <c r="JM13" s="165">
        <v>52.265999999999998</v>
      </c>
      <c r="JN13" s="165">
        <v>52.35</v>
      </c>
      <c r="JO13" s="166"/>
      <c r="JP13" s="166"/>
      <c r="JQ13" s="165">
        <v>52.664200000000001</v>
      </c>
      <c r="JR13" s="165">
        <v>51.824300000000001</v>
      </c>
      <c r="JS13" s="165">
        <v>50.995600000000003</v>
      </c>
      <c r="JT13" s="166"/>
      <c r="JU13" s="165">
        <v>8.4</v>
      </c>
      <c r="JV13" s="165">
        <v>17.313600000000001</v>
      </c>
      <c r="JW13" s="165">
        <v>5.39</v>
      </c>
      <c r="JX13" s="166"/>
      <c r="JY13" s="165">
        <v>-37.419499999999999</v>
      </c>
      <c r="JZ13" s="165">
        <v>69.444299999999998</v>
      </c>
      <c r="KA13" s="165">
        <v>48.5289</v>
      </c>
      <c r="KB13" s="165">
        <v>-36.576000000000001</v>
      </c>
      <c r="KC13" s="165">
        <v>-67.805499999999995</v>
      </c>
      <c r="KD13" s="165">
        <v>38.189799999999998</v>
      </c>
      <c r="KE13" s="165">
        <v>29.279</v>
      </c>
      <c r="KF13" s="165">
        <v>-16.5</v>
      </c>
      <c r="KG13" s="165">
        <v>16.7</v>
      </c>
      <c r="KH13" s="166"/>
      <c r="KI13" s="165">
        <v>65.725700000000003</v>
      </c>
    </row>
    <row r="14" spans="1:295" ht="18" customHeight="1" x14ac:dyDescent="0.3">
      <c r="A14" s="162" t="s">
        <v>64</v>
      </c>
      <c r="B14" s="162" t="s">
        <v>796</v>
      </c>
      <c r="C14" s="165">
        <v>0</v>
      </c>
      <c r="D14" s="165">
        <v>14.3055</v>
      </c>
      <c r="E14" s="166"/>
      <c r="F14" s="165">
        <v>-38.822499999999998</v>
      </c>
      <c r="G14" s="165">
        <v>29.8429</v>
      </c>
      <c r="H14" s="166"/>
      <c r="I14" s="165">
        <v>26.607399999999998</v>
      </c>
      <c r="J14" s="166"/>
      <c r="K14" s="165">
        <v>37.680500000000002</v>
      </c>
      <c r="L14" s="165">
        <v>19.183399999999999</v>
      </c>
      <c r="M14" s="165">
        <v>18.899999999999999</v>
      </c>
      <c r="N14" s="165">
        <v>22.2</v>
      </c>
      <c r="O14" s="165">
        <v>-34.124000000000002</v>
      </c>
      <c r="P14" s="166"/>
      <c r="Q14" s="165">
        <v>16.559999999999999</v>
      </c>
      <c r="R14" s="165">
        <v>-30.8</v>
      </c>
      <c r="S14" s="165">
        <v>13.6378</v>
      </c>
      <c r="T14" s="165">
        <v>9.76</v>
      </c>
      <c r="U14" s="165">
        <v>16.633700000000001</v>
      </c>
      <c r="V14" s="165">
        <v>16.933299999999999</v>
      </c>
      <c r="W14" s="165">
        <v>28.2151</v>
      </c>
      <c r="X14" s="165">
        <v>16.779800000000002</v>
      </c>
      <c r="Y14" s="165">
        <v>5.6997</v>
      </c>
      <c r="Z14" s="165">
        <v>7.0811999999999999</v>
      </c>
      <c r="AA14" s="166"/>
      <c r="AB14" s="166"/>
      <c r="AC14" s="166"/>
      <c r="AD14" s="165">
        <v>-52.71</v>
      </c>
      <c r="AE14" s="166"/>
      <c r="AF14" s="165">
        <v>-22.2</v>
      </c>
      <c r="AG14" s="165">
        <v>33</v>
      </c>
      <c r="AH14" s="165">
        <v>8.4179999999999993</v>
      </c>
      <c r="AI14" s="165">
        <v>0.19</v>
      </c>
      <c r="AJ14" s="165">
        <v>-25.53</v>
      </c>
      <c r="AK14" s="165">
        <v>-25.69</v>
      </c>
      <c r="AL14" s="165">
        <v>-43.9</v>
      </c>
      <c r="AM14" s="165">
        <v>25.56</v>
      </c>
      <c r="AN14" s="165">
        <v>25.6</v>
      </c>
      <c r="AO14" s="165">
        <v>11.8781</v>
      </c>
      <c r="AP14" s="165">
        <v>5.0214999999999996</v>
      </c>
      <c r="AQ14" s="165">
        <v>44.339599999999997</v>
      </c>
      <c r="AR14" s="165">
        <v>45.183900000000001</v>
      </c>
      <c r="AS14" s="165">
        <v>60.571100000000001</v>
      </c>
      <c r="AT14" s="166">
        <v>0</v>
      </c>
      <c r="AU14" s="165">
        <v>-40.831699999999998</v>
      </c>
      <c r="AV14" s="165">
        <v>10.1195</v>
      </c>
      <c r="AW14" s="165">
        <v>11.042899999999999</v>
      </c>
      <c r="AX14" s="165">
        <v>47.421599999999998</v>
      </c>
      <c r="AY14" s="165">
        <v>51.574300000000001</v>
      </c>
      <c r="AZ14" s="165">
        <v>2.1101999999999999</v>
      </c>
      <c r="BA14" s="165">
        <v>11.583500000000001</v>
      </c>
      <c r="BB14" s="165">
        <v>-383.78149999999999</v>
      </c>
      <c r="BC14" s="165">
        <v>-8.5936000000000003</v>
      </c>
      <c r="BD14" s="165">
        <v>-10.8</v>
      </c>
      <c r="BE14" s="165">
        <v>-11.3</v>
      </c>
      <c r="BF14" s="166">
        <v>0</v>
      </c>
      <c r="BG14" s="165">
        <v>47.700899999999997</v>
      </c>
      <c r="BH14" s="165">
        <v>-4.0746000000000002</v>
      </c>
      <c r="BI14" s="166"/>
      <c r="BJ14" s="165">
        <v>-48.441200000000002</v>
      </c>
      <c r="BK14" s="165">
        <v>-6.7900000000000002E-2</v>
      </c>
      <c r="BL14" s="166"/>
      <c r="BM14" s="165">
        <v>0</v>
      </c>
      <c r="BN14" s="165">
        <v>454.39</v>
      </c>
      <c r="BO14" s="165">
        <v>107.7303</v>
      </c>
      <c r="BP14" s="165">
        <v>107.79130000000001</v>
      </c>
      <c r="BQ14" s="165">
        <v>0</v>
      </c>
      <c r="BR14" s="165">
        <v>41.695999999999998</v>
      </c>
      <c r="BS14" s="166"/>
      <c r="BT14" s="165">
        <v>-74.279399999999995</v>
      </c>
      <c r="BU14" s="165">
        <v>76.365399999999994</v>
      </c>
      <c r="BV14" s="165">
        <v>64.338200000000001</v>
      </c>
      <c r="BW14" s="165">
        <v>20.68</v>
      </c>
      <c r="BX14" s="165">
        <v>15.88</v>
      </c>
      <c r="BY14" s="165">
        <v>37.68</v>
      </c>
      <c r="BZ14" s="165">
        <v>56.07</v>
      </c>
      <c r="CA14" s="165">
        <v>-27.858899999999998</v>
      </c>
      <c r="CB14" s="165">
        <v>-28.930499999999999</v>
      </c>
      <c r="CC14" s="165">
        <v>81.776700000000005</v>
      </c>
      <c r="CD14" s="165">
        <v>82.328599999999994</v>
      </c>
      <c r="CE14" s="165">
        <v>45.206899999999997</v>
      </c>
      <c r="CF14" s="165">
        <v>-85.260900000000007</v>
      </c>
      <c r="CG14" s="165">
        <v>-85.299899999999994</v>
      </c>
      <c r="CH14" s="165">
        <v>-3.6032000000000002</v>
      </c>
      <c r="CI14" s="165">
        <v>-97.915300000000002</v>
      </c>
      <c r="CJ14" s="166"/>
      <c r="CK14" s="166"/>
      <c r="CL14" s="165">
        <v>-70.8</v>
      </c>
      <c r="CM14" s="165">
        <v>195.7</v>
      </c>
      <c r="CN14" s="165">
        <v>-12.06</v>
      </c>
      <c r="CO14" s="165">
        <v>-13.8369</v>
      </c>
      <c r="CP14" s="165">
        <v>-12.724</v>
      </c>
      <c r="CQ14" s="165">
        <v>-12.426399999999999</v>
      </c>
      <c r="CR14" s="165">
        <v>25.058900000000001</v>
      </c>
      <c r="CS14" s="165">
        <v>24.996500000000001</v>
      </c>
      <c r="CT14" s="165">
        <v>38.725499999999997</v>
      </c>
      <c r="CU14" s="165">
        <v>-97.045100000000005</v>
      </c>
      <c r="CV14" s="165">
        <v>38.771900000000002</v>
      </c>
      <c r="CW14" s="165">
        <v>11.6251</v>
      </c>
      <c r="CX14" s="165">
        <v>14.66</v>
      </c>
      <c r="CY14" s="165">
        <v>55.63</v>
      </c>
      <c r="CZ14" s="165">
        <v>31.6479</v>
      </c>
      <c r="DA14" s="165">
        <v>30.033899999999999</v>
      </c>
      <c r="DB14" s="165">
        <v>-24.2</v>
      </c>
      <c r="DC14" s="166"/>
      <c r="DD14" s="165">
        <v>98.894499999999994</v>
      </c>
      <c r="DE14" s="165">
        <v>96.639600000000002</v>
      </c>
      <c r="DF14" s="165">
        <v>-194.02770000000001</v>
      </c>
      <c r="DG14" s="165">
        <v>-2.0000000000000001E-4</v>
      </c>
      <c r="DH14" s="165">
        <v>-14.7178</v>
      </c>
      <c r="DI14" s="165">
        <v>-59.8</v>
      </c>
      <c r="DJ14" s="165">
        <v>-59.9</v>
      </c>
      <c r="DK14" s="165">
        <v>23.106999999999999</v>
      </c>
      <c r="DL14" s="165">
        <v>30.770900000000001</v>
      </c>
      <c r="DM14" s="165">
        <v>37.116700000000002</v>
      </c>
      <c r="DN14" s="165">
        <v>43.377699999999997</v>
      </c>
      <c r="DO14" s="165">
        <v>30.45</v>
      </c>
      <c r="DP14" s="165">
        <v>-4.55</v>
      </c>
      <c r="DQ14" s="165">
        <v>51.615000000000002</v>
      </c>
      <c r="DR14" s="165">
        <v>194.39099999999999</v>
      </c>
      <c r="DS14" s="165">
        <v>-29.79</v>
      </c>
      <c r="DT14" s="165">
        <v>-30.03</v>
      </c>
      <c r="DU14" s="165">
        <v>95.48</v>
      </c>
      <c r="DV14" s="165">
        <v>38.369999999999997</v>
      </c>
      <c r="DW14" s="165">
        <v>194.27269999999999</v>
      </c>
      <c r="DX14" s="165">
        <v>190.65450000000001</v>
      </c>
      <c r="DY14" s="165">
        <v>20.343399999999999</v>
      </c>
      <c r="DZ14" s="165">
        <v>19.100000000000001</v>
      </c>
      <c r="EA14" s="165">
        <v>232.07919999999999</v>
      </c>
      <c r="EB14" s="165">
        <v>193.38839999999999</v>
      </c>
      <c r="EC14" s="165">
        <v>187.58070000000001</v>
      </c>
      <c r="ED14" s="165">
        <v>190.5564</v>
      </c>
      <c r="EE14" s="165">
        <v>48.546999999999997</v>
      </c>
      <c r="EF14" s="165">
        <v>38.4621</v>
      </c>
      <c r="EG14" s="165">
        <v>-26.225999999999999</v>
      </c>
      <c r="EH14" s="165">
        <v>0</v>
      </c>
      <c r="EI14" s="165">
        <v>110.0031</v>
      </c>
      <c r="EJ14" s="166"/>
      <c r="EK14" s="165">
        <v>-23.587499999999999</v>
      </c>
      <c r="EL14" s="165">
        <v>-22.0426</v>
      </c>
      <c r="EM14" s="165">
        <v>39.720399999999998</v>
      </c>
      <c r="EN14" s="165">
        <v>-77.558400000000006</v>
      </c>
      <c r="EO14" s="165">
        <v>-70.901600000000002</v>
      </c>
      <c r="EP14" s="165">
        <v>152.124</v>
      </c>
      <c r="EQ14" s="165">
        <v>-37.1965</v>
      </c>
      <c r="ER14" s="165">
        <v>-38.003100000000003</v>
      </c>
      <c r="ES14" s="165">
        <v>-2.4839000000000002</v>
      </c>
      <c r="ET14" s="165">
        <v>0</v>
      </c>
      <c r="EU14" s="165">
        <v>-12.41</v>
      </c>
      <c r="EV14" s="165">
        <v>111.1</v>
      </c>
      <c r="EW14" s="165">
        <v>8.9809000000000001</v>
      </c>
      <c r="EX14" s="165">
        <v>-187.40450000000001</v>
      </c>
      <c r="EY14" s="165">
        <v>-12.1061</v>
      </c>
      <c r="EZ14" s="165">
        <v>-11.604900000000001</v>
      </c>
      <c r="FA14" s="165">
        <v>2.3576000000000001</v>
      </c>
      <c r="FB14" s="165">
        <v>-33.300800000000002</v>
      </c>
      <c r="FC14" s="165">
        <v>-6.6521999999999997</v>
      </c>
      <c r="FD14" s="166"/>
      <c r="FE14" s="165">
        <v>2.2322000000000002</v>
      </c>
      <c r="FF14" s="165">
        <v>2.2061000000000002</v>
      </c>
      <c r="FG14" s="165">
        <v>40.213900000000002</v>
      </c>
      <c r="FH14" s="165">
        <v>39.686599999999999</v>
      </c>
      <c r="FI14" s="165">
        <v>39.043500000000002</v>
      </c>
      <c r="FJ14" s="165">
        <v>27.462800000000001</v>
      </c>
      <c r="FK14" s="165">
        <v>27.630299999999998</v>
      </c>
      <c r="FL14" s="165">
        <v>77.364800000000002</v>
      </c>
      <c r="FM14" s="165">
        <v>-17.030799999999999</v>
      </c>
      <c r="FN14" s="165">
        <v>-17.354900000000001</v>
      </c>
      <c r="FO14" s="165">
        <v>57.581000000000003</v>
      </c>
      <c r="FP14" s="165">
        <v>67.924599999999998</v>
      </c>
      <c r="FQ14" s="165">
        <v>5.9272</v>
      </c>
      <c r="FR14" s="165">
        <v>-5.28</v>
      </c>
      <c r="FS14" s="165">
        <v>13.6629</v>
      </c>
      <c r="FT14" s="165">
        <v>0.8206</v>
      </c>
      <c r="FU14" s="165">
        <v>-8.66</v>
      </c>
      <c r="FV14" s="165">
        <v>18.55</v>
      </c>
      <c r="FW14" s="165">
        <v>0</v>
      </c>
      <c r="FX14" s="166"/>
      <c r="FY14" s="165">
        <v>-7.1040000000000001</v>
      </c>
      <c r="FZ14" s="165">
        <v>4.37</v>
      </c>
      <c r="GA14" s="166"/>
      <c r="GB14" s="165">
        <v>24.39</v>
      </c>
      <c r="GC14" s="165">
        <v>-68.2136</v>
      </c>
      <c r="GD14" s="165">
        <v>-56.734699999999997</v>
      </c>
      <c r="GE14" s="165">
        <v>14.16</v>
      </c>
      <c r="GF14" s="165">
        <v>57.677199999999999</v>
      </c>
      <c r="GG14" s="165">
        <v>26.5</v>
      </c>
      <c r="GH14" s="165">
        <v>-13.1995</v>
      </c>
      <c r="GI14" s="165">
        <v>-2.6985999999999999</v>
      </c>
      <c r="GJ14" s="165">
        <v>-2.5388999999999999</v>
      </c>
      <c r="GK14" s="165">
        <v>1.387</v>
      </c>
      <c r="GL14" s="166"/>
      <c r="GM14" s="166"/>
      <c r="GN14" s="165">
        <v>-10.4091</v>
      </c>
      <c r="GO14" s="165">
        <v>-20.346</v>
      </c>
      <c r="GP14" s="165">
        <v>21.1568</v>
      </c>
      <c r="GQ14" s="165">
        <v>31.932200000000002</v>
      </c>
      <c r="GR14" s="165">
        <v>59.327800000000003</v>
      </c>
      <c r="GS14" s="165">
        <v>60.485199999999999</v>
      </c>
      <c r="GT14" s="165">
        <v>-94.964200000000005</v>
      </c>
      <c r="GU14" s="165">
        <v>-15.200100000000001</v>
      </c>
      <c r="GV14" s="165">
        <v>26.797699999999999</v>
      </c>
      <c r="GW14" s="165">
        <v>-38.675699999999999</v>
      </c>
      <c r="GX14" s="165">
        <v>12.145899999999999</v>
      </c>
      <c r="GY14" s="165">
        <v>7.6478999999999999</v>
      </c>
      <c r="GZ14" s="165">
        <v>7.3738000000000001</v>
      </c>
      <c r="HA14" s="165">
        <v>13.5229</v>
      </c>
      <c r="HB14" s="165">
        <v>201.08449999999999</v>
      </c>
      <c r="HC14" s="165">
        <v>197.17310000000001</v>
      </c>
      <c r="HD14" s="165">
        <v>278.3</v>
      </c>
      <c r="HE14" s="165">
        <v>-276.50689999999997</v>
      </c>
      <c r="HF14" s="165">
        <v>-403.67680000000001</v>
      </c>
      <c r="HG14" s="165">
        <v>405.56240000000003</v>
      </c>
      <c r="HH14" s="165">
        <v>399.92110000000002</v>
      </c>
      <c r="HI14" s="165">
        <v>-189.8271</v>
      </c>
      <c r="HJ14" s="165">
        <v>-188.9881</v>
      </c>
      <c r="HK14" s="165">
        <v>-45.877200000000002</v>
      </c>
      <c r="HL14" s="165">
        <v>-37.078800000000001</v>
      </c>
      <c r="HM14" s="165">
        <v>79.842299999999994</v>
      </c>
      <c r="HN14" s="165">
        <v>78.616600000000005</v>
      </c>
      <c r="HO14" s="166"/>
      <c r="HP14" s="166"/>
      <c r="HQ14" s="165">
        <v>54.836300000000001</v>
      </c>
      <c r="HR14" s="165">
        <v>54.089300000000001</v>
      </c>
      <c r="HS14" s="165">
        <v>-54.953800000000001</v>
      </c>
      <c r="HT14" s="165">
        <v>-54.108499999999999</v>
      </c>
      <c r="HU14" s="165">
        <v>104.54</v>
      </c>
      <c r="HV14" s="165">
        <v>104.12</v>
      </c>
      <c r="HW14" s="165">
        <v>43.8</v>
      </c>
      <c r="HX14" s="165">
        <v>43.8</v>
      </c>
      <c r="HY14" s="166"/>
      <c r="HZ14" s="165">
        <v>21.04</v>
      </c>
      <c r="IA14" s="165">
        <v>-325.37349999999998</v>
      </c>
      <c r="IB14" s="165">
        <v>100.0214</v>
      </c>
      <c r="IC14" s="165">
        <v>98.885400000000004</v>
      </c>
      <c r="ID14" s="165">
        <v>10.5</v>
      </c>
      <c r="IE14" s="165">
        <v>-6.8</v>
      </c>
      <c r="IF14" s="165">
        <v>-53.2</v>
      </c>
      <c r="IG14" s="165">
        <v>-55.6</v>
      </c>
      <c r="IH14" s="165">
        <v>1.6269</v>
      </c>
      <c r="II14" s="165">
        <v>1.2404999999999999</v>
      </c>
      <c r="IJ14" s="165">
        <v>-395.9486</v>
      </c>
      <c r="IK14" s="165">
        <v>-68.826899999999995</v>
      </c>
      <c r="IL14" s="165">
        <v>483.67849999999999</v>
      </c>
      <c r="IM14" s="165">
        <v>392.82859999999999</v>
      </c>
      <c r="IN14" s="165">
        <v>412.1413</v>
      </c>
      <c r="IO14" s="165">
        <v>-378.77629999999999</v>
      </c>
      <c r="IP14" s="165">
        <v>382.55939999999998</v>
      </c>
      <c r="IQ14" s="165">
        <v>-136.00460000000001</v>
      </c>
      <c r="IR14" s="165">
        <v>-212.09719999999999</v>
      </c>
      <c r="IS14" s="165">
        <v>-372.43439999999998</v>
      </c>
      <c r="IT14" s="165">
        <v>115.0941</v>
      </c>
      <c r="IU14" s="165">
        <v>114.1357</v>
      </c>
      <c r="IV14" s="165">
        <v>139.98330000000001</v>
      </c>
      <c r="IW14" s="165">
        <v>-470.6739</v>
      </c>
      <c r="IX14" s="165">
        <v>218.1617</v>
      </c>
      <c r="IY14" s="165">
        <v>-249.21860000000001</v>
      </c>
      <c r="IZ14" s="165">
        <v>249.0204</v>
      </c>
      <c r="JA14" s="165">
        <v>-10.229799999999999</v>
      </c>
      <c r="JB14" s="166"/>
      <c r="JC14" s="165">
        <v>13.68</v>
      </c>
      <c r="JD14" s="166"/>
      <c r="JE14" s="165">
        <v>7.5</v>
      </c>
      <c r="JF14" s="165">
        <v>-13.6</v>
      </c>
      <c r="JG14" s="165">
        <v>0.48</v>
      </c>
      <c r="JH14" s="166"/>
      <c r="JI14" s="165">
        <v>-0.29139999999999999</v>
      </c>
      <c r="JJ14" s="165">
        <v>-37.938499999999998</v>
      </c>
      <c r="JK14" s="165">
        <v>-12.9778</v>
      </c>
      <c r="JL14" s="165">
        <v>23.4</v>
      </c>
      <c r="JM14" s="165">
        <v>53.362000000000002</v>
      </c>
      <c r="JN14" s="165">
        <v>52.088999999999999</v>
      </c>
      <c r="JO14" s="166"/>
      <c r="JP14" s="166"/>
      <c r="JQ14" s="165">
        <v>51.593400000000003</v>
      </c>
      <c r="JR14" s="165">
        <v>52.302399999999999</v>
      </c>
      <c r="JS14" s="165">
        <v>50.912399999999998</v>
      </c>
      <c r="JT14" s="166"/>
      <c r="JU14" s="165">
        <v>6.6</v>
      </c>
      <c r="JV14" s="165">
        <v>17.3323</v>
      </c>
      <c r="JW14" s="165">
        <v>5.33</v>
      </c>
      <c r="JX14" s="166"/>
      <c r="JY14" s="165">
        <v>-34.622399999999999</v>
      </c>
      <c r="JZ14" s="165">
        <v>66.874600000000001</v>
      </c>
      <c r="KA14" s="165">
        <v>45.550800000000002</v>
      </c>
      <c r="KB14" s="165">
        <v>-34.700600000000001</v>
      </c>
      <c r="KC14" s="165">
        <v>-65.712599999999995</v>
      </c>
      <c r="KD14" s="165">
        <v>36.356499999999997</v>
      </c>
      <c r="KE14" s="165">
        <v>28.328499999999998</v>
      </c>
      <c r="KF14" s="165">
        <v>-15.2</v>
      </c>
      <c r="KG14" s="165">
        <v>15.3</v>
      </c>
      <c r="KH14" s="166"/>
      <c r="KI14" s="165">
        <v>86.016499999999994</v>
      </c>
    </row>
    <row r="15" spans="1:295" ht="18" customHeight="1" x14ac:dyDescent="0.3">
      <c r="A15" s="162" t="s">
        <v>64</v>
      </c>
      <c r="B15" s="162" t="s">
        <v>797</v>
      </c>
      <c r="C15" s="165">
        <v>0</v>
      </c>
      <c r="D15" s="166"/>
      <c r="E15" s="165">
        <v>-17.128499999999999</v>
      </c>
      <c r="F15" s="165">
        <v>-39.401600000000002</v>
      </c>
      <c r="G15" s="165">
        <v>30.3048</v>
      </c>
      <c r="H15" s="166"/>
      <c r="I15" s="165">
        <v>26.3948</v>
      </c>
      <c r="J15" s="166"/>
      <c r="K15" s="165">
        <v>37.627699999999997</v>
      </c>
      <c r="L15" s="165">
        <v>19.073399999999999</v>
      </c>
      <c r="M15" s="165">
        <v>18.706199999999999</v>
      </c>
      <c r="N15" s="165">
        <v>22.2</v>
      </c>
      <c r="O15" s="165">
        <v>-32.667000000000002</v>
      </c>
      <c r="P15" s="165">
        <v>28.6</v>
      </c>
      <c r="Q15" s="165">
        <v>15.731999999999999</v>
      </c>
      <c r="R15" s="165">
        <v>-28.6</v>
      </c>
      <c r="S15" s="165">
        <v>13.5067</v>
      </c>
      <c r="T15" s="165">
        <v>8.1069999999999993</v>
      </c>
      <c r="U15" s="165">
        <v>16.827200000000001</v>
      </c>
      <c r="V15" s="165">
        <v>16.8828</v>
      </c>
      <c r="W15" s="165">
        <v>28.376200000000001</v>
      </c>
      <c r="X15" s="165">
        <v>17.032499999999999</v>
      </c>
      <c r="Y15" s="165">
        <v>5.4477000000000002</v>
      </c>
      <c r="Z15" s="165">
        <v>7.9123000000000001</v>
      </c>
      <c r="AA15" s="166"/>
      <c r="AB15" s="166"/>
      <c r="AC15" s="166"/>
      <c r="AD15" s="165">
        <v>-53.4</v>
      </c>
      <c r="AE15" s="166"/>
      <c r="AF15" s="165">
        <v>-22.2</v>
      </c>
      <c r="AG15" s="165">
        <v>30.8</v>
      </c>
      <c r="AH15" s="165">
        <v>9.24</v>
      </c>
      <c r="AI15" s="165">
        <v>0.19400000000000001</v>
      </c>
      <c r="AJ15" s="165">
        <v>-29.86</v>
      </c>
      <c r="AK15" s="165">
        <v>-30.59</v>
      </c>
      <c r="AL15" s="165">
        <v>-35.68</v>
      </c>
      <c r="AM15" s="165">
        <v>30.21</v>
      </c>
      <c r="AN15" s="165">
        <v>30.71</v>
      </c>
      <c r="AO15" s="165">
        <v>11.651400000000001</v>
      </c>
      <c r="AP15" s="165">
        <v>4.9580000000000002</v>
      </c>
      <c r="AQ15" s="165">
        <v>44.317999999999998</v>
      </c>
      <c r="AR15" s="165">
        <v>45.688400000000001</v>
      </c>
      <c r="AS15" s="165">
        <v>61.8932</v>
      </c>
      <c r="AT15" s="166">
        <v>0</v>
      </c>
      <c r="AU15" s="165">
        <v>-50.243400000000001</v>
      </c>
      <c r="AV15" s="165">
        <v>29.4925</v>
      </c>
      <c r="AW15" s="165">
        <v>26.0242</v>
      </c>
      <c r="AX15" s="165">
        <v>50.368699999999997</v>
      </c>
      <c r="AY15" s="165">
        <v>50.100700000000003</v>
      </c>
      <c r="AZ15" s="165">
        <v>4.7275</v>
      </c>
      <c r="BA15" s="165">
        <v>25.434100000000001</v>
      </c>
      <c r="BB15" s="165">
        <v>-394.99119999999999</v>
      </c>
      <c r="BC15" s="165">
        <v>-10.104699999999999</v>
      </c>
      <c r="BD15" s="165">
        <v>-10.4</v>
      </c>
      <c r="BE15" s="165">
        <v>-10.9</v>
      </c>
      <c r="BF15" s="166">
        <v>0</v>
      </c>
      <c r="BG15" s="165">
        <v>56.644399999999997</v>
      </c>
      <c r="BH15" s="165">
        <v>-4.2892999999999999</v>
      </c>
      <c r="BI15" s="166"/>
      <c r="BJ15" s="165">
        <v>-56.8718</v>
      </c>
      <c r="BK15" s="165">
        <v>-1.5528</v>
      </c>
      <c r="BL15" s="166"/>
      <c r="BM15" s="166"/>
      <c r="BN15" s="165">
        <v>465.71230000000003</v>
      </c>
      <c r="BO15" s="165">
        <v>93.9054</v>
      </c>
      <c r="BP15" s="165">
        <v>93.233999999999995</v>
      </c>
      <c r="BQ15" s="166"/>
      <c r="BR15" s="165">
        <v>44.7102</v>
      </c>
      <c r="BS15" s="166"/>
      <c r="BT15" s="165">
        <v>-50.290999999999997</v>
      </c>
      <c r="BU15" s="165">
        <v>51.015799999999999</v>
      </c>
      <c r="BV15" s="165">
        <v>60.3264</v>
      </c>
      <c r="BW15" s="165">
        <v>18.27</v>
      </c>
      <c r="BX15" s="165">
        <v>14.13</v>
      </c>
      <c r="BY15" s="165">
        <v>35.93</v>
      </c>
      <c r="BZ15" s="165">
        <v>52.98</v>
      </c>
      <c r="CA15" s="165">
        <v>-27.858899999999998</v>
      </c>
      <c r="CB15" s="165">
        <v>-28.2608</v>
      </c>
      <c r="CC15" s="165">
        <v>89.267099999999999</v>
      </c>
      <c r="CD15" s="165">
        <v>89.509500000000003</v>
      </c>
      <c r="CE15" s="165">
        <v>43.426299999999998</v>
      </c>
      <c r="CF15" s="165">
        <v>-75.785399999999996</v>
      </c>
      <c r="CG15" s="165">
        <v>-76.153800000000004</v>
      </c>
      <c r="CH15" s="165">
        <v>-5.3685999999999998</v>
      </c>
      <c r="CI15" s="165">
        <v>-92.128299999999996</v>
      </c>
      <c r="CJ15" s="166"/>
      <c r="CK15" s="166"/>
      <c r="CL15" s="165">
        <v>-64.5</v>
      </c>
      <c r="CM15" s="165">
        <v>184.8</v>
      </c>
      <c r="CN15" s="165">
        <v>-10.75</v>
      </c>
      <c r="CO15" s="165">
        <v>-8.4297000000000004</v>
      </c>
      <c r="CP15" s="165">
        <v>-8.3962000000000003</v>
      </c>
      <c r="CQ15" s="165">
        <v>-7.8728999999999996</v>
      </c>
      <c r="CR15" s="165">
        <v>31.801500000000001</v>
      </c>
      <c r="CS15" s="165">
        <v>31.1602</v>
      </c>
      <c r="CT15" s="165">
        <v>26.892900000000001</v>
      </c>
      <c r="CU15" s="165">
        <v>-86.800899999999999</v>
      </c>
      <c r="CV15" s="165">
        <v>22.550999999999998</v>
      </c>
      <c r="CW15" s="165">
        <v>11.547800000000001</v>
      </c>
      <c r="CX15" s="165">
        <v>13.29</v>
      </c>
      <c r="CY15" s="165">
        <v>51.52</v>
      </c>
      <c r="CZ15" s="165">
        <v>29.7729</v>
      </c>
      <c r="DA15" s="165">
        <v>27.836600000000001</v>
      </c>
      <c r="DB15" s="165">
        <v>-21.79</v>
      </c>
      <c r="DC15" s="166"/>
      <c r="DD15" s="165">
        <v>92.968800000000002</v>
      </c>
      <c r="DE15" s="165">
        <v>92.373000000000005</v>
      </c>
      <c r="DF15" s="165">
        <v>-188.8151</v>
      </c>
      <c r="DG15" s="165">
        <v>-2.9999999999999997E-4</v>
      </c>
      <c r="DH15" s="165">
        <v>-13.248799999999999</v>
      </c>
      <c r="DI15" s="165">
        <v>-53.8</v>
      </c>
      <c r="DJ15" s="165">
        <v>-54.8</v>
      </c>
      <c r="DK15" s="165">
        <v>22.9147</v>
      </c>
      <c r="DL15" s="165">
        <v>30.184899999999999</v>
      </c>
      <c r="DM15" s="165">
        <v>35.707799999999999</v>
      </c>
      <c r="DN15" s="165">
        <v>43.377699999999997</v>
      </c>
      <c r="DO15" s="165">
        <v>29.89</v>
      </c>
      <c r="DP15" s="165">
        <v>-4.32</v>
      </c>
      <c r="DQ15" s="165">
        <v>50.436999999999998</v>
      </c>
      <c r="DR15" s="165">
        <v>186.67060000000001</v>
      </c>
      <c r="DS15" s="165">
        <v>-28.85</v>
      </c>
      <c r="DT15" s="165">
        <v>-29.4</v>
      </c>
      <c r="DU15" s="165">
        <v>91.73</v>
      </c>
      <c r="DV15" s="165">
        <v>38.299999999999997</v>
      </c>
      <c r="DW15" s="165">
        <v>187.43639999999999</v>
      </c>
      <c r="DX15" s="165">
        <v>184.2</v>
      </c>
      <c r="DY15" s="165">
        <v>16.2285</v>
      </c>
      <c r="DZ15" s="165">
        <v>14.6273</v>
      </c>
      <c r="EA15" s="165">
        <v>222.7867</v>
      </c>
      <c r="EB15" s="165">
        <v>188.136</v>
      </c>
      <c r="EC15" s="165">
        <v>180.79640000000001</v>
      </c>
      <c r="ED15" s="165">
        <v>183.2253</v>
      </c>
      <c r="EE15" s="165">
        <v>23.5428</v>
      </c>
      <c r="EF15" s="165">
        <v>14.216200000000001</v>
      </c>
      <c r="EG15" s="165">
        <v>-25.925999999999998</v>
      </c>
      <c r="EH15" s="166"/>
      <c r="EI15" s="165">
        <v>90.087299999999999</v>
      </c>
      <c r="EJ15" s="166"/>
      <c r="EK15" s="165">
        <v>-23.2577</v>
      </c>
      <c r="EL15" s="165">
        <v>-21.6767</v>
      </c>
      <c r="EM15" s="165">
        <v>60.739800000000002</v>
      </c>
      <c r="EN15" s="165">
        <v>-64.315299999999993</v>
      </c>
      <c r="EO15" s="165">
        <v>-59.301400000000001</v>
      </c>
      <c r="EP15" s="165">
        <v>39.984000000000002</v>
      </c>
      <c r="EQ15" s="165">
        <v>-27.1478</v>
      </c>
      <c r="ER15" s="165">
        <v>-27.743600000000001</v>
      </c>
      <c r="ES15" s="165">
        <v>20.432300000000001</v>
      </c>
      <c r="ET15" s="165">
        <v>0</v>
      </c>
      <c r="EU15" s="165">
        <v>-15.05</v>
      </c>
      <c r="EV15" s="165">
        <v>1</v>
      </c>
      <c r="EW15" s="165">
        <v>8.9901</v>
      </c>
      <c r="EX15" s="165">
        <v>-163.69229999999999</v>
      </c>
      <c r="EY15" s="165">
        <v>-11.975099999999999</v>
      </c>
      <c r="EZ15" s="165">
        <v>-11.438499999999999</v>
      </c>
      <c r="FA15" s="165">
        <v>1.7774000000000001</v>
      </c>
      <c r="FB15" s="165">
        <v>-11.517799999999999</v>
      </c>
      <c r="FC15" s="165">
        <v>-25.4619</v>
      </c>
      <c r="FD15" s="166"/>
      <c r="FE15" s="165">
        <v>2.1536</v>
      </c>
      <c r="FF15" s="165">
        <v>2.1208999999999998</v>
      </c>
      <c r="FG15" s="165">
        <v>39.213999999999999</v>
      </c>
      <c r="FH15" s="165">
        <v>39.3371</v>
      </c>
      <c r="FI15" s="165">
        <v>38.4756</v>
      </c>
      <c r="FJ15" s="165">
        <v>27.295400000000001</v>
      </c>
      <c r="FK15" s="165">
        <v>27.965199999999999</v>
      </c>
      <c r="FL15" s="165">
        <v>75.857699999999994</v>
      </c>
      <c r="FM15" s="165">
        <v>-13.499599999999999</v>
      </c>
      <c r="FN15" s="165">
        <v>-14.165900000000001</v>
      </c>
      <c r="FO15" s="165">
        <v>57.338299999999997</v>
      </c>
      <c r="FP15" s="165">
        <v>67.773399999999995</v>
      </c>
      <c r="FQ15" s="165">
        <v>7.2748999999999997</v>
      </c>
      <c r="FR15" s="165">
        <v>-5.9</v>
      </c>
      <c r="FS15" s="165">
        <v>13.5702</v>
      </c>
      <c r="FT15" s="165">
        <v>0.7974</v>
      </c>
      <c r="FU15" s="165">
        <v>-8.39</v>
      </c>
      <c r="FV15" s="165">
        <v>19.260000000000002</v>
      </c>
      <c r="FW15" s="165">
        <v>0</v>
      </c>
      <c r="FX15" s="166"/>
      <c r="FY15" s="166"/>
      <c r="FZ15" s="165">
        <v>4.3460000000000001</v>
      </c>
      <c r="GA15" s="166"/>
      <c r="GB15" s="165">
        <v>24.57</v>
      </c>
      <c r="GC15" s="165">
        <v>-67.714799999999997</v>
      </c>
      <c r="GD15" s="165">
        <v>-55.825099999999999</v>
      </c>
      <c r="GE15" s="166"/>
      <c r="GF15" s="165">
        <v>57.906300000000002</v>
      </c>
      <c r="GG15" s="165">
        <v>25</v>
      </c>
      <c r="GH15" s="165">
        <v>-13.153700000000001</v>
      </c>
      <c r="GI15" s="165">
        <v>-2.8246000000000002</v>
      </c>
      <c r="GJ15" s="165">
        <v>-2.9066000000000001</v>
      </c>
      <c r="GK15" s="165">
        <v>1.3666</v>
      </c>
      <c r="GL15" s="166"/>
      <c r="GM15" s="166"/>
      <c r="GN15" s="165">
        <v>-10.978899999999999</v>
      </c>
      <c r="GO15" s="165">
        <v>-19.802700000000002</v>
      </c>
      <c r="GP15" s="165">
        <v>22.1675</v>
      </c>
      <c r="GQ15" s="165">
        <v>30.9238</v>
      </c>
      <c r="GR15" s="165">
        <v>60.921399999999998</v>
      </c>
      <c r="GS15" s="165">
        <v>60.7</v>
      </c>
      <c r="GT15" s="165">
        <v>-94.320099999999996</v>
      </c>
      <c r="GU15" s="165">
        <v>-15.0235</v>
      </c>
      <c r="GV15" s="165">
        <v>27.199100000000001</v>
      </c>
      <c r="GW15" s="165">
        <v>-38.495199999999997</v>
      </c>
      <c r="GX15" s="165">
        <v>13.041399999999999</v>
      </c>
      <c r="GY15" s="165">
        <v>7.5404999999999998</v>
      </c>
      <c r="GZ15" s="165">
        <v>7.2893999999999997</v>
      </c>
      <c r="HA15" s="165">
        <v>15</v>
      </c>
      <c r="HB15" s="165">
        <v>198.47</v>
      </c>
      <c r="HC15" s="165">
        <v>200.1507</v>
      </c>
      <c r="HD15" s="165">
        <v>276.60000000000002</v>
      </c>
      <c r="HE15" s="165">
        <v>-272.5634</v>
      </c>
      <c r="HF15" s="165">
        <v>-399.6936</v>
      </c>
      <c r="HG15" s="165">
        <v>402.43349999999998</v>
      </c>
      <c r="HH15" s="165">
        <v>401.59109999999998</v>
      </c>
      <c r="HI15" s="165">
        <v>-187.8503</v>
      </c>
      <c r="HJ15" s="165">
        <v>-190.0035</v>
      </c>
      <c r="HK15" s="165">
        <v>-45.015900000000002</v>
      </c>
      <c r="HL15" s="165">
        <v>-36.958799999999997</v>
      </c>
      <c r="HM15" s="165">
        <v>76.026399999999995</v>
      </c>
      <c r="HN15" s="165">
        <v>77.352800000000002</v>
      </c>
      <c r="HO15" s="166"/>
      <c r="HP15" s="166"/>
      <c r="HQ15" s="165">
        <v>53.1554</v>
      </c>
      <c r="HR15" s="165">
        <v>53.012599999999999</v>
      </c>
      <c r="HS15" s="165">
        <v>-56.570099999999996</v>
      </c>
      <c r="HT15" s="165">
        <v>-56.2012</v>
      </c>
      <c r="HU15" s="165">
        <v>104.26</v>
      </c>
      <c r="HV15" s="165">
        <v>104.82</v>
      </c>
      <c r="HW15" s="165">
        <v>43.6</v>
      </c>
      <c r="HX15" s="165">
        <v>44.2</v>
      </c>
      <c r="HY15" s="165">
        <v>20.9621</v>
      </c>
      <c r="HZ15" s="165">
        <v>21.36</v>
      </c>
      <c r="IA15" s="165">
        <v>-321.702</v>
      </c>
      <c r="IB15" s="165">
        <v>100.0856</v>
      </c>
      <c r="IC15" s="165">
        <v>99.174499999999995</v>
      </c>
      <c r="ID15" s="165">
        <v>11</v>
      </c>
      <c r="IE15" s="165">
        <v>-5.2</v>
      </c>
      <c r="IF15" s="165">
        <v>-51.3</v>
      </c>
      <c r="IG15" s="165">
        <v>-52.9</v>
      </c>
      <c r="IH15" s="166"/>
      <c r="II15" s="166"/>
      <c r="IJ15" s="165">
        <v>-395.80900000000003</v>
      </c>
      <c r="IK15" s="165">
        <v>-50.006500000000003</v>
      </c>
      <c r="IL15" s="165">
        <v>484.86369999999999</v>
      </c>
      <c r="IM15" s="165">
        <v>392.05180000000001</v>
      </c>
      <c r="IN15" s="165">
        <v>438.17750000000001</v>
      </c>
      <c r="IO15" s="165">
        <v>-379.06650000000002</v>
      </c>
      <c r="IP15" s="165">
        <v>384.84309999999999</v>
      </c>
      <c r="IQ15" s="165">
        <v>-134.20169999999999</v>
      </c>
      <c r="IR15" s="165">
        <v>-213.2911</v>
      </c>
      <c r="IS15" s="165">
        <v>-375.012</v>
      </c>
      <c r="IT15" s="165">
        <v>116.0179</v>
      </c>
      <c r="IU15" s="165">
        <v>116.83920000000001</v>
      </c>
      <c r="IV15" s="165">
        <v>136.00210000000001</v>
      </c>
      <c r="IW15" s="165">
        <v>-468.86489999999998</v>
      </c>
      <c r="IX15" s="165">
        <v>219.38640000000001</v>
      </c>
      <c r="IY15" s="165">
        <v>-249.76490000000001</v>
      </c>
      <c r="IZ15" s="165">
        <v>250.82599999999999</v>
      </c>
      <c r="JA15" s="165">
        <v>-9.6750000000000007</v>
      </c>
      <c r="JB15" s="166"/>
      <c r="JC15" s="165">
        <v>14.24</v>
      </c>
      <c r="JD15" s="165">
        <v>5.99</v>
      </c>
      <c r="JE15" s="165">
        <v>5.9569999999999999</v>
      </c>
      <c r="JF15" s="165">
        <v>-14.16</v>
      </c>
      <c r="JG15" s="165">
        <v>-0.4</v>
      </c>
      <c r="JH15" s="166"/>
      <c r="JI15" s="165">
        <v>-5.6500000000000002E-2</v>
      </c>
      <c r="JJ15" s="165">
        <v>-37.734000000000002</v>
      </c>
      <c r="JK15" s="165">
        <v>-13.0358</v>
      </c>
      <c r="JL15" s="165">
        <v>23.7</v>
      </c>
      <c r="JM15" s="165">
        <v>51.32</v>
      </c>
      <c r="JN15" s="165">
        <v>52.585000000000001</v>
      </c>
      <c r="JO15" s="165">
        <v>11.3812</v>
      </c>
      <c r="JP15" s="165">
        <v>13.497999999999999</v>
      </c>
      <c r="JQ15" s="165">
        <v>49.791499999999999</v>
      </c>
      <c r="JR15" s="165">
        <v>49.304400000000001</v>
      </c>
      <c r="JS15" s="165">
        <v>49.8645</v>
      </c>
      <c r="JT15" s="166"/>
      <c r="JU15" s="165">
        <v>5.7</v>
      </c>
      <c r="JV15" s="165">
        <v>16.6526</v>
      </c>
      <c r="JW15" s="165">
        <v>5.14</v>
      </c>
      <c r="JX15" s="166"/>
      <c r="JY15" s="165">
        <v>-32.5242</v>
      </c>
      <c r="JZ15" s="165">
        <v>67.543199999999999</v>
      </c>
      <c r="KA15" s="165">
        <v>45.636899999999997</v>
      </c>
      <c r="KB15" s="165">
        <v>-32.074300000000001</v>
      </c>
      <c r="KC15" s="165">
        <v>-65.415300000000002</v>
      </c>
      <c r="KD15" s="165">
        <v>36.347999999999999</v>
      </c>
      <c r="KE15" s="165">
        <v>29.353000000000002</v>
      </c>
      <c r="KF15" s="165">
        <v>-15.4</v>
      </c>
      <c r="KG15" s="165">
        <v>14.1</v>
      </c>
      <c r="KH15" s="166"/>
      <c r="KI15" s="165">
        <v>87.616799999999998</v>
      </c>
    </row>
    <row r="16" spans="1:295" ht="18" customHeight="1" x14ac:dyDescent="0.3">
      <c r="A16" s="162" t="s">
        <v>64</v>
      </c>
      <c r="B16" s="162" t="s">
        <v>798</v>
      </c>
      <c r="C16" s="167">
        <v>0</v>
      </c>
      <c r="D16" s="168">
        <v>14.311999999999999</v>
      </c>
      <c r="E16" s="168">
        <v>-17.3613</v>
      </c>
      <c r="F16" s="168">
        <v>-39.354999999999997</v>
      </c>
      <c r="G16" s="168">
        <v>29.799800000000001</v>
      </c>
      <c r="H16" s="167"/>
      <c r="I16" s="168">
        <v>25.7776</v>
      </c>
      <c r="J16" s="167"/>
      <c r="K16" s="168">
        <v>37.384399999999999</v>
      </c>
      <c r="L16" s="168">
        <v>19.029399999999999</v>
      </c>
      <c r="M16" s="168">
        <v>18.650400000000001</v>
      </c>
      <c r="N16" s="168">
        <v>22.2</v>
      </c>
      <c r="O16" s="168">
        <v>-32.354999999999997</v>
      </c>
      <c r="P16" s="168">
        <v>28.6</v>
      </c>
      <c r="Q16" s="168">
        <v>15.731999999999999</v>
      </c>
      <c r="R16" s="168">
        <v>-28.6</v>
      </c>
      <c r="S16" s="168">
        <v>13.762700000000001</v>
      </c>
      <c r="T16" s="168">
        <v>7.2716000000000003</v>
      </c>
      <c r="U16" s="168">
        <v>15.698499999999999</v>
      </c>
      <c r="V16" s="168">
        <v>15.7494</v>
      </c>
      <c r="W16" s="168">
        <v>26.559799999999999</v>
      </c>
      <c r="X16" s="168">
        <v>17.072700000000001</v>
      </c>
      <c r="Y16" s="168">
        <v>1.8869</v>
      </c>
      <c r="Z16" s="168">
        <v>7.3760000000000003</v>
      </c>
      <c r="AA16" s="167"/>
      <c r="AB16" s="167"/>
      <c r="AC16" s="167"/>
      <c r="AD16" s="168">
        <v>-53.11</v>
      </c>
      <c r="AE16" s="167"/>
      <c r="AF16" s="168">
        <v>-22.2</v>
      </c>
      <c r="AG16" s="168">
        <v>30.8</v>
      </c>
      <c r="AH16" s="168">
        <v>8.2349999999999994</v>
      </c>
      <c r="AI16" s="168">
        <v>0.188</v>
      </c>
      <c r="AJ16" s="168">
        <v>-26.6</v>
      </c>
      <c r="AK16" s="168">
        <v>-26.16</v>
      </c>
      <c r="AL16" s="168">
        <v>-42.48</v>
      </c>
      <c r="AM16" s="168">
        <v>26.98</v>
      </c>
      <c r="AN16" s="168">
        <v>26.91</v>
      </c>
      <c r="AO16" s="168">
        <v>11.7506</v>
      </c>
      <c r="AP16" s="168">
        <v>5.0744999999999996</v>
      </c>
      <c r="AQ16" s="168">
        <v>43.833300000000001</v>
      </c>
      <c r="AR16" s="168">
        <v>43.929499999999997</v>
      </c>
      <c r="AS16" s="168">
        <v>61.740099999999998</v>
      </c>
      <c r="AT16" s="167">
        <v>0</v>
      </c>
      <c r="AU16" s="168">
        <v>-45.8459</v>
      </c>
      <c r="AV16" s="168">
        <v>12.4941</v>
      </c>
      <c r="AW16" s="168">
        <v>11.335699999999999</v>
      </c>
      <c r="AX16" s="168">
        <v>50.368699999999997</v>
      </c>
      <c r="AY16" s="168">
        <v>50.904499999999999</v>
      </c>
      <c r="AZ16" s="168">
        <v>2.1101999999999999</v>
      </c>
      <c r="BA16" s="168">
        <v>11.360200000000001</v>
      </c>
      <c r="BB16" s="168">
        <v>-372.20249999999999</v>
      </c>
      <c r="BC16" s="168">
        <v>-10.0527</v>
      </c>
      <c r="BD16" s="168">
        <v>-10.199999999999999</v>
      </c>
      <c r="BE16" s="168">
        <v>-10.6</v>
      </c>
      <c r="BF16" s="167">
        <v>0</v>
      </c>
      <c r="BG16" s="168">
        <v>52.2286</v>
      </c>
      <c r="BH16" s="168">
        <v>-4.2743000000000002</v>
      </c>
      <c r="BI16" s="167"/>
      <c r="BJ16" s="168">
        <v>-52.150300000000001</v>
      </c>
      <c r="BK16" s="168">
        <v>-0.9627</v>
      </c>
      <c r="BL16" s="167"/>
      <c r="BM16" s="167"/>
      <c r="BN16" s="168">
        <v>441.84679999999997</v>
      </c>
      <c r="BO16" s="168">
        <v>98.696799999999996</v>
      </c>
      <c r="BP16" s="168">
        <v>98.696799999999996</v>
      </c>
      <c r="BQ16" s="167"/>
      <c r="BR16" s="168">
        <v>34.134599999999999</v>
      </c>
      <c r="BS16" s="167"/>
      <c r="BT16" s="168">
        <v>-55.1462</v>
      </c>
      <c r="BU16" s="168">
        <v>56.398299999999999</v>
      </c>
      <c r="BV16" s="168">
        <v>61.773400000000002</v>
      </c>
      <c r="BW16" s="168">
        <v>19.02</v>
      </c>
      <c r="BX16" s="168">
        <v>14.48</v>
      </c>
      <c r="BY16" s="168">
        <v>36.31</v>
      </c>
      <c r="BZ16" s="168">
        <v>54.09</v>
      </c>
      <c r="CA16" s="168">
        <v>-28.2608</v>
      </c>
      <c r="CB16" s="168">
        <v>-26.653300000000002</v>
      </c>
      <c r="CC16" s="168">
        <v>87.812299999999993</v>
      </c>
      <c r="CD16" s="168">
        <v>87.793400000000005</v>
      </c>
      <c r="CE16" s="168">
        <v>43.472700000000003</v>
      </c>
      <c r="CF16" s="168">
        <v>-76.284499999999994</v>
      </c>
      <c r="CG16" s="168">
        <v>-76.633499999999998</v>
      </c>
      <c r="CH16" s="168">
        <v>-4.9795999999999996</v>
      </c>
      <c r="CI16" s="168">
        <v>-90.094700000000003</v>
      </c>
      <c r="CJ16" s="167"/>
      <c r="CK16" s="167"/>
      <c r="CL16" s="168">
        <v>-60.6</v>
      </c>
      <c r="CM16" s="168">
        <v>181.8</v>
      </c>
      <c r="CN16" s="168">
        <v>-10.87</v>
      </c>
      <c r="CO16" s="168">
        <v>-7.8094999999999999</v>
      </c>
      <c r="CP16" s="168">
        <v>-7.4631999999999996</v>
      </c>
      <c r="CQ16" s="168">
        <v>-6.7435</v>
      </c>
      <c r="CR16" s="168">
        <v>34.4497</v>
      </c>
      <c r="CS16" s="168">
        <v>34.5623</v>
      </c>
      <c r="CT16" s="168">
        <v>26.520199999999999</v>
      </c>
      <c r="CU16" s="168">
        <v>-91.095399999999998</v>
      </c>
      <c r="CV16" s="168">
        <v>22.111799999999999</v>
      </c>
      <c r="CW16" s="168">
        <v>11.4733</v>
      </c>
      <c r="CX16" s="168">
        <v>13.36</v>
      </c>
      <c r="CY16" s="168">
        <v>51.96</v>
      </c>
      <c r="CZ16" s="168">
        <v>30.241700000000002</v>
      </c>
      <c r="DA16" s="168">
        <v>28.422499999999999</v>
      </c>
      <c r="DB16" s="168">
        <v>-22.43</v>
      </c>
      <c r="DC16" s="167"/>
      <c r="DD16" s="168">
        <v>91.563100000000006</v>
      </c>
      <c r="DE16" s="168">
        <v>90.464600000000004</v>
      </c>
      <c r="DF16" s="168">
        <v>-181.4246</v>
      </c>
      <c r="DG16" s="168">
        <v>-2.9999999999999997E-4</v>
      </c>
      <c r="DH16" s="168">
        <v>-13.5641</v>
      </c>
      <c r="DI16" s="168">
        <v>-56.1</v>
      </c>
      <c r="DJ16" s="167"/>
      <c r="DK16" s="168">
        <v>22.8598</v>
      </c>
      <c r="DL16" s="167"/>
      <c r="DM16" s="168">
        <v>35.238100000000003</v>
      </c>
      <c r="DN16" s="168">
        <v>42.791699999999999</v>
      </c>
      <c r="DO16" s="167"/>
      <c r="DP16" s="168">
        <v>-4.1900000000000004</v>
      </c>
      <c r="DQ16" s="168">
        <v>50.390500000000003</v>
      </c>
      <c r="DR16" s="168">
        <v>178.99019999999999</v>
      </c>
      <c r="DS16" s="168">
        <v>-29.12</v>
      </c>
      <c r="DT16" s="168">
        <v>-29.35</v>
      </c>
      <c r="DU16" s="168">
        <v>90.81</v>
      </c>
      <c r="DV16" s="168">
        <v>38.22</v>
      </c>
      <c r="DW16" s="168">
        <v>182.94540000000001</v>
      </c>
      <c r="DX16" s="168">
        <v>180.4545</v>
      </c>
      <c r="DY16" s="168">
        <v>14.8996</v>
      </c>
      <c r="DZ16" s="168">
        <v>13.1</v>
      </c>
      <c r="EA16" s="168">
        <v>218.4982</v>
      </c>
      <c r="EB16" s="168">
        <v>184.44980000000001</v>
      </c>
      <c r="EC16" s="168">
        <v>175.94810000000001</v>
      </c>
      <c r="ED16" s="168">
        <v>178.47919999999999</v>
      </c>
      <c r="EE16" s="168">
        <v>44.587899999999998</v>
      </c>
      <c r="EF16" s="168">
        <v>35.223300000000002</v>
      </c>
      <c r="EG16" s="168">
        <v>-24.701000000000001</v>
      </c>
      <c r="EH16" s="167"/>
      <c r="EI16" s="168">
        <v>94.271000000000001</v>
      </c>
      <c r="EJ16" s="167"/>
      <c r="EK16" s="168">
        <v>-23.974</v>
      </c>
      <c r="EL16" s="168">
        <v>-22.072500000000002</v>
      </c>
      <c r="EM16" s="168">
        <v>36.801099999999998</v>
      </c>
      <c r="EN16" s="168">
        <v>-76.465000000000003</v>
      </c>
      <c r="EO16" s="168">
        <v>-70.895700000000005</v>
      </c>
      <c r="EP16" s="168">
        <v>141.37200000000001</v>
      </c>
      <c r="EQ16" s="168">
        <v>-40.6374</v>
      </c>
      <c r="ER16" s="168">
        <v>-41.467599999999997</v>
      </c>
      <c r="ES16" s="168">
        <v>-0.24260000000000001</v>
      </c>
      <c r="ET16" s="168">
        <v>0</v>
      </c>
      <c r="EU16" s="168">
        <v>-14.71</v>
      </c>
      <c r="EV16" s="168">
        <v>103.4</v>
      </c>
      <c r="EW16" s="168">
        <v>8.7317</v>
      </c>
      <c r="EX16" s="168">
        <v>-183.8115</v>
      </c>
      <c r="EY16" s="168">
        <v>-12.2895</v>
      </c>
      <c r="EZ16" s="168">
        <v>-11.864100000000001</v>
      </c>
      <c r="FA16" s="168">
        <v>2.0817000000000001</v>
      </c>
      <c r="FB16" s="168">
        <v>-34.535499999999999</v>
      </c>
      <c r="FC16" s="168">
        <v>0</v>
      </c>
      <c r="FD16" s="167"/>
      <c r="FE16" s="168">
        <v>2.1193</v>
      </c>
      <c r="FF16" s="168">
        <v>2.1105</v>
      </c>
      <c r="FG16" s="168">
        <v>40.457099999999997</v>
      </c>
      <c r="FH16" s="168">
        <v>40.274500000000003</v>
      </c>
      <c r="FI16" s="168">
        <v>38.351599999999998</v>
      </c>
      <c r="FJ16" s="168">
        <v>28.467600000000001</v>
      </c>
      <c r="FK16" s="168">
        <v>27.797699999999999</v>
      </c>
      <c r="FL16" s="168">
        <v>69.326899999999995</v>
      </c>
      <c r="FM16" s="168">
        <v>-11.6196</v>
      </c>
      <c r="FN16" s="168">
        <v>-11.5915</v>
      </c>
      <c r="FO16" s="168">
        <v>50.833300000000001</v>
      </c>
      <c r="FP16" s="168">
        <v>63.385399999999997</v>
      </c>
      <c r="FQ16" s="168">
        <v>3.9277000000000002</v>
      </c>
      <c r="FR16" s="168">
        <v>-6.94</v>
      </c>
      <c r="FS16" s="168">
        <v>13.7826</v>
      </c>
      <c r="FT16" s="168">
        <v>0.79869999999999997</v>
      </c>
      <c r="FU16" s="168">
        <v>-8.6999999999999993</v>
      </c>
      <c r="FV16" s="168">
        <v>17.96</v>
      </c>
      <c r="FW16" s="167"/>
      <c r="FX16" s="167"/>
      <c r="FY16" s="167"/>
      <c r="FZ16" s="168">
        <v>4.3120000000000003</v>
      </c>
      <c r="GA16" s="167"/>
      <c r="GB16" s="168">
        <v>23.24</v>
      </c>
      <c r="GC16" s="168">
        <v>-63.291600000000003</v>
      </c>
      <c r="GD16" s="168">
        <v>-52.573999999999998</v>
      </c>
      <c r="GE16" s="167"/>
      <c r="GF16" s="168">
        <v>56.653500000000001</v>
      </c>
      <c r="GG16" s="168">
        <v>25.1</v>
      </c>
      <c r="GH16" s="168">
        <v>-12.4953</v>
      </c>
      <c r="GI16" s="168">
        <v>-2.7677999999999998</v>
      </c>
      <c r="GJ16" s="168">
        <v>-2.5371999999999999</v>
      </c>
      <c r="GK16" s="168">
        <v>1.3399000000000001</v>
      </c>
      <c r="GL16" s="167"/>
      <c r="GM16" s="167"/>
      <c r="GN16" s="168">
        <v>-11.4252</v>
      </c>
      <c r="GO16" s="168">
        <v>-19.484999999999999</v>
      </c>
      <c r="GP16" s="168">
        <v>22.738800000000001</v>
      </c>
      <c r="GQ16" s="168">
        <v>30.335599999999999</v>
      </c>
      <c r="GR16" s="168">
        <v>58.493400000000001</v>
      </c>
      <c r="GS16" s="168">
        <v>62.650700000000001</v>
      </c>
      <c r="GT16" s="168">
        <v>-91.572500000000005</v>
      </c>
      <c r="GU16" s="168">
        <v>-15.006500000000001</v>
      </c>
      <c r="GV16" s="168">
        <v>26.629300000000001</v>
      </c>
      <c r="GW16" s="168">
        <v>-37.953800000000001</v>
      </c>
      <c r="GX16" s="168">
        <v>13.595000000000001</v>
      </c>
      <c r="GY16" s="168">
        <v>7.4526000000000003</v>
      </c>
      <c r="GZ16" s="168">
        <v>7.2366999999999999</v>
      </c>
      <c r="HA16" s="168">
        <v>15.3071</v>
      </c>
      <c r="HB16" s="168">
        <v>197.13200000000001</v>
      </c>
      <c r="HC16" s="168">
        <v>196.07079999999999</v>
      </c>
      <c r="HD16" s="168">
        <v>279.5</v>
      </c>
      <c r="HE16" s="168">
        <v>-275.36970000000002</v>
      </c>
      <c r="HF16" s="168">
        <v>-399.73779999999999</v>
      </c>
      <c r="HG16" s="168">
        <v>398.00650000000002</v>
      </c>
      <c r="HH16" s="168">
        <v>396.2817</v>
      </c>
      <c r="HI16" s="168">
        <v>-185.34440000000001</v>
      </c>
      <c r="HJ16" s="168">
        <v>-184.0273</v>
      </c>
      <c r="HK16" s="168">
        <v>-48.667400000000001</v>
      </c>
      <c r="HL16" s="168">
        <v>-41.029800000000002</v>
      </c>
      <c r="HM16" s="168">
        <v>79.424499999999995</v>
      </c>
      <c r="HN16" s="168">
        <v>78.619699999999995</v>
      </c>
      <c r="HO16" s="167"/>
      <c r="HP16" s="167"/>
      <c r="HQ16" s="168">
        <v>55.715299999999999</v>
      </c>
      <c r="HR16" s="168">
        <v>54.155200000000001</v>
      </c>
      <c r="HS16" s="168">
        <v>-54.761499999999998</v>
      </c>
      <c r="HT16" s="168">
        <v>-54.753300000000003</v>
      </c>
      <c r="HU16" s="168">
        <v>104.98</v>
      </c>
      <c r="HV16" s="168">
        <v>105.08</v>
      </c>
      <c r="HW16" s="168">
        <v>42.1</v>
      </c>
      <c r="HX16" s="168">
        <v>44.6</v>
      </c>
      <c r="HY16" s="168">
        <v>21.021899999999999</v>
      </c>
      <c r="HZ16" s="168">
        <v>21.36</v>
      </c>
      <c r="IA16" s="168">
        <v>-322.38529999999997</v>
      </c>
      <c r="IB16" s="168">
        <v>100.7509</v>
      </c>
      <c r="IC16" s="168">
        <v>100.54049999999999</v>
      </c>
      <c r="ID16" s="168">
        <v>11</v>
      </c>
      <c r="IE16" s="168">
        <v>-8.3000000000000007</v>
      </c>
      <c r="IF16" s="168">
        <v>-53.2</v>
      </c>
      <c r="IG16" s="168">
        <v>-55.6</v>
      </c>
      <c r="IH16" s="167"/>
      <c r="II16" s="168">
        <v>1.387</v>
      </c>
      <c r="IJ16" s="168">
        <v>-391.32420000000002</v>
      </c>
      <c r="IK16" s="168">
        <v>-49.979300000000002</v>
      </c>
      <c r="IL16" s="168">
        <v>480.95060000000001</v>
      </c>
      <c r="IM16" s="168">
        <v>392.28680000000003</v>
      </c>
      <c r="IN16" s="168">
        <v>443.2047</v>
      </c>
      <c r="IO16" s="168">
        <v>-380.22460000000001</v>
      </c>
      <c r="IP16" s="168">
        <v>384.7133</v>
      </c>
      <c r="IQ16" s="168">
        <v>-134.7021</v>
      </c>
      <c r="IR16" s="168">
        <v>-213.85239999999999</v>
      </c>
      <c r="IS16" s="168">
        <v>-374.87</v>
      </c>
      <c r="IT16" s="168">
        <v>115.8313</v>
      </c>
      <c r="IU16" s="168">
        <v>115.8779</v>
      </c>
      <c r="IV16" s="168">
        <v>137.23609999999999</v>
      </c>
      <c r="IW16" s="168">
        <v>-467.70080000000002</v>
      </c>
      <c r="IX16" s="168">
        <v>220.54910000000001</v>
      </c>
      <c r="IY16" s="168">
        <v>-248.84800000000001</v>
      </c>
      <c r="IZ16" s="168">
        <v>248.82089999999999</v>
      </c>
      <c r="JA16" s="168">
        <v>-9.6227999999999998</v>
      </c>
      <c r="JB16" s="167"/>
      <c r="JC16" s="168">
        <v>14.4</v>
      </c>
      <c r="JD16" s="168">
        <v>6.4</v>
      </c>
      <c r="JE16" s="168">
        <v>6.343</v>
      </c>
      <c r="JF16" s="168">
        <v>-14.08</v>
      </c>
      <c r="JG16" s="168">
        <v>-0.24</v>
      </c>
      <c r="JH16" s="167"/>
      <c r="JI16" s="168">
        <v>0.499</v>
      </c>
      <c r="JJ16" s="168">
        <v>-38.555</v>
      </c>
      <c r="JK16" s="168">
        <v>-13.7682</v>
      </c>
      <c r="JL16" s="168">
        <v>23.9</v>
      </c>
      <c r="JM16" s="168">
        <v>50.862000000000002</v>
      </c>
      <c r="JN16" s="168">
        <v>54.427</v>
      </c>
      <c r="JO16" s="168">
        <v>11.401899999999999</v>
      </c>
      <c r="JP16" s="167"/>
      <c r="JQ16" s="168">
        <v>49.805199999999999</v>
      </c>
      <c r="JR16" s="168">
        <v>49.279000000000003</v>
      </c>
      <c r="JS16" s="168">
        <v>50.451500000000003</v>
      </c>
      <c r="JT16" s="167"/>
      <c r="JU16" s="168">
        <v>8.5</v>
      </c>
      <c r="JV16" s="168">
        <v>16.7577</v>
      </c>
      <c r="JW16" s="168">
        <v>5.17</v>
      </c>
      <c r="JX16" s="167"/>
      <c r="JY16" s="168">
        <v>-39.054299999999998</v>
      </c>
      <c r="JZ16" s="168">
        <v>67.954099999999997</v>
      </c>
      <c r="KA16" s="168">
        <v>48.685200000000002</v>
      </c>
      <c r="KB16" s="168">
        <v>-38.579900000000002</v>
      </c>
      <c r="KC16" s="168">
        <v>-67.031199999999998</v>
      </c>
      <c r="KD16" s="168">
        <v>39.852800000000002</v>
      </c>
      <c r="KE16" s="168">
        <v>27.113900000000001</v>
      </c>
      <c r="KF16" s="168">
        <v>-17</v>
      </c>
      <c r="KG16" s="168">
        <v>18.600000000000001</v>
      </c>
      <c r="KH16" s="167"/>
      <c r="KI16" s="168">
        <v>86.264200000000002</v>
      </c>
    </row>
    <row r="17" spans="1:295" ht="18" customHeight="1" x14ac:dyDescent="0.3">
      <c r="A17" s="162" t="s">
        <v>64</v>
      </c>
      <c r="B17" s="162" t="s">
        <v>799</v>
      </c>
      <c r="C17" s="163">
        <v>0</v>
      </c>
      <c r="D17" s="163">
        <v>14.6907</v>
      </c>
      <c r="E17" s="163">
        <v>-17.536799999999999</v>
      </c>
      <c r="F17" s="163">
        <v>-39.147199999999998</v>
      </c>
      <c r="G17" s="163">
        <v>30.111899999999999</v>
      </c>
      <c r="H17" s="164"/>
      <c r="I17" s="163">
        <v>25.875399999999999</v>
      </c>
      <c r="J17" s="164"/>
      <c r="K17" s="163">
        <v>37.841799999999999</v>
      </c>
      <c r="L17" s="163">
        <v>19.255400000000002</v>
      </c>
      <c r="M17" s="163">
        <v>18.960999999999999</v>
      </c>
      <c r="N17" s="163">
        <v>19.98</v>
      </c>
      <c r="O17" s="163">
        <v>-32.158999999999999</v>
      </c>
      <c r="P17" s="163">
        <v>28.6</v>
      </c>
      <c r="Q17" s="163">
        <v>15.731999999999999</v>
      </c>
      <c r="R17" s="163">
        <v>-28.6</v>
      </c>
      <c r="S17" s="163">
        <v>13.8446</v>
      </c>
      <c r="T17" s="163">
        <v>5.3651999999999997</v>
      </c>
      <c r="U17" s="163">
        <v>16.7165</v>
      </c>
      <c r="V17" s="163">
        <v>16.9697</v>
      </c>
      <c r="W17" s="163">
        <v>28.1143</v>
      </c>
      <c r="X17" s="163">
        <v>16.966699999999999</v>
      </c>
      <c r="Y17" s="163">
        <v>5.5317999999999996</v>
      </c>
      <c r="Z17" s="163">
        <v>7.2724000000000002</v>
      </c>
      <c r="AA17" s="164"/>
      <c r="AB17" s="164"/>
      <c r="AC17" s="164"/>
      <c r="AD17" s="163">
        <v>-54.08</v>
      </c>
      <c r="AE17" s="164"/>
      <c r="AF17" s="163">
        <v>-19.98</v>
      </c>
      <c r="AG17" s="163">
        <v>30.8</v>
      </c>
      <c r="AH17" s="163">
        <v>9.8670000000000009</v>
      </c>
      <c r="AI17" s="163">
        <v>0.19600000000000001</v>
      </c>
      <c r="AJ17" s="163">
        <v>-27.81</v>
      </c>
      <c r="AK17" s="163">
        <v>-28.04</v>
      </c>
      <c r="AL17" s="163">
        <v>-42.51</v>
      </c>
      <c r="AM17" s="163">
        <v>27.86</v>
      </c>
      <c r="AN17" s="163">
        <v>28.07</v>
      </c>
      <c r="AO17" s="163">
        <v>11.697699999999999</v>
      </c>
      <c r="AP17" s="163">
        <v>4.9164000000000003</v>
      </c>
      <c r="AQ17" s="163">
        <v>43.808199999999999</v>
      </c>
      <c r="AR17" s="163">
        <v>44.3596</v>
      </c>
      <c r="AS17" s="163">
        <v>65.899699999999996</v>
      </c>
      <c r="AT17" s="164">
        <v>0</v>
      </c>
      <c r="AU17" s="163">
        <v>-46.044499999999999</v>
      </c>
      <c r="AV17" s="163">
        <v>11.2843</v>
      </c>
      <c r="AW17" s="163">
        <v>11.4549</v>
      </c>
      <c r="AX17" s="163">
        <v>48.225299999999997</v>
      </c>
      <c r="AY17" s="163">
        <v>51.440300000000001</v>
      </c>
      <c r="AZ17" s="163">
        <v>2.1101999999999999</v>
      </c>
      <c r="BA17" s="163">
        <v>11.4094</v>
      </c>
      <c r="BB17" s="163">
        <v>-374.24130000000002</v>
      </c>
      <c r="BC17" s="163">
        <v>-10.419499999999999</v>
      </c>
      <c r="BD17" s="163">
        <v>-10.3</v>
      </c>
      <c r="BE17" s="163">
        <v>-10.7</v>
      </c>
      <c r="BF17" s="164">
        <v>0</v>
      </c>
      <c r="BG17" s="163">
        <v>52.7624</v>
      </c>
      <c r="BH17" s="163">
        <v>-4.1360000000000001</v>
      </c>
      <c r="BI17" s="164"/>
      <c r="BJ17" s="163">
        <v>-52.119100000000003</v>
      </c>
      <c r="BK17" s="163">
        <v>-0.68110000000000004</v>
      </c>
      <c r="BL17" s="164"/>
      <c r="BM17" s="163">
        <v>0</v>
      </c>
      <c r="BN17" s="163">
        <v>448.01159999999999</v>
      </c>
      <c r="BO17" s="163">
        <v>96.194299999999998</v>
      </c>
      <c r="BP17" s="163">
        <v>96.407899999999998</v>
      </c>
      <c r="BQ17" s="164"/>
      <c r="BR17" s="163">
        <v>37.4619</v>
      </c>
      <c r="BS17" s="164"/>
      <c r="BT17" s="163">
        <v>-49.992600000000003</v>
      </c>
      <c r="BU17" s="163">
        <v>51.822400000000002</v>
      </c>
      <c r="BV17" s="163">
        <v>61.643700000000003</v>
      </c>
      <c r="BW17" s="163">
        <v>19.27</v>
      </c>
      <c r="BX17" s="163">
        <v>14.76</v>
      </c>
      <c r="BY17" s="163">
        <v>35.89</v>
      </c>
      <c r="BZ17" s="163">
        <v>54.04</v>
      </c>
      <c r="CA17" s="163">
        <v>-30.939900000000002</v>
      </c>
      <c r="CB17" s="163">
        <v>-28.930499999999999</v>
      </c>
      <c r="CC17" s="163">
        <v>86.132800000000003</v>
      </c>
      <c r="CD17" s="163">
        <v>86.748199999999997</v>
      </c>
      <c r="CE17" s="163">
        <v>38.232500000000002</v>
      </c>
      <c r="CF17" s="163">
        <v>-75.715100000000007</v>
      </c>
      <c r="CG17" s="163">
        <v>-75.198999999999998</v>
      </c>
      <c r="CH17" s="163">
        <v>-4.2445000000000004</v>
      </c>
      <c r="CI17" s="163">
        <v>-94.846599999999995</v>
      </c>
      <c r="CJ17" s="164"/>
      <c r="CK17" s="164"/>
      <c r="CL17" s="163">
        <v>-67.400000000000006</v>
      </c>
      <c r="CM17" s="163">
        <v>189</v>
      </c>
      <c r="CN17" s="163">
        <v>-10.79</v>
      </c>
      <c r="CO17" s="163">
        <v>-9.1750000000000007</v>
      </c>
      <c r="CP17" s="163">
        <v>-8.9992999999999999</v>
      </c>
      <c r="CQ17" s="163">
        <v>-8.3106000000000009</v>
      </c>
      <c r="CR17" s="163">
        <v>31.542999999999999</v>
      </c>
      <c r="CS17" s="163">
        <v>31.072299999999998</v>
      </c>
      <c r="CT17" s="163">
        <v>26.178799999999999</v>
      </c>
      <c r="CU17" s="163">
        <v>-88.005700000000004</v>
      </c>
      <c r="CV17" s="163">
        <v>23.8977</v>
      </c>
      <c r="CW17" s="163">
        <v>11.282</v>
      </c>
      <c r="CX17" s="163">
        <v>0</v>
      </c>
      <c r="CY17" s="163">
        <v>53.18</v>
      </c>
      <c r="CZ17" s="163">
        <v>30.241700000000002</v>
      </c>
      <c r="DA17" s="163">
        <v>28.422499999999999</v>
      </c>
      <c r="DB17" s="163">
        <v>-22.72</v>
      </c>
      <c r="DC17" s="164"/>
      <c r="DD17" s="163">
        <v>95.855000000000004</v>
      </c>
      <c r="DE17" s="163">
        <v>94.505200000000002</v>
      </c>
      <c r="DF17" s="163">
        <v>-190.6258</v>
      </c>
      <c r="DG17" s="163">
        <v>-2.0000000000000001E-4</v>
      </c>
      <c r="DH17" s="163">
        <v>-13.8765</v>
      </c>
      <c r="DI17" s="163">
        <v>-56.6</v>
      </c>
      <c r="DJ17" s="163">
        <v>-56.6</v>
      </c>
      <c r="DK17" s="163">
        <v>22.101700000000001</v>
      </c>
      <c r="DL17" s="163">
        <v>29.599</v>
      </c>
      <c r="DM17" s="163">
        <v>38.525700000000001</v>
      </c>
      <c r="DN17" s="163">
        <v>42.205800000000004</v>
      </c>
      <c r="DO17" s="163">
        <v>29.59</v>
      </c>
      <c r="DP17" s="163">
        <v>-5.66</v>
      </c>
      <c r="DQ17" s="163">
        <v>48.825000000000003</v>
      </c>
      <c r="DR17" s="163">
        <v>187.07060000000001</v>
      </c>
      <c r="DS17" s="163">
        <v>-29.98</v>
      </c>
      <c r="DT17" s="163">
        <v>-30.22</v>
      </c>
      <c r="DU17" s="163">
        <v>93.3</v>
      </c>
      <c r="DV17" s="163">
        <v>37.020000000000003</v>
      </c>
      <c r="DW17" s="163">
        <v>190.01820000000001</v>
      </c>
      <c r="DX17" s="163">
        <v>186.89089999999999</v>
      </c>
      <c r="DY17" s="163">
        <v>16.6159</v>
      </c>
      <c r="DZ17" s="163">
        <v>16.4727</v>
      </c>
      <c r="EA17" s="163">
        <v>224.1292</v>
      </c>
      <c r="EB17" s="163">
        <v>190.06389999999999</v>
      </c>
      <c r="EC17" s="163">
        <v>181.3476</v>
      </c>
      <c r="ED17" s="163">
        <v>184.7962</v>
      </c>
      <c r="EE17" s="163">
        <v>25.6417</v>
      </c>
      <c r="EF17" s="163">
        <v>17.2776</v>
      </c>
      <c r="EG17" s="163">
        <v>-25.094000000000001</v>
      </c>
      <c r="EH17" s="164"/>
      <c r="EI17" s="163">
        <v>97.760400000000004</v>
      </c>
      <c r="EJ17" s="164"/>
      <c r="EK17" s="163">
        <v>-23.374300000000002</v>
      </c>
      <c r="EL17" s="163">
        <v>-21.619499999999999</v>
      </c>
      <c r="EM17" s="163">
        <v>57.208300000000001</v>
      </c>
      <c r="EN17" s="163">
        <v>-60.778199999999998</v>
      </c>
      <c r="EO17" s="163">
        <v>-56.247799999999998</v>
      </c>
      <c r="EP17" s="163">
        <v>44.591999999999999</v>
      </c>
      <c r="EQ17" s="163">
        <v>-26.738299999999999</v>
      </c>
      <c r="ER17" s="163">
        <v>-27.391400000000001</v>
      </c>
      <c r="ES17" s="163">
        <v>17.572800000000001</v>
      </c>
      <c r="ET17" s="163">
        <v>0</v>
      </c>
      <c r="EU17" s="163">
        <v>-8.68</v>
      </c>
      <c r="EV17" s="163">
        <v>1</v>
      </c>
      <c r="EW17" s="163">
        <v>8.7949000000000002</v>
      </c>
      <c r="EX17" s="163">
        <v>-154.45930000000001</v>
      </c>
      <c r="EY17" s="163">
        <v>-12.247299999999999</v>
      </c>
      <c r="EZ17" s="163">
        <v>-11.6624</v>
      </c>
      <c r="FA17" s="163">
        <v>2.2360000000000002</v>
      </c>
      <c r="FB17" s="163">
        <v>-13.6915</v>
      </c>
      <c r="FC17" s="163">
        <v>-22.393999999999998</v>
      </c>
      <c r="FD17" s="164"/>
      <c r="FE17" s="163">
        <v>1.9468000000000001</v>
      </c>
      <c r="FF17" s="163">
        <v>1.9248000000000001</v>
      </c>
      <c r="FG17" s="163">
        <v>40.125100000000003</v>
      </c>
      <c r="FH17" s="163">
        <v>39.678800000000003</v>
      </c>
      <c r="FI17" s="163">
        <v>38.264299999999999</v>
      </c>
      <c r="FJ17" s="163">
        <v>29.807200000000002</v>
      </c>
      <c r="FK17" s="163">
        <v>30.477</v>
      </c>
      <c r="FL17" s="163">
        <v>68.6571</v>
      </c>
      <c r="FM17" s="163">
        <v>-14.009600000000001</v>
      </c>
      <c r="FN17" s="163">
        <v>-14.094900000000001</v>
      </c>
      <c r="FO17" s="163">
        <v>51.254300000000001</v>
      </c>
      <c r="FP17" s="163">
        <v>62.4467</v>
      </c>
      <c r="FQ17" s="163">
        <v>4.6234999999999999</v>
      </c>
      <c r="FR17" s="163">
        <v>-6.77</v>
      </c>
      <c r="FS17" s="163">
        <v>13.3797</v>
      </c>
      <c r="FT17" s="163">
        <v>0.79869999999999997</v>
      </c>
      <c r="FU17" s="163">
        <v>-8.51</v>
      </c>
      <c r="FV17" s="163">
        <v>18.350000000000001</v>
      </c>
      <c r="FW17" s="164"/>
      <c r="FX17" s="164"/>
      <c r="FY17" s="163">
        <v>-7.1040000000000001</v>
      </c>
      <c r="FZ17" s="163">
        <v>4.3120000000000003</v>
      </c>
      <c r="GA17" s="164"/>
      <c r="GB17" s="163">
        <v>22.51</v>
      </c>
      <c r="GC17" s="163">
        <v>-63.247300000000003</v>
      </c>
      <c r="GD17" s="163">
        <v>-52.6175</v>
      </c>
      <c r="GE17" s="163">
        <v>14.79</v>
      </c>
      <c r="GF17" s="163">
        <v>54.022199999999998</v>
      </c>
      <c r="GG17" s="163">
        <v>24.7</v>
      </c>
      <c r="GH17" s="163">
        <v>-14.019299999999999</v>
      </c>
      <c r="GI17" s="163">
        <v>-2.6848000000000001</v>
      </c>
      <c r="GJ17" s="163">
        <v>-2.4689000000000001</v>
      </c>
      <c r="GK17" s="163">
        <v>1.3479000000000001</v>
      </c>
      <c r="GL17" s="164"/>
      <c r="GM17" s="164"/>
      <c r="GN17" s="163">
        <v>-12.260999999999999</v>
      </c>
      <c r="GO17" s="163">
        <v>-19.9879</v>
      </c>
      <c r="GP17" s="163">
        <v>18.844999999999999</v>
      </c>
      <c r="GQ17" s="163">
        <v>31.0078</v>
      </c>
      <c r="GR17" s="163">
        <v>58.488900000000001</v>
      </c>
      <c r="GS17" s="163">
        <v>61.981999999999999</v>
      </c>
      <c r="GT17" s="163">
        <v>-92.016099999999994</v>
      </c>
      <c r="GU17" s="163">
        <v>-14.750299999999999</v>
      </c>
      <c r="GV17" s="163">
        <v>27.258900000000001</v>
      </c>
      <c r="GW17" s="163">
        <v>-37.432899999999997</v>
      </c>
      <c r="GX17" s="163">
        <v>13.3485</v>
      </c>
      <c r="GY17" s="163">
        <v>7.4135999999999997</v>
      </c>
      <c r="GZ17" s="163">
        <v>7.1734</v>
      </c>
      <c r="HA17" s="163">
        <v>15.1074</v>
      </c>
      <c r="HB17" s="163">
        <v>203.80670000000001</v>
      </c>
      <c r="HC17" s="163">
        <v>202.5198</v>
      </c>
      <c r="HD17" s="163">
        <v>277</v>
      </c>
      <c r="HE17" s="163">
        <v>-273.1386</v>
      </c>
      <c r="HF17" s="163">
        <v>-403.43759999999997</v>
      </c>
      <c r="HG17" s="163">
        <v>403.16829999999999</v>
      </c>
      <c r="HH17" s="163">
        <v>399.2894</v>
      </c>
      <c r="HI17" s="163">
        <v>-191.9451</v>
      </c>
      <c r="HJ17" s="163">
        <v>-189.64449999999999</v>
      </c>
      <c r="HK17" s="163">
        <v>-46.107799999999997</v>
      </c>
      <c r="HL17" s="163">
        <v>-38.2898</v>
      </c>
      <c r="HM17" s="163">
        <v>81.017899999999997</v>
      </c>
      <c r="HN17" s="163">
        <v>77.572400000000002</v>
      </c>
      <c r="HO17" s="163">
        <v>-133.73099999999999</v>
      </c>
      <c r="HP17" s="164"/>
      <c r="HQ17" s="163">
        <v>55.737200000000001</v>
      </c>
      <c r="HR17" s="163">
        <v>55.660299999999999</v>
      </c>
      <c r="HS17" s="163">
        <v>-56.871299999999998</v>
      </c>
      <c r="HT17" s="163">
        <v>-56.774700000000003</v>
      </c>
      <c r="HU17" s="163">
        <v>105.8</v>
      </c>
      <c r="HV17" s="163">
        <v>105.46</v>
      </c>
      <c r="HW17" s="163">
        <v>45.4</v>
      </c>
      <c r="HX17" s="163">
        <v>46.1</v>
      </c>
      <c r="HY17" s="163">
        <v>20.9621</v>
      </c>
      <c r="HZ17" s="163">
        <v>22.32</v>
      </c>
      <c r="IA17" s="163">
        <v>-334.87310000000002</v>
      </c>
      <c r="IB17" s="163">
        <v>106.8116</v>
      </c>
      <c r="IC17" s="163">
        <v>106.6125</v>
      </c>
      <c r="ID17" s="163">
        <v>11.1</v>
      </c>
      <c r="IE17" s="163">
        <v>-7.3</v>
      </c>
      <c r="IF17" s="163">
        <v>-54</v>
      </c>
      <c r="IG17" s="163">
        <v>-56.5</v>
      </c>
      <c r="IH17" s="163">
        <v>1.5152000000000001</v>
      </c>
      <c r="II17" s="164"/>
      <c r="IJ17" s="163">
        <v>-394.17910000000001</v>
      </c>
      <c r="IK17" s="163">
        <v>-55.024500000000003</v>
      </c>
      <c r="IL17" s="163">
        <v>496.34129999999999</v>
      </c>
      <c r="IM17" s="163">
        <v>398.36599999999999</v>
      </c>
      <c r="IN17" s="163">
        <v>449.92079999999999</v>
      </c>
      <c r="IO17" s="163">
        <v>-388.67500000000001</v>
      </c>
      <c r="IP17" s="163">
        <v>391.14690000000002</v>
      </c>
      <c r="IQ17" s="163">
        <v>-139.16919999999999</v>
      </c>
      <c r="IR17" s="163">
        <v>-220.66470000000001</v>
      </c>
      <c r="IS17" s="163">
        <v>-382.89350000000002</v>
      </c>
      <c r="IT17" s="163">
        <v>119.0844</v>
      </c>
      <c r="IU17" s="163">
        <v>120.1108</v>
      </c>
      <c r="IV17" s="163">
        <v>143.47450000000001</v>
      </c>
      <c r="IW17" s="163">
        <v>-478.44220000000001</v>
      </c>
      <c r="IX17" s="163">
        <v>223.25059999999999</v>
      </c>
      <c r="IY17" s="163">
        <v>-253.7013</v>
      </c>
      <c r="IZ17" s="163">
        <v>254.8382</v>
      </c>
      <c r="JA17" s="163">
        <v>-9.1751000000000005</v>
      </c>
      <c r="JB17" s="164"/>
      <c r="JC17" s="163">
        <v>14</v>
      </c>
      <c r="JD17" s="163">
        <v>6.3330000000000002</v>
      </c>
      <c r="JE17" s="163">
        <v>6.2869999999999999</v>
      </c>
      <c r="JF17" s="163">
        <v>-14.32</v>
      </c>
      <c r="JG17" s="163">
        <v>0.56000000000000005</v>
      </c>
      <c r="JH17" s="164"/>
      <c r="JI17" s="163">
        <v>-0.81940000000000002</v>
      </c>
      <c r="JJ17" s="163">
        <v>-39.024900000000002</v>
      </c>
      <c r="JK17" s="163">
        <v>-12.715299999999999</v>
      </c>
      <c r="JL17" s="163">
        <v>24.1</v>
      </c>
      <c r="JM17" s="163">
        <v>53.993000000000002</v>
      </c>
      <c r="JN17" s="163">
        <v>53.4</v>
      </c>
      <c r="JO17" s="163">
        <v>11.353199999999999</v>
      </c>
      <c r="JP17" s="164"/>
      <c r="JQ17" s="163">
        <v>51.682600000000001</v>
      </c>
      <c r="JR17" s="163">
        <v>51.529899999999998</v>
      </c>
      <c r="JS17" s="163">
        <v>51.370100000000001</v>
      </c>
      <c r="JT17" s="164"/>
      <c r="JU17" s="163">
        <v>5.9</v>
      </c>
      <c r="JV17" s="163">
        <v>16.4696</v>
      </c>
      <c r="JW17" s="163">
        <v>5.18</v>
      </c>
      <c r="JX17" s="164"/>
      <c r="JY17" s="163">
        <v>-34.131</v>
      </c>
      <c r="JZ17" s="163">
        <v>65.391499999999994</v>
      </c>
      <c r="KA17" s="163">
        <v>46.510399999999997</v>
      </c>
      <c r="KB17" s="163">
        <v>-33.7104</v>
      </c>
      <c r="KC17" s="163">
        <v>-64.386200000000002</v>
      </c>
      <c r="KD17" s="163">
        <v>37.140599999999999</v>
      </c>
      <c r="KE17" s="163">
        <v>26.803000000000001</v>
      </c>
      <c r="KF17" s="163">
        <v>-15.4</v>
      </c>
      <c r="KG17" s="163">
        <v>14.6</v>
      </c>
      <c r="KH17" s="164"/>
      <c r="KI17" s="163">
        <v>85.947299999999998</v>
      </c>
    </row>
    <row r="18" spans="1:295" ht="18" customHeight="1" x14ac:dyDescent="0.3">
      <c r="A18" s="162" t="s">
        <v>64</v>
      </c>
      <c r="B18" s="162" t="s">
        <v>800</v>
      </c>
      <c r="C18" s="165">
        <v>0</v>
      </c>
      <c r="D18" s="165">
        <v>15.089600000000001</v>
      </c>
      <c r="E18" s="165">
        <v>-17.3185</v>
      </c>
      <c r="F18" s="165">
        <v>7.5486000000000004</v>
      </c>
      <c r="G18" s="165">
        <v>30.5364</v>
      </c>
      <c r="H18" s="166"/>
      <c r="I18" s="165">
        <v>26.278700000000001</v>
      </c>
      <c r="J18" s="166"/>
      <c r="K18" s="165">
        <v>37.281300000000002</v>
      </c>
      <c r="L18" s="165">
        <v>18.965399999999999</v>
      </c>
      <c r="M18" s="165">
        <v>18.613099999999999</v>
      </c>
      <c r="N18" s="165">
        <v>17.760000000000002</v>
      </c>
      <c r="O18" s="165">
        <v>-31.231000000000002</v>
      </c>
      <c r="P18" s="165">
        <v>28.6</v>
      </c>
      <c r="Q18" s="165">
        <v>15.731999999999999</v>
      </c>
      <c r="R18" s="165">
        <v>-28.6</v>
      </c>
      <c r="S18" s="165">
        <v>13.842000000000001</v>
      </c>
      <c r="T18" s="165">
        <v>23.292400000000001</v>
      </c>
      <c r="U18" s="165">
        <v>16.8826</v>
      </c>
      <c r="V18" s="165">
        <v>16.9438</v>
      </c>
      <c r="W18" s="165">
        <v>28.791399999999999</v>
      </c>
      <c r="X18" s="165">
        <v>16.910399999999999</v>
      </c>
      <c r="Y18" s="165">
        <v>5.5911</v>
      </c>
      <c r="Z18" s="165">
        <v>8.4603999999999999</v>
      </c>
      <c r="AA18" s="166"/>
      <c r="AB18" s="166"/>
      <c r="AC18" s="166"/>
      <c r="AD18" s="165">
        <v>-58.27</v>
      </c>
      <c r="AE18" s="166"/>
      <c r="AF18" s="165">
        <v>-17.760000000000002</v>
      </c>
      <c r="AG18" s="165">
        <v>28.6</v>
      </c>
      <c r="AH18" s="165">
        <v>8.3480000000000008</v>
      </c>
      <c r="AI18" s="165">
        <v>0.192</v>
      </c>
      <c r="AJ18" s="165">
        <v>-33.369999999999997</v>
      </c>
      <c r="AK18" s="165">
        <v>-34.35</v>
      </c>
      <c r="AL18" s="165">
        <v>-35.270000000000003</v>
      </c>
      <c r="AM18" s="165">
        <v>34.479999999999997</v>
      </c>
      <c r="AN18" s="165">
        <v>33.200000000000003</v>
      </c>
      <c r="AO18" s="165">
        <v>11.4733</v>
      </c>
      <c r="AP18" s="165">
        <v>5.2727000000000004</v>
      </c>
      <c r="AQ18" s="165">
        <v>44.244599999999998</v>
      </c>
      <c r="AR18" s="165">
        <v>45.8797</v>
      </c>
      <c r="AS18" s="165">
        <v>69.341300000000004</v>
      </c>
      <c r="AT18" s="166">
        <v>0</v>
      </c>
      <c r="AU18" s="165">
        <v>-55.686300000000003</v>
      </c>
      <c r="AV18" s="165">
        <v>28.9529</v>
      </c>
      <c r="AW18" s="165">
        <v>33.9863</v>
      </c>
      <c r="AX18" s="165">
        <v>52.110100000000003</v>
      </c>
      <c r="AY18" s="165">
        <v>51.172400000000003</v>
      </c>
      <c r="AZ18" s="165">
        <v>5.2508999999999997</v>
      </c>
      <c r="BA18" s="165">
        <v>24.729600000000001</v>
      </c>
      <c r="BB18" s="165">
        <v>-434.64789999999999</v>
      </c>
      <c r="BC18" s="165">
        <v>-10.7377</v>
      </c>
      <c r="BD18" s="165">
        <v>-10.7</v>
      </c>
      <c r="BE18" s="165">
        <v>-11.2</v>
      </c>
      <c r="BF18" s="166">
        <v>0</v>
      </c>
      <c r="BG18" s="165">
        <v>62.308700000000002</v>
      </c>
      <c r="BH18" s="165">
        <v>-4.1261000000000001</v>
      </c>
      <c r="BI18" s="166"/>
      <c r="BJ18" s="165">
        <v>-55.513399999999997</v>
      </c>
      <c r="BK18" s="165">
        <v>-1.3371</v>
      </c>
      <c r="BL18" s="166"/>
      <c r="BM18" s="165">
        <v>-3.85E-2</v>
      </c>
      <c r="BN18" s="165">
        <v>504.71499999999997</v>
      </c>
      <c r="BO18" s="165">
        <v>91.006200000000007</v>
      </c>
      <c r="BP18" s="165">
        <v>91.097700000000003</v>
      </c>
      <c r="BQ18" s="166"/>
      <c r="BR18" s="165">
        <v>62.946899999999999</v>
      </c>
      <c r="BS18" s="166"/>
      <c r="BT18" s="165">
        <v>-73.823300000000003</v>
      </c>
      <c r="BU18" s="165">
        <v>75.289199999999994</v>
      </c>
      <c r="BV18" s="165">
        <v>60.506</v>
      </c>
      <c r="BW18" s="165">
        <v>19.5</v>
      </c>
      <c r="BX18" s="165">
        <v>14.9</v>
      </c>
      <c r="BY18" s="165">
        <v>35.56</v>
      </c>
      <c r="BZ18" s="165">
        <v>53.28</v>
      </c>
      <c r="CA18" s="165">
        <v>-26.921199999999999</v>
      </c>
      <c r="CB18" s="165">
        <v>-26.653300000000002</v>
      </c>
      <c r="CC18" s="165">
        <v>81.007999999999996</v>
      </c>
      <c r="CD18" s="165">
        <v>81.532899999999998</v>
      </c>
      <c r="CE18" s="165">
        <v>40.6113</v>
      </c>
      <c r="CF18" s="165">
        <v>-82.505399999999995</v>
      </c>
      <c r="CG18" s="165">
        <v>-82.334599999999995</v>
      </c>
      <c r="CH18" s="165">
        <v>-3.9190999999999998</v>
      </c>
      <c r="CI18" s="165">
        <v>-97.909899999999993</v>
      </c>
      <c r="CJ18" s="166"/>
      <c r="CK18" s="166"/>
      <c r="CL18" s="165">
        <v>-75.900000000000006</v>
      </c>
      <c r="CM18" s="165">
        <v>195.8</v>
      </c>
      <c r="CN18" s="165">
        <v>-10.67</v>
      </c>
      <c r="CO18" s="165">
        <v>-14.644500000000001</v>
      </c>
      <c r="CP18" s="165">
        <v>-14.6394</v>
      </c>
      <c r="CQ18" s="165">
        <v>-13.6792</v>
      </c>
      <c r="CR18" s="165">
        <v>19.385300000000001</v>
      </c>
      <c r="CS18" s="165">
        <v>18.878499999999999</v>
      </c>
      <c r="CT18" s="165">
        <v>34.063699999999997</v>
      </c>
      <c r="CU18" s="165">
        <v>-83.743899999999996</v>
      </c>
      <c r="CV18" s="165">
        <v>32.776400000000002</v>
      </c>
      <c r="CW18" s="165">
        <v>10.9529</v>
      </c>
      <c r="CX18" s="166"/>
      <c r="CY18" s="165">
        <v>54.18</v>
      </c>
      <c r="CZ18" s="165">
        <v>30.7104</v>
      </c>
      <c r="DA18" s="165">
        <v>28.715499999999999</v>
      </c>
      <c r="DB18" s="165">
        <v>-23.17</v>
      </c>
      <c r="DC18" s="166"/>
      <c r="DD18" s="165">
        <v>98.546700000000001</v>
      </c>
      <c r="DE18" s="165">
        <v>98.391300000000001</v>
      </c>
      <c r="DF18" s="165">
        <v>-192.8126</v>
      </c>
      <c r="DG18" s="165">
        <v>-2.9999999999999997E-4</v>
      </c>
      <c r="DH18" s="165">
        <v>-14.0459</v>
      </c>
      <c r="DI18" s="166"/>
      <c r="DJ18" s="166"/>
      <c r="DK18" s="165">
        <v>22.5137</v>
      </c>
      <c r="DL18" s="165">
        <v>30.184899999999999</v>
      </c>
      <c r="DM18" s="165">
        <v>38.055999999999997</v>
      </c>
      <c r="DN18" s="165">
        <v>42.791699999999999</v>
      </c>
      <c r="DO18" s="165">
        <v>29.9</v>
      </c>
      <c r="DP18" s="165">
        <v>-5.44</v>
      </c>
      <c r="DQ18" s="165">
        <v>49.414000000000001</v>
      </c>
      <c r="DR18" s="165">
        <v>192.49100000000001</v>
      </c>
      <c r="DS18" s="165">
        <v>-30.19</v>
      </c>
      <c r="DT18" s="165">
        <v>-30.64</v>
      </c>
      <c r="DU18" s="165">
        <v>94.37</v>
      </c>
      <c r="DV18" s="165">
        <v>36.54</v>
      </c>
      <c r="DW18" s="165">
        <v>191.0727</v>
      </c>
      <c r="DX18" s="165">
        <v>190.29089999999999</v>
      </c>
      <c r="DY18" s="165">
        <v>20.040199999999999</v>
      </c>
      <c r="DZ18" s="165">
        <v>18.645499999999998</v>
      </c>
      <c r="EA18" s="165">
        <v>225.94290000000001</v>
      </c>
      <c r="EB18" s="165">
        <v>192.11089999999999</v>
      </c>
      <c r="EC18" s="165">
        <v>184.6463</v>
      </c>
      <c r="ED18" s="165">
        <v>187.99539999999999</v>
      </c>
      <c r="EE18" s="165">
        <v>43.238199999999999</v>
      </c>
      <c r="EF18" s="165">
        <v>30.395199999999999</v>
      </c>
      <c r="EG18" s="165">
        <v>-25.015000000000001</v>
      </c>
      <c r="EH18" s="166"/>
      <c r="EI18" s="165">
        <v>113.7184</v>
      </c>
      <c r="EJ18" s="166"/>
      <c r="EK18" s="165">
        <v>-23.1661</v>
      </c>
      <c r="EL18" s="165">
        <v>-21.6952</v>
      </c>
      <c r="EM18" s="165">
        <v>26.942699999999999</v>
      </c>
      <c r="EN18" s="165">
        <v>-66.901700000000005</v>
      </c>
      <c r="EO18" s="165">
        <v>-61.999499999999998</v>
      </c>
      <c r="EP18" s="165">
        <v>147.51599999999999</v>
      </c>
      <c r="EQ18" s="165">
        <v>-35.274900000000002</v>
      </c>
      <c r="ER18" s="165">
        <v>-35.8598</v>
      </c>
      <c r="ES18" s="165">
        <v>0.6411</v>
      </c>
      <c r="ET18" s="165">
        <v>16.48</v>
      </c>
      <c r="EU18" s="165">
        <v>-15.17</v>
      </c>
      <c r="EV18" s="165">
        <v>74.5</v>
      </c>
      <c r="EW18" s="165">
        <v>9.0129000000000001</v>
      </c>
      <c r="EX18" s="165">
        <v>-167.38050000000001</v>
      </c>
      <c r="EY18" s="165">
        <v>-12.030799999999999</v>
      </c>
      <c r="EZ18" s="165">
        <v>-11.562200000000001</v>
      </c>
      <c r="FA18" s="165">
        <v>2.3334999999999999</v>
      </c>
      <c r="FB18" s="165">
        <v>-28.691199999999998</v>
      </c>
      <c r="FC18" s="165">
        <v>-7.1936999999999998</v>
      </c>
      <c r="FD18" s="166"/>
      <c r="FE18" s="165">
        <v>1.9349000000000001</v>
      </c>
      <c r="FF18" s="165">
        <v>1.9240999999999999</v>
      </c>
      <c r="FG18" s="165">
        <v>39.921599999999998</v>
      </c>
      <c r="FH18" s="165">
        <v>40.889000000000003</v>
      </c>
      <c r="FI18" s="165">
        <v>38.680100000000003</v>
      </c>
      <c r="FJ18" s="165">
        <v>26.290600000000001</v>
      </c>
      <c r="FK18" s="165">
        <v>27.462800000000001</v>
      </c>
      <c r="FL18" s="165">
        <v>71.671300000000002</v>
      </c>
      <c r="FM18" s="165">
        <v>-18.009499999999999</v>
      </c>
      <c r="FN18" s="165">
        <v>-17.892499999999998</v>
      </c>
      <c r="FO18" s="165">
        <v>56.95</v>
      </c>
      <c r="FP18" s="165">
        <v>66.063199999999995</v>
      </c>
      <c r="FQ18" s="165">
        <v>2.9462000000000002</v>
      </c>
      <c r="FR18" s="165">
        <v>-5.97</v>
      </c>
      <c r="FS18" s="165">
        <v>14.141500000000001</v>
      </c>
      <c r="FT18" s="165">
        <v>0.82189999999999996</v>
      </c>
      <c r="FU18" s="165">
        <v>-8.76</v>
      </c>
      <c r="FV18" s="165">
        <v>17.71</v>
      </c>
      <c r="FW18" s="166"/>
      <c r="FX18" s="166"/>
      <c r="FY18" s="165">
        <v>-7.1180000000000003</v>
      </c>
      <c r="FZ18" s="165">
        <v>4.4400000000000004</v>
      </c>
      <c r="GA18" s="166"/>
      <c r="GB18" s="165">
        <v>22.16</v>
      </c>
      <c r="GC18" s="165">
        <v>-67.533199999999994</v>
      </c>
      <c r="GD18" s="165">
        <v>-55.918999999999997</v>
      </c>
      <c r="GE18" s="165">
        <v>14.19</v>
      </c>
      <c r="GF18" s="165">
        <v>54.284100000000002</v>
      </c>
      <c r="GG18" s="165">
        <v>23.6</v>
      </c>
      <c r="GH18" s="165">
        <v>-14.87</v>
      </c>
      <c r="GI18" s="165">
        <v>-2.4135</v>
      </c>
      <c r="GJ18" s="165">
        <v>-2.8601000000000001</v>
      </c>
      <c r="GK18" s="165">
        <v>1.3727</v>
      </c>
      <c r="GL18" s="166"/>
      <c r="GM18" s="166"/>
      <c r="GN18" s="165">
        <v>-12.081899999999999</v>
      </c>
      <c r="GO18" s="165">
        <v>-21.5352</v>
      </c>
      <c r="GP18" s="165">
        <v>19.5839</v>
      </c>
      <c r="GQ18" s="165">
        <v>33.528799999999997</v>
      </c>
      <c r="GR18" s="165">
        <v>62.758800000000001</v>
      </c>
      <c r="GS18" s="165">
        <v>64.455399999999997</v>
      </c>
      <c r="GT18" s="165">
        <v>-97.568899999999999</v>
      </c>
      <c r="GU18" s="165">
        <v>-14.7807</v>
      </c>
      <c r="GV18" s="165">
        <v>28.575800000000001</v>
      </c>
      <c r="GW18" s="165">
        <v>-37.398299999999999</v>
      </c>
      <c r="GX18" s="165">
        <v>12.373799999999999</v>
      </c>
      <c r="GY18" s="165">
        <v>7.4135999999999997</v>
      </c>
      <c r="GZ18" s="165">
        <v>7.1628999999999996</v>
      </c>
      <c r="HA18" s="165">
        <v>14.0436</v>
      </c>
      <c r="HB18" s="165">
        <v>204.56780000000001</v>
      </c>
      <c r="HC18" s="165">
        <v>203.39410000000001</v>
      </c>
      <c r="HD18" s="165">
        <v>279.5</v>
      </c>
      <c r="HE18" s="165">
        <v>-279.7448</v>
      </c>
      <c r="HF18" s="165">
        <v>-405.1764</v>
      </c>
      <c r="HG18" s="165">
        <v>412.89600000000002</v>
      </c>
      <c r="HH18" s="165">
        <v>404.71069999999997</v>
      </c>
      <c r="HI18" s="165">
        <v>-195.0086</v>
      </c>
      <c r="HJ18" s="165">
        <v>-192.2715</v>
      </c>
      <c r="HK18" s="165">
        <v>-48.015900000000002</v>
      </c>
      <c r="HL18" s="165">
        <v>-40.185499999999998</v>
      </c>
      <c r="HM18" s="165">
        <v>79.702299999999994</v>
      </c>
      <c r="HN18" s="165">
        <v>78.874600000000001</v>
      </c>
      <c r="HO18" s="166"/>
      <c r="HP18" s="166"/>
      <c r="HQ18" s="165">
        <v>58.242199999999997</v>
      </c>
      <c r="HR18" s="165">
        <v>58.165300000000002</v>
      </c>
      <c r="HS18" s="165">
        <v>-56.165799999999997</v>
      </c>
      <c r="HT18" s="165">
        <v>-56.259599999999999</v>
      </c>
      <c r="HU18" s="165">
        <v>103.83</v>
      </c>
      <c r="HV18" s="165">
        <v>104.52</v>
      </c>
      <c r="HW18" s="165">
        <v>49.4</v>
      </c>
      <c r="HX18" s="165">
        <v>50.6</v>
      </c>
      <c r="HY18" s="166"/>
      <c r="HZ18" s="165">
        <v>22.88</v>
      </c>
      <c r="IA18" s="165">
        <v>-341.06470000000002</v>
      </c>
      <c r="IB18" s="165">
        <v>107.43210000000001</v>
      </c>
      <c r="IC18" s="165">
        <v>106.31959999999999</v>
      </c>
      <c r="ID18" s="165">
        <v>11.1</v>
      </c>
      <c r="IE18" s="165">
        <v>1.7</v>
      </c>
      <c r="IF18" s="165">
        <v>-54</v>
      </c>
      <c r="IG18" s="165">
        <v>-56.5</v>
      </c>
      <c r="IH18" s="166"/>
      <c r="II18" s="165">
        <v>1.4091</v>
      </c>
      <c r="IJ18" s="165">
        <v>-399.74220000000003</v>
      </c>
      <c r="IK18" s="165">
        <v>-71.655699999999996</v>
      </c>
      <c r="IL18" s="165">
        <v>505.57679999999999</v>
      </c>
      <c r="IM18" s="165">
        <v>410.55020000000002</v>
      </c>
      <c r="IN18" s="165">
        <v>448.4076</v>
      </c>
      <c r="IO18" s="165">
        <v>-398.04039999999998</v>
      </c>
      <c r="IP18" s="165">
        <v>394.0779</v>
      </c>
      <c r="IQ18" s="165">
        <v>-144.24940000000001</v>
      </c>
      <c r="IR18" s="165">
        <v>-225.25040000000001</v>
      </c>
      <c r="IS18" s="165">
        <v>-387.85969999999998</v>
      </c>
      <c r="IT18" s="165">
        <v>118.1931</v>
      </c>
      <c r="IU18" s="165">
        <v>118.40519999999999</v>
      </c>
      <c r="IV18" s="165">
        <v>144.01050000000001</v>
      </c>
      <c r="IW18" s="165">
        <v>-486.11130000000003</v>
      </c>
      <c r="IX18" s="165">
        <v>227.96420000000001</v>
      </c>
      <c r="IY18" s="165">
        <v>-259.8664</v>
      </c>
      <c r="IZ18" s="165">
        <v>260.93099999999998</v>
      </c>
      <c r="JA18" s="165">
        <v>-10.202299999999999</v>
      </c>
      <c r="JB18" s="166"/>
      <c r="JC18" s="165">
        <v>15.52</v>
      </c>
      <c r="JD18" s="165">
        <v>6.2169999999999996</v>
      </c>
      <c r="JE18" s="165">
        <v>6.22</v>
      </c>
      <c r="JF18" s="165">
        <v>-15.92</v>
      </c>
      <c r="JG18" s="165">
        <v>2.48</v>
      </c>
      <c r="JH18" s="166"/>
      <c r="JI18" s="165">
        <v>-2.6352000000000002</v>
      </c>
      <c r="JJ18" s="165">
        <v>-40.694299999999998</v>
      </c>
      <c r="JK18" s="165">
        <v>-12.5383</v>
      </c>
      <c r="JL18" s="165">
        <v>27.2</v>
      </c>
      <c r="JM18" s="165">
        <v>52.588000000000001</v>
      </c>
      <c r="JN18" s="165">
        <v>51.933999999999997</v>
      </c>
      <c r="JO18" s="165">
        <v>11.1432</v>
      </c>
      <c r="JP18" s="165">
        <v>13.5123</v>
      </c>
      <c r="JQ18" s="165">
        <v>50.512900000000002</v>
      </c>
      <c r="JR18" s="165">
        <v>50.631599999999999</v>
      </c>
      <c r="JS18" s="165">
        <v>51.193800000000003</v>
      </c>
      <c r="JT18" s="166"/>
      <c r="JU18" s="165">
        <v>1.1000000000000001</v>
      </c>
      <c r="JV18" s="165">
        <v>24.722000000000001</v>
      </c>
      <c r="JW18" s="165">
        <v>5.22</v>
      </c>
      <c r="JX18" s="166"/>
      <c r="JY18" s="165">
        <v>-34.398699999999998</v>
      </c>
      <c r="JZ18" s="165">
        <v>67.023200000000003</v>
      </c>
      <c r="KA18" s="165">
        <v>48.156599999999997</v>
      </c>
      <c r="KB18" s="165">
        <v>-34.930300000000003</v>
      </c>
      <c r="KC18" s="165">
        <v>-65.292299999999997</v>
      </c>
      <c r="KD18" s="165">
        <v>39.246099999999998</v>
      </c>
      <c r="KE18" s="165">
        <v>26.424800000000001</v>
      </c>
      <c r="KF18" s="165">
        <v>-10.3</v>
      </c>
      <c r="KG18" s="165">
        <v>7.1</v>
      </c>
      <c r="KH18" s="166"/>
      <c r="KI18" s="165">
        <v>88.055000000000007</v>
      </c>
    </row>
    <row r="19" spans="1:295" ht="18" customHeight="1" x14ac:dyDescent="0.3">
      <c r="A19" s="162" t="s">
        <v>64</v>
      </c>
      <c r="B19" s="162" t="s">
        <v>801</v>
      </c>
      <c r="C19" s="165">
        <v>0</v>
      </c>
      <c r="D19" s="165">
        <v>15.4354</v>
      </c>
      <c r="E19" s="165">
        <v>-17.767099999999999</v>
      </c>
      <c r="F19" s="165">
        <v>7.8963000000000001</v>
      </c>
      <c r="G19" s="165">
        <v>30.6082</v>
      </c>
      <c r="H19" s="166"/>
      <c r="I19" s="165">
        <v>27.199400000000001</v>
      </c>
      <c r="J19" s="166"/>
      <c r="K19" s="165">
        <v>37.383499999999998</v>
      </c>
      <c r="L19" s="165">
        <v>19.013400000000001</v>
      </c>
      <c r="M19" s="165">
        <v>18.640899999999998</v>
      </c>
      <c r="N19" s="165">
        <v>17.760000000000002</v>
      </c>
      <c r="O19" s="165">
        <v>-30.808</v>
      </c>
      <c r="P19" s="166"/>
      <c r="Q19" s="165">
        <v>15.731999999999999</v>
      </c>
      <c r="R19" s="165">
        <v>-28.6</v>
      </c>
      <c r="S19" s="165">
        <v>13.770300000000001</v>
      </c>
      <c r="T19" s="165">
        <v>22.6312</v>
      </c>
      <c r="U19" s="165">
        <v>17.279599999999999</v>
      </c>
      <c r="V19" s="165">
        <v>17.471299999999999</v>
      </c>
      <c r="W19" s="165">
        <v>29.132899999999999</v>
      </c>
      <c r="X19" s="165">
        <v>16.636900000000001</v>
      </c>
      <c r="Y19" s="165">
        <v>5.3337000000000003</v>
      </c>
      <c r="Z19" s="165">
        <v>8.3788999999999998</v>
      </c>
      <c r="AA19" s="166"/>
      <c r="AB19" s="166"/>
      <c r="AC19" s="166"/>
      <c r="AD19" s="165">
        <v>-59.3</v>
      </c>
      <c r="AE19" s="166"/>
      <c r="AF19" s="165">
        <v>-17.760000000000002</v>
      </c>
      <c r="AG19" s="165">
        <v>28.6</v>
      </c>
      <c r="AH19" s="165">
        <v>8.8670000000000009</v>
      </c>
      <c r="AI19" s="165">
        <v>0.193</v>
      </c>
      <c r="AJ19" s="165">
        <v>-34.979999999999997</v>
      </c>
      <c r="AK19" s="165">
        <v>-35.26</v>
      </c>
      <c r="AL19" s="165">
        <v>-31.68</v>
      </c>
      <c r="AM19" s="165">
        <v>34.97</v>
      </c>
      <c r="AN19" s="165">
        <v>35.03</v>
      </c>
      <c r="AO19" s="165">
        <v>11.6241</v>
      </c>
      <c r="AP19" s="165">
        <v>5.0476999999999999</v>
      </c>
      <c r="AQ19" s="165">
        <v>44.694899999999997</v>
      </c>
      <c r="AR19" s="165">
        <v>45.165999999999997</v>
      </c>
      <c r="AS19" s="165">
        <v>71.687799999999996</v>
      </c>
      <c r="AT19" s="166">
        <v>0</v>
      </c>
      <c r="AU19" s="165">
        <v>-57.335500000000003</v>
      </c>
      <c r="AV19" s="165">
        <v>32.140799999999999</v>
      </c>
      <c r="AW19" s="165">
        <v>31.691299999999998</v>
      </c>
      <c r="AX19" s="165">
        <v>52.110100000000003</v>
      </c>
      <c r="AY19" s="165">
        <v>53.315800000000003</v>
      </c>
      <c r="AZ19" s="165">
        <v>5.2508999999999997</v>
      </c>
      <c r="BA19" s="165">
        <v>25.634599999999999</v>
      </c>
      <c r="BB19" s="165">
        <v>-437.18900000000002</v>
      </c>
      <c r="BC19" s="165">
        <v>-5.4227999999999996</v>
      </c>
      <c r="BD19" s="165">
        <v>-10.9</v>
      </c>
      <c r="BE19" s="165">
        <v>-11.5</v>
      </c>
      <c r="BF19" s="166">
        <v>0</v>
      </c>
      <c r="BG19" s="165">
        <v>64.329700000000003</v>
      </c>
      <c r="BH19" s="165">
        <v>-4.2977999999999996</v>
      </c>
      <c r="BI19" s="166"/>
      <c r="BJ19" s="165">
        <v>-61.771500000000003</v>
      </c>
      <c r="BK19" s="165">
        <v>-0.88090000000000002</v>
      </c>
      <c r="BL19" s="166"/>
      <c r="BM19" s="165">
        <v>0</v>
      </c>
      <c r="BN19" s="165">
        <v>504.4708</v>
      </c>
      <c r="BO19" s="165">
        <v>89.2971</v>
      </c>
      <c r="BP19" s="165">
        <v>88.961399999999998</v>
      </c>
      <c r="BQ19" s="166"/>
      <c r="BR19" s="165">
        <v>69.010000000000005</v>
      </c>
      <c r="BS19" s="166"/>
      <c r="BT19" s="165">
        <v>-72.503</v>
      </c>
      <c r="BU19" s="165">
        <v>73.872900000000001</v>
      </c>
      <c r="BV19" s="165">
        <v>60.156700000000001</v>
      </c>
      <c r="BW19" s="165">
        <v>19.21</v>
      </c>
      <c r="BX19" s="165">
        <v>15.07</v>
      </c>
      <c r="BY19" s="165">
        <v>35.97</v>
      </c>
      <c r="BZ19" s="165">
        <v>52.99</v>
      </c>
      <c r="CA19" s="165">
        <v>-27.1891</v>
      </c>
      <c r="CB19" s="165">
        <v>-28.930499999999999</v>
      </c>
      <c r="CC19" s="165">
        <v>82.7607</v>
      </c>
      <c r="CD19" s="165">
        <v>83.202799999999996</v>
      </c>
      <c r="CE19" s="165">
        <v>39.0229</v>
      </c>
      <c r="CF19" s="165">
        <v>-82.652199999999993</v>
      </c>
      <c r="CG19" s="165">
        <v>-82.149900000000002</v>
      </c>
      <c r="CH19" s="165">
        <v>-2.4887000000000001</v>
      </c>
      <c r="CI19" s="165">
        <v>-98.592600000000004</v>
      </c>
      <c r="CJ19" s="166"/>
      <c r="CK19" s="166"/>
      <c r="CL19" s="165">
        <v>-73.3</v>
      </c>
      <c r="CM19" s="165">
        <v>196.1</v>
      </c>
      <c r="CN19" s="165">
        <v>-10.67</v>
      </c>
      <c r="CO19" s="165">
        <v>-14.103400000000001</v>
      </c>
      <c r="CP19" s="165">
        <v>-13.490600000000001</v>
      </c>
      <c r="CQ19" s="165">
        <v>-13.150600000000001</v>
      </c>
      <c r="CR19" s="165">
        <v>20.9437</v>
      </c>
      <c r="CS19" s="165">
        <v>21.004100000000001</v>
      </c>
      <c r="CT19" s="165">
        <v>30.449400000000001</v>
      </c>
      <c r="CU19" s="165">
        <v>-81.505499999999998</v>
      </c>
      <c r="CV19" s="165">
        <v>26.552</v>
      </c>
      <c r="CW19" s="165">
        <v>11.496700000000001</v>
      </c>
      <c r="CX19" s="166"/>
      <c r="CY19" s="165">
        <v>54.18</v>
      </c>
      <c r="CZ19" s="165">
        <v>31.6479</v>
      </c>
      <c r="DA19" s="165">
        <v>29.7409</v>
      </c>
      <c r="DB19" s="165">
        <v>-23.63</v>
      </c>
      <c r="DC19" s="166"/>
      <c r="DD19" s="165">
        <v>99.285499999999999</v>
      </c>
      <c r="DE19" s="165">
        <v>98.6</v>
      </c>
      <c r="DF19" s="165">
        <v>-192.18369999999999</v>
      </c>
      <c r="DG19" s="165">
        <v>-2.0000000000000001E-4</v>
      </c>
      <c r="DH19" s="165">
        <v>-14.360900000000001</v>
      </c>
      <c r="DI19" s="166"/>
      <c r="DJ19" s="166"/>
      <c r="DK19" s="165">
        <v>22.260999999999999</v>
      </c>
      <c r="DL19" s="165">
        <v>30.770900000000001</v>
      </c>
      <c r="DM19" s="165">
        <v>38.9953</v>
      </c>
      <c r="DN19" s="165">
        <v>43.377699999999997</v>
      </c>
      <c r="DO19" s="165">
        <v>30.53</v>
      </c>
      <c r="DP19" s="165">
        <v>-5.67</v>
      </c>
      <c r="DQ19" s="165">
        <v>49.057499999999997</v>
      </c>
      <c r="DR19" s="165">
        <v>191.52590000000001</v>
      </c>
      <c r="DS19" s="165">
        <v>-29.89</v>
      </c>
      <c r="DT19" s="165">
        <v>-30.14</v>
      </c>
      <c r="DU19" s="165">
        <v>94.45</v>
      </c>
      <c r="DV19" s="165">
        <v>36.68</v>
      </c>
      <c r="DW19" s="165">
        <v>193.67269999999999</v>
      </c>
      <c r="DX19" s="165">
        <v>190.1455</v>
      </c>
      <c r="DY19" s="165">
        <v>19.175799999999999</v>
      </c>
      <c r="DZ19" s="165">
        <v>17.818200000000001</v>
      </c>
      <c r="EA19" s="165">
        <v>227.26560000000001</v>
      </c>
      <c r="EB19" s="165">
        <v>193.1977</v>
      </c>
      <c r="EC19" s="165">
        <v>186.93129999999999</v>
      </c>
      <c r="ED19" s="165">
        <v>188.35480000000001</v>
      </c>
      <c r="EE19" s="165">
        <v>47.454799999999999</v>
      </c>
      <c r="EF19" s="165">
        <v>35.407899999999998</v>
      </c>
      <c r="EG19" s="165">
        <v>-24.452999999999999</v>
      </c>
      <c r="EH19" s="166"/>
      <c r="EI19" s="165">
        <v>116.78749999999999</v>
      </c>
      <c r="EJ19" s="166"/>
      <c r="EK19" s="165">
        <v>-23.397300000000001</v>
      </c>
      <c r="EL19" s="165">
        <v>-21.656600000000001</v>
      </c>
      <c r="EM19" s="165">
        <v>23.086400000000001</v>
      </c>
      <c r="EN19" s="165">
        <v>-67.360399999999998</v>
      </c>
      <c r="EO19" s="165">
        <v>-61.825600000000001</v>
      </c>
      <c r="EP19" s="165">
        <v>150.58799999999999</v>
      </c>
      <c r="EQ19" s="165">
        <v>-37.005299999999998</v>
      </c>
      <c r="ER19" s="165">
        <v>-37.738999999999997</v>
      </c>
      <c r="ES19" s="165">
        <v>-4.2085999999999997</v>
      </c>
      <c r="ET19" s="165">
        <v>0</v>
      </c>
      <c r="EU19" s="165">
        <v>-14.9</v>
      </c>
      <c r="EV19" s="165">
        <v>108.2</v>
      </c>
      <c r="EW19" s="165">
        <v>9.2056000000000004</v>
      </c>
      <c r="EX19" s="165">
        <v>-170.65809999999999</v>
      </c>
      <c r="EY19" s="165">
        <v>-12.0784</v>
      </c>
      <c r="EZ19" s="165">
        <v>-11.608700000000001</v>
      </c>
      <c r="FA19" s="165">
        <v>2.1833999999999998</v>
      </c>
      <c r="FB19" s="165">
        <v>-33.131799999999998</v>
      </c>
      <c r="FC19" s="165">
        <v>-4.0335999999999999</v>
      </c>
      <c r="FD19" s="166"/>
      <c r="FE19" s="165">
        <v>2.0007000000000001</v>
      </c>
      <c r="FF19" s="165">
        <v>1.9701</v>
      </c>
      <c r="FG19" s="165">
        <v>39.572099999999999</v>
      </c>
      <c r="FH19" s="165">
        <v>39.490600000000001</v>
      </c>
      <c r="FI19" s="165">
        <v>38.2804</v>
      </c>
      <c r="FJ19" s="165">
        <v>28.1327</v>
      </c>
      <c r="FK19" s="165">
        <v>28.969899999999999</v>
      </c>
      <c r="FL19" s="165">
        <v>69.494399999999999</v>
      </c>
      <c r="FM19" s="165">
        <v>-17.544899999999998</v>
      </c>
      <c r="FN19" s="165">
        <v>-17.551600000000001</v>
      </c>
      <c r="FO19" s="165">
        <v>55.581099999999999</v>
      </c>
      <c r="FP19" s="165">
        <v>66.714399999999998</v>
      </c>
      <c r="FQ19" s="165">
        <v>1.8988</v>
      </c>
      <c r="FR19" s="165">
        <v>-4.8</v>
      </c>
      <c r="FS19" s="165">
        <v>13.9681</v>
      </c>
      <c r="FT19" s="165">
        <v>0.79869999999999997</v>
      </c>
      <c r="FU19" s="165">
        <v>-8.75</v>
      </c>
      <c r="FV19" s="165">
        <v>16.850000000000001</v>
      </c>
      <c r="FW19" s="166"/>
      <c r="FX19" s="166"/>
      <c r="FY19" s="165">
        <v>-6.931</v>
      </c>
      <c r="FZ19" s="165">
        <v>4.3010000000000002</v>
      </c>
      <c r="GA19" s="166"/>
      <c r="GB19" s="165">
        <v>22.01</v>
      </c>
      <c r="GC19" s="165">
        <v>-68.2256</v>
      </c>
      <c r="GD19" s="165">
        <v>-55.634700000000002</v>
      </c>
      <c r="GE19" s="166"/>
      <c r="GF19" s="165">
        <v>53.3249</v>
      </c>
      <c r="GG19" s="165">
        <v>24.4</v>
      </c>
      <c r="GH19" s="165">
        <v>-14.9061</v>
      </c>
      <c r="GI19" s="165">
        <v>-2.4758</v>
      </c>
      <c r="GJ19" s="165">
        <v>-2.3681999999999999</v>
      </c>
      <c r="GK19" s="165">
        <v>1.3827</v>
      </c>
      <c r="GL19" s="166"/>
      <c r="GM19" s="166"/>
      <c r="GN19" s="165">
        <v>-10.871</v>
      </c>
      <c r="GO19" s="165">
        <v>-21.876200000000001</v>
      </c>
      <c r="GP19" s="165">
        <v>20.981000000000002</v>
      </c>
      <c r="GQ19" s="165">
        <v>33.780900000000003</v>
      </c>
      <c r="GR19" s="165">
        <v>61.440800000000003</v>
      </c>
      <c r="GS19" s="165">
        <v>65.179299999999998</v>
      </c>
      <c r="GT19" s="165">
        <v>-99.287999999999997</v>
      </c>
      <c r="GU19" s="165">
        <v>-14.751799999999999</v>
      </c>
      <c r="GV19" s="165">
        <v>28.612500000000001</v>
      </c>
      <c r="GW19" s="165">
        <v>-37.765300000000003</v>
      </c>
      <c r="GX19" s="165">
        <v>13.305</v>
      </c>
      <c r="GY19" s="165">
        <v>7.6089000000000002</v>
      </c>
      <c r="GZ19" s="165">
        <v>7.3948999999999998</v>
      </c>
      <c r="HA19" s="165">
        <v>14.8202</v>
      </c>
      <c r="HB19" s="165">
        <v>205.68279999999999</v>
      </c>
      <c r="HC19" s="165">
        <v>205.80719999999999</v>
      </c>
      <c r="HD19" s="165">
        <v>281.2</v>
      </c>
      <c r="HE19" s="165">
        <v>-279.25740000000002</v>
      </c>
      <c r="HF19" s="165">
        <v>-411.6542</v>
      </c>
      <c r="HG19" s="165">
        <v>409.733</v>
      </c>
      <c r="HH19" s="165">
        <v>409.61770000000001</v>
      </c>
      <c r="HI19" s="165">
        <v>-196.38050000000001</v>
      </c>
      <c r="HJ19" s="165">
        <v>-194.62639999999999</v>
      </c>
      <c r="HK19" s="165">
        <v>-47.072699999999998</v>
      </c>
      <c r="HL19" s="165">
        <v>-39.125799999999998</v>
      </c>
      <c r="HM19" s="165">
        <v>80.403499999999994</v>
      </c>
      <c r="HN19" s="165">
        <v>79.005200000000002</v>
      </c>
      <c r="HO19" s="166"/>
      <c r="HP19" s="165">
        <v>-138.9161</v>
      </c>
      <c r="HQ19" s="165">
        <v>57.3962</v>
      </c>
      <c r="HR19" s="165">
        <v>56.693100000000001</v>
      </c>
      <c r="HS19" s="165">
        <v>-56.508299999999998</v>
      </c>
      <c r="HT19" s="165">
        <v>-56.080800000000004</v>
      </c>
      <c r="HU19" s="165">
        <v>100.92</v>
      </c>
      <c r="HV19" s="165">
        <v>100.34</v>
      </c>
      <c r="HW19" s="165">
        <v>51.1</v>
      </c>
      <c r="HX19" s="165">
        <v>48.9</v>
      </c>
      <c r="HY19" s="166"/>
      <c r="HZ19" s="165">
        <v>22.24</v>
      </c>
      <c r="IA19" s="165">
        <v>-337.32319999999999</v>
      </c>
      <c r="IB19" s="165">
        <v>106.8085</v>
      </c>
      <c r="IC19" s="165">
        <v>107.5044</v>
      </c>
      <c r="ID19" s="166"/>
      <c r="IE19" s="165">
        <v>2.2999999999999998</v>
      </c>
      <c r="IF19" s="165">
        <v>-54.9</v>
      </c>
      <c r="IG19" s="165">
        <v>-56.6</v>
      </c>
      <c r="IH19" s="165">
        <v>1.6287</v>
      </c>
      <c r="II19" s="166"/>
      <c r="IJ19" s="165">
        <v>-403.45499999999998</v>
      </c>
      <c r="IK19" s="165">
        <v>-78.091800000000006</v>
      </c>
      <c r="IL19" s="165">
        <v>495.70229999999998</v>
      </c>
      <c r="IM19" s="165">
        <v>403.55259999999998</v>
      </c>
      <c r="IN19" s="165">
        <v>424.58850000000001</v>
      </c>
      <c r="IO19" s="165">
        <v>-391.41919999999999</v>
      </c>
      <c r="IP19" s="165">
        <v>392.06380000000001</v>
      </c>
      <c r="IQ19" s="165">
        <v>-144.41909999999999</v>
      </c>
      <c r="IR19" s="165">
        <v>-221.4273</v>
      </c>
      <c r="IS19" s="165">
        <v>-384.46179999999998</v>
      </c>
      <c r="IT19" s="165">
        <v>116.97539999999999</v>
      </c>
      <c r="IU19" s="165">
        <v>116.1665</v>
      </c>
      <c r="IV19" s="165">
        <v>144.67840000000001</v>
      </c>
      <c r="IW19" s="165">
        <v>-482.83600000000001</v>
      </c>
      <c r="IX19" s="165">
        <v>228.7645</v>
      </c>
      <c r="IY19" s="165">
        <v>-256.11790000000002</v>
      </c>
      <c r="IZ19" s="165">
        <v>256.2903</v>
      </c>
      <c r="JA19" s="165">
        <v>-10.257300000000001</v>
      </c>
      <c r="JB19" s="166"/>
      <c r="JC19" s="165">
        <v>15.44</v>
      </c>
      <c r="JD19" s="165">
        <v>6.1980000000000004</v>
      </c>
      <c r="JE19" s="165">
        <v>6.2060000000000004</v>
      </c>
      <c r="JF19" s="165">
        <v>-15.92</v>
      </c>
      <c r="JG19" s="165">
        <v>2.48</v>
      </c>
      <c r="JH19" s="166"/>
      <c r="JI19" s="165">
        <v>-2.5192999999999999</v>
      </c>
      <c r="JJ19" s="165">
        <v>-40.752299999999998</v>
      </c>
      <c r="JK19" s="165">
        <v>-12.4498</v>
      </c>
      <c r="JL19" s="165">
        <v>26.4</v>
      </c>
      <c r="JM19" s="165">
        <v>52.500999999999998</v>
      </c>
      <c r="JN19" s="165">
        <v>52.237000000000002</v>
      </c>
      <c r="JO19" s="166"/>
      <c r="JP19" s="165">
        <v>13.276</v>
      </c>
      <c r="JQ19" s="165">
        <v>51.440300000000001</v>
      </c>
      <c r="JR19" s="165">
        <v>51.071199999999997</v>
      </c>
      <c r="JS19" s="165">
        <v>51.543100000000003</v>
      </c>
      <c r="JT19" s="166"/>
      <c r="JU19" s="165">
        <v>-1.3</v>
      </c>
      <c r="JV19" s="165">
        <v>25.046900000000001</v>
      </c>
      <c r="JW19" s="165">
        <v>5.36</v>
      </c>
      <c r="JX19" s="166"/>
      <c r="JY19" s="165">
        <v>-37.568399999999997</v>
      </c>
      <c r="JZ19" s="165">
        <v>66.476299999999995</v>
      </c>
      <c r="KA19" s="165">
        <v>47.8902</v>
      </c>
      <c r="KB19" s="165">
        <v>-36.932400000000001</v>
      </c>
      <c r="KC19" s="165">
        <v>-65.052499999999995</v>
      </c>
      <c r="KD19" s="165">
        <v>38.816600000000001</v>
      </c>
      <c r="KE19" s="165">
        <v>26.0002</v>
      </c>
      <c r="KF19" s="165">
        <v>-9.6</v>
      </c>
      <c r="KG19" s="165">
        <v>9.6</v>
      </c>
      <c r="KH19" s="166"/>
      <c r="KI19" s="165">
        <v>91.767200000000003</v>
      </c>
    </row>
    <row r="20" spans="1:295" ht="18" customHeight="1" x14ac:dyDescent="0.3">
      <c r="A20" s="162" t="s">
        <v>64</v>
      </c>
      <c r="B20" s="162" t="s">
        <v>802</v>
      </c>
      <c r="C20" s="165">
        <v>0</v>
      </c>
      <c r="D20" s="165">
        <v>16.188700000000001</v>
      </c>
      <c r="E20" s="165">
        <v>-18.639099999999999</v>
      </c>
      <c r="F20" s="165">
        <v>7.7568000000000001</v>
      </c>
      <c r="G20" s="165">
        <v>30.750900000000001</v>
      </c>
      <c r="H20" s="166"/>
      <c r="I20" s="165">
        <v>27.568899999999999</v>
      </c>
      <c r="J20" s="166"/>
      <c r="K20" s="165">
        <v>38.007300000000001</v>
      </c>
      <c r="L20" s="165">
        <v>19.177399999999999</v>
      </c>
      <c r="M20" s="165">
        <v>18.8675</v>
      </c>
      <c r="N20" s="165">
        <v>2.2200000000000002</v>
      </c>
      <c r="O20" s="165">
        <v>-25.658000000000001</v>
      </c>
      <c r="P20" s="165">
        <v>22</v>
      </c>
      <c r="Q20" s="165">
        <v>10.763999999999999</v>
      </c>
      <c r="R20" s="165">
        <v>-22</v>
      </c>
      <c r="S20" s="165">
        <v>13.348699999999999</v>
      </c>
      <c r="T20" s="165">
        <v>24.495999999999999</v>
      </c>
      <c r="U20" s="165">
        <v>17.599799999999998</v>
      </c>
      <c r="V20" s="165">
        <v>17.565200000000001</v>
      </c>
      <c r="W20" s="165">
        <v>29.627500000000001</v>
      </c>
      <c r="X20" s="165">
        <v>16.3752</v>
      </c>
      <c r="Y20" s="165">
        <v>6.0519999999999996</v>
      </c>
      <c r="Z20" s="165">
        <v>8.2578999999999994</v>
      </c>
      <c r="AA20" s="166"/>
      <c r="AB20" s="166"/>
      <c r="AC20" s="166"/>
      <c r="AD20" s="165">
        <v>-62.87</v>
      </c>
      <c r="AE20" s="166"/>
      <c r="AF20" s="165">
        <v>-4.4400000000000004</v>
      </c>
      <c r="AG20" s="165">
        <v>24.2</v>
      </c>
      <c r="AH20" s="165">
        <v>4.8460000000000001</v>
      </c>
      <c r="AI20" s="165">
        <v>0.16700000000000001</v>
      </c>
      <c r="AJ20" s="165">
        <v>-35.1</v>
      </c>
      <c r="AK20" s="165">
        <v>-35.700000000000003</v>
      </c>
      <c r="AL20" s="165">
        <v>-31.8</v>
      </c>
      <c r="AM20" s="165">
        <v>35.86</v>
      </c>
      <c r="AN20" s="165">
        <v>36.04</v>
      </c>
      <c r="AO20" s="165">
        <v>11.116899999999999</v>
      </c>
      <c r="AP20" s="165">
        <v>5.1848999999999998</v>
      </c>
      <c r="AQ20" s="165">
        <v>43.590400000000002</v>
      </c>
      <c r="AR20" s="165">
        <v>45.627499999999998</v>
      </c>
      <c r="AS20" s="165">
        <v>74.562100000000001</v>
      </c>
      <c r="AT20" s="166">
        <v>0</v>
      </c>
      <c r="AU20" s="165">
        <v>-55.818300000000001</v>
      </c>
      <c r="AV20" s="165">
        <v>20.659400000000002</v>
      </c>
      <c r="AW20" s="165">
        <v>22.1952</v>
      </c>
      <c r="AX20" s="165">
        <v>54.3874</v>
      </c>
      <c r="AY20" s="165">
        <v>55.459099999999999</v>
      </c>
      <c r="AZ20" s="165">
        <v>2.6335999999999999</v>
      </c>
      <c r="BA20" s="165">
        <v>26.218499999999999</v>
      </c>
      <c r="BB20" s="165">
        <v>-439.62920000000003</v>
      </c>
      <c r="BC20" s="165">
        <v>-9.4341000000000008</v>
      </c>
      <c r="BD20" s="165">
        <v>-10.199999999999999</v>
      </c>
      <c r="BE20" s="165">
        <v>-10.4</v>
      </c>
      <c r="BF20" s="166">
        <v>0</v>
      </c>
      <c r="BG20" s="165">
        <v>62.955199999999998</v>
      </c>
      <c r="BH20" s="165">
        <v>-4.7092999999999998</v>
      </c>
      <c r="BI20" s="166"/>
      <c r="BJ20" s="165">
        <v>-57.444800000000001</v>
      </c>
      <c r="BK20" s="165">
        <v>-1.6523000000000001</v>
      </c>
      <c r="BL20" s="166"/>
      <c r="BM20" s="166"/>
      <c r="BN20" s="165">
        <v>508.52980000000002</v>
      </c>
      <c r="BO20" s="165">
        <v>89.449700000000007</v>
      </c>
      <c r="BP20" s="165">
        <v>89.815899999999999</v>
      </c>
      <c r="BQ20" s="166"/>
      <c r="BR20" s="165">
        <v>51.198900000000002</v>
      </c>
      <c r="BS20" s="166"/>
      <c r="BT20" s="165">
        <v>-35.176499999999997</v>
      </c>
      <c r="BU20" s="165">
        <v>36.181100000000001</v>
      </c>
      <c r="BV20" s="165">
        <v>59.3185</v>
      </c>
      <c r="BW20" s="165">
        <v>18.809999999999999</v>
      </c>
      <c r="BX20" s="165">
        <v>15.18</v>
      </c>
      <c r="BY20" s="165">
        <v>35.18</v>
      </c>
      <c r="BZ20" s="165">
        <v>51.46</v>
      </c>
      <c r="CA20" s="165">
        <v>-33.887</v>
      </c>
      <c r="CB20" s="165">
        <v>-33.619</v>
      </c>
      <c r="CC20" s="165">
        <v>87.635000000000005</v>
      </c>
      <c r="CD20" s="165">
        <v>88.305999999999997</v>
      </c>
      <c r="CE20" s="165">
        <v>39.755899999999997</v>
      </c>
      <c r="CF20" s="165">
        <v>-73.660899999999998</v>
      </c>
      <c r="CG20" s="165">
        <v>-73.676000000000002</v>
      </c>
      <c r="CH20" s="165">
        <v>-3.8780999999999999</v>
      </c>
      <c r="CI20" s="165">
        <v>-98.497</v>
      </c>
      <c r="CJ20" s="166"/>
      <c r="CK20" s="166"/>
      <c r="CL20" s="165">
        <v>-77.8</v>
      </c>
      <c r="CM20" s="165">
        <v>198.3</v>
      </c>
      <c r="CN20" s="165">
        <v>-10.35</v>
      </c>
      <c r="CO20" s="165">
        <v>-11.6524</v>
      </c>
      <c r="CP20" s="165">
        <v>-11.988899999999999</v>
      </c>
      <c r="CQ20" s="165">
        <v>-10.541399999999999</v>
      </c>
      <c r="CR20" s="165">
        <v>25.341999999999999</v>
      </c>
      <c r="CS20" s="165">
        <v>24.805199999999999</v>
      </c>
      <c r="CT20" s="165">
        <v>30.416599999999999</v>
      </c>
      <c r="CU20" s="165">
        <v>-84.346999999999994</v>
      </c>
      <c r="CV20" s="165">
        <v>28.434899999999999</v>
      </c>
      <c r="CW20" s="165">
        <v>11.7128</v>
      </c>
      <c r="CX20" s="166"/>
      <c r="CY20" s="165">
        <v>54.29</v>
      </c>
      <c r="CZ20" s="165">
        <v>30.476099999999999</v>
      </c>
      <c r="DA20" s="165">
        <v>28.568999999999999</v>
      </c>
      <c r="DB20" s="165">
        <v>-22.05</v>
      </c>
      <c r="DC20" s="166"/>
      <c r="DD20" s="165">
        <v>100.24720000000001</v>
      </c>
      <c r="DE20" s="165">
        <v>98.636499999999998</v>
      </c>
      <c r="DF20" s="165">
        <v>-205.9802</v>
      </c>
      <c r="DG20" s="165">
        <v>-2.9999999999999997E-4</v>
      </c>
      <c r="DH20" s="165">
        <v>-13.436199999999999</v>
      </c>
      <c r="DI20" s="165">
        <v>-54.1</v>
      </c>
      <c r="DJ20" s="165">
        <v>-55.7</v>
      </c>
      <c r="DK20" s="165">
        <v>21.783100000000001</v>
      </c>
      <c r="DL20" s="165">
        <v>31.063800000000001</v>
      </c>
      <c r="DM20" s="165">
        <v>39.934600000000003</v>
      </c>
      <c r="DN20" s="165">
        <v>44.549599999999998</v>
      </c>
      <c r="DO20" s="165">
        <v>30.88</v>
      </c>
      <c r="DP20" s="165">
        <v>-5.83</v>
      </c>
      <c r="DQ20" s="165">
        <v>49.537999999999997</v>
      </c>
      <c r="DR20" s="165">
        <v>204.49160000000001</v>
      </c>
      <c r="DS20" s="165">
        <v>-30.24</v>
      </c>
      <c r="DT20" s="165">
        <v>-30.19</v>
      </c>
      <c r="DU20" s="165">
        <v>97.43</v>
      </c>
      <c r="DV20" s="165">
        <v>36.44</v>
      </c>
      <c r="DW20" s="165">
        <v>208.2</v>
      </c>
      <c r="DX20" s="165">
        <v>204.25450000000001</v>
      </c>
      <c r="DY20" s="165">
        <v>19.962599999999998</v>
      </c>
      <c r="DZ20" s="165">
        <v>18.581800000000001</v>
      </c>
      <c r="EA20" s="165">
        <v>233.68520000000001</v>
      </c>
      <c r="EB20" s="165">
        <v>202.6669</v>
      </c>
      <c r="EC20" s="165">
        <v>191.97620000000001</v>
      </c>
      <c r="ED20" s="165">
        <v>196.0181</v>
      </c>
      <c r="EE20" s="165">
        <v>39.073</v>
      </c>
      <c r="EF20" s="165">
        <v>27.372499999999999</v>
      </c>
      <c r="EG20" s="165">
        <v>-24.806000000000001</v>
      </c>
      <c r="EH20" s="166"/>
      <c r="EI20" s="165">
        <v>113.3399</v>
      </c>
      <c r="EJ20" s="166"/>
      <c r="EK20" s="165">
        <v>-24.287500000000001</v>
      </c>
      <c r="EL20" s="165">
        <v>-22.8688</v>
      </c>
      <c r="EM20" s="165">
        <v>32.575000000000003</v>
      </c>
      <c r="EN20" s="165">
        <v>-70.185100000000006</v>
      </c>
      <c r="EO20" s="165">
        <v>-63.570799999999998</v>
      </c>
      <c r="EP20" s="165">
        <v>145.97999999999999</v>
      </c>
      <c r="EQ20" s="165">
        <v>-34.700600000000001</v>
      </c>
      <c r="ER20" s="165">
        <v>-34.766800000000003</v>
      </c>
      <c r="ES20" s="165">
        <v>-0.24049999999999999</v>
      </c>
      <c r="ET20" s="165">
        <v>0</v>
      </c>
      <c r="EU20" s="165">
        <v>-5.85</v>
      </c>
      <c r="EV20" s="165">
        <v>110.2</v>
      </c>
      <c r="EW20" s="165">
        <v>9.0755999999999997</v>
      </c>
      <c r="EX20" s="165">
        <v>-175.70740000000001</v>
      </c>
      <c r="EY20" s="165">
        <v>-10.952199999999999</v>
      </c>
      <c r="EZ20" s="165">
        <v>-10.405799999999999</v>
      </c>
      <c r="FA20" s="165">
        <v>1.8523000000000001</v>
      </c>
      <c r="FB20" s="165">
        <v>-30.532599999999999</v>
      </c>
      <c r="FC20" s="165">
        <v>-12.1873</v>
      </c>
      <c r="FD20" s="166"/>
      <c r="FE20" s="165">
        <v>1.9842</v>
      </c>
      <c r="FF20" s="165">
        <v>1.9913000000000001</v>
      </c>
      <c r="FG20" s="165">
        <v>39.108800000000002</v>
      </c>
      <c r="FH20" s="165">
        <v>39.5261</v>
      </c>
      <c r="FI20" s="165">
        <v>38.285600000000002</v>
      </c>
      <c r="FJ20" s="165">
        <v>31.984200000000001</v>
      </c>
      <c r="FK20" s="165">
        <v>32.988900000000001</v>
      </c>
      <c r="FL20" s="165">
        <v>65.475399999999993</v>
      </c>
      <c r="FM20" s="165">
        <v>-17.529499999999999</v>
      </c>
      <c r="FN20" s="165">
        <v>-17.6876</v>
      </c>
      <c r="FO20" s="165">
        <v>56.639000000000003</v>
      </c>
      <c r="FP20" s="165">
        <v>66.821200000000005</v>
      </c>
      <c r="FQ20" s="165">
        <v>-2.7448000000000001</v>
      </c>
      <c r="FR20" s="165">
        <v>-4.95</v>
      </c>
      <c r="FS20" s="165">
        <v>13.946099999999999</v>
      </c>
      <c r="FT20" s="165">
        <v>0.79869999999999997</v>
      </c>
      <c r="FU20" s="165">
        <v>-8.77</v>
      </c>
      <c r="FV20" s="165">
        <v>14.72</v>
      </c>
      <c r="FW20" s="166"/>
      <c r="FX20" s="166"/>
      <c r="FY20" s="165">
        <v>-7.056</v>
      </c>
      <c r="FZ20" s="165">
        <v>4.3129999999999997</v>
      </c>
      <c r="GA20" s="166"/>
      <c r="GB20" s="165">
        <v>20.74</v>
      </c>
      <c r="GC20" s="165">
        <v>-68.488699999999994</v>
      </c>
      <c r="GD20" s="165">
        <v>-54.743299999999998</v>
      </c>
      <c r="GE20" s="165">
        <v>14.04</v>
      </c>
      <c r="GF20" s="165">
        <v>54.319499999999998</v>
      </c>
      <c r="GG20" s="165">
        <v>22.2</v>
      </c>
      <c r="GH20" s="165">
        <v>-14.2555</v>
      </c>
      <c r="GI20" s="165">
        <v>-2.3066</v>
      </c>
      <c r="GJ20" s="165">
        <v>-2.4497</v>
      </c>
      <c r="GK20" s="165">
        <v>1.4017999999999999</v>
      </c>
      <c r="GL20" s="166"/>
      <c r="GM20" s="166"/>
      <c r="GN20" s="165">
        <v>-11.012499999999999</v>
      </c>
      <c r="GO20" s="165">
        <v>-21.614999999999998</v>
      </c>
      <c r="GP20" s="165">
        <v>22.466899999999999</v>
      </c>
      <c r="GQ20" s="165">
        <v>34.033000000000001</v>
      </c>
      <c r="GR20" s="165">
        <v>59.277900000000002</v>
      </c>
      <c r="GS20" s="165">
        <v>61.630499999999998</v>
      </c>
      <c r="GT20" s="165">
        <v>-97.615300000000005</v>
      </c>
      <c r="GU20" s="165">
        <v>-14.754300000000001</v>
      </c>
      <c r="GV20" s="165">
        <v>27.6218</v>
      </c>
      <c r="GW20" s="165">
        <v>-36.712200000000003</v>
      </c>
      <c r="GX20" s="165">
        <v>12.915100000000001</v>
      </c>
      <c r="GY20" s="165">
        <v>7.8921000000000001</v>
      </c>
      <c r="GZ20" s="165">
        <v>7.6269</v>
      </c>
      <c r="HA20" s="165">
        <v>14.722799999999999</v>
      </c>
      <c r="HB20" s="165">
        <v>200.08150000000001</v>
      </c>
      <c r="HC20" s="165">
        <v>201.58869999999999</v>
      </c>
      <c r="HD20" s="165">
        <v>277</v>
      </c>
      <c r="HE20" s="165">
        <v>-278.57679999999999</v>
      </c>
      <c r="HF20" s="165">
        <v>-413.44650000000001</v>
      </c>
      <c r="HG20" s="165">
        <v>410.64769999999999</v>
      </c>
      <c r="HH20" s="165">
        <v>413.93110000000001</v>
      </c>
      <c r="HI20" s="165">
        <v>-191.5515</v>
      </c>
      <c r="HJ20" s="165">
        <v>-188.23670000000001</v>
      </c>
      <c r="HK20" s="165">
        <v>-49.156999999999996</v>
      </c>
      <c r="HL20" s="165">
        <v>-41.9114</v>
      </c>
      <c r="HM20" s="165">
        <v>74.067999999999998</v>
      </c>
      <c r="HN20" s="165">
        <v>73.338499999999996</v>
      </c>
      <c r="HO20" s="165">
        <v>-141.75460000000001</v>
      </c>
      <c r="HP20" s="166"/>
      <c r="HQ20" s="165">
        <v>58.220199999999998</v>
      </c>
      <c r="HR20" s="165">
        <v>57.484099999999998</v>
      </c>
      <c r="HS20" s="165">
        <v>-55.086199999999998</v>
      </c>
      <c r="HT20" s="165">
        <v>-55.353200000000001</v>
      </c>
      <c r="HU20" s="165">
        <v>103.51</v>
      </c>
      <c r="HV20" s="165">
        <v>104.87</v>
      </c>
      <c r="HW20" s="165">
        <v>52</v>
      </c>
      <c r="HX20" s="165">
        <v>49.4</v>
      </c>
      <c r="HY20" s="166"/>
      <c r="HZ20" s="165">
        <v>22.48</v>
      </c>
      <c r="IA20" s="165">
        <v>-340.8811</v>
      </c>
      <c r="IB20" s="165">
        <v>107.94159999999999</v>
      </c>
      <c r="IC20" s="165">
        <v>107.69199999999999</v>
      </c>
      <c r="ID20" s="165">
        <v>11.6</v>
      </c>
      <c r="IE20" s="165">
        <v>2.8</v>
      </c>
      <c r="IF20" s="165">
        <v>-55.7</v>
      </c>
      <c r="IG20" s="165">
        <v>-58.2</v>
      </c>
      <c r="IH20" s="166"/>
      <c r="II20" s="166"/>
      <c r="IJ20" s="165">
        <v>-403.59309999999999</v>
      </c>
      <c r="IK20" s="165">
        <v>-71.418000000000006</v>
      </c>
      <c r="IL20" s="165">
        <v>489.08420000000001</v>
      </c>
      <c r="IM20" s="165">
        <v>400.79509999999999</v>
      </c>
      <c r="IN20" s="165">
        <v>423.3415</v>
      </c>
      <c r="IO20" s="165">
        <v>-386.16590000000002</v>
      </c>
      <c r="IP20" s="165">
        <v>384.45620000000002</v>
      </c>
      <c r="IQ20" s="165">
        <v>-147.7114</v>
      </c>
      <c r="IR20" s="165">
        <v>-222.06899999999999</v>
      </c>
      <c r="IS20" s="165">
        <v>-379.94959999999998</v>
      </c>
      <c r="IT20" s="165">
        <v>113.0962</v>
      </c>
      <c r="IU20" s="165">
        <v>113.4661</v>
      </c>
      <c r="IV20" s="165">
        <v>143.37180000000001</v>
      </c>
      <c r="IW20" s="165">
        <v>-476.95310000000001</v>
      </c>
      <c r="IX20" s="165">
        <v>226.3329</v>
      </c>
      <c r="IY20" s="165">
        <v>-252.09129999999999</v>
      </c>
      <c r="IZ20" s="165">
        <v>250.7543</v>
      </c>
      <c r="JA20" s="165">
        <v>-9.5431000000000008</v>
      </c>
      <c r="JB20" s="166"/>
      <c r="JC20" s="165">
        <v>15.04</v>
      </c>
      <c r="JD20" s="165">
        <v>6.298</v>
      </c>
      <c r="JE20" s="165">
        <v>6.3079999999999998</v>
      </c>
      <c r="JF20" s="165">
        <v>-14.72</v>
      </c>
      <c r="JG20" s="165">
        <v>2.16</v>
      </c>
      <c r="JH20" s="166"/>
      <c r="JI20" s="165">
        <v>-3.1052</v>
      </c>
      <c r="JJ20" s="165">
        <v>-41.5152</v>
      </c>
      <c r="JK20" s="165">
        <v>-11.805899999999999</v>
      </c>
      <c r="JL20" s="165">
        <v>27.4</v>
      </c>
      <c r="JM20" s="165">
        <v>54.137999999999998</v>
      </c>
      <c r="JN20" s="165">
        <v>54.575000000000003</v>
      </c>
      <c r="JO20" s="165">
        <v>11.090999999999999</v>
      </c>
      <c r="JP20" s="165">
        <v>13.270899999999999</v>
      </c>
      <c r="JQ20" s="165">
        <v>47.648600000000002</v>
      </c>
      <c r="JR20" s="165">
        <v>47.863700000000001</v>
      </c>
      <c r="JS20" s="165">
        <v>48.042299999999997</v>
      </c>
      <c r="JT20" s="166"/>
      <c r="JU20" s="165">
        <v>0.1</v>
      </c>
      <c r="JV20" s="165">
        <v>24.4404</v>
      </c>
      <c r="JW20" s="165">
        <v>5.37</v>
      </c>
      <c r="JX20" s="166"/>
      <c r="JY20" s="165">
        <v>-35.3384</v>
      </c>
      <c r="JZ20" s="165">
        <v>65.091899999999995</v>
      </c>
      <c r="KA20" s="165">
        <v>49.771900000000002</v>
      </c>
      <c r="KB20" s="165">
        <v>-35.517899999999997</v>
      </c>
      <c r="KC20" s="165">
        <v>-64.356499999999997</v>
      </c>
      <c r="KD20" s="165">
        <v>41.880200000000002</v>
      </c>
      <c r="KE20" s="165">
        <v>22.3748</v>
      </c>
      <c r="KF20" s="165">
        <v>-8.1999999999999993</v>
      </c>
      <c r="KG20" s="165">
        <v>7.2</v>
      </c>
      <c r="KH20" s="166"/>
      <c r="KI20" s="165">
        <v>90.0334</v>
      </c>
    </row>
    <row r="21" spans="1:295" ht="18" customHeight="1" x14ac:dyDescent="0.3">
      <c r="A21" s="162" t="s">
        <v>64</v>
      </c>
      <c r="B21" s="162" t="s">
        <v>803</v>
      </c>
      <c r="C21" s="165">
        <v>0</v>
      </c>
      <c r="D21" s="165">
        <v>16.370200000000001</v>
      </c>
      <c r="E21" s="165">
        <v>-18.75</v>
      </c>
      <c r="F21" s="165">
        <v>8.3303999999999991</v>
      </c>
      <c r="G21" s="165">
        <v>29.330100000000002</v>
      </c>
      <c r="H21" s="166"/>
      <c r="I21" s="165">
        <v>27.478999999999999</v>
      </c>
      <c r="J21" s="166"/>
      <c r="K21" s="165">
        <v>38.591099999999997</v>
      </c>
      <c r="L21" s="165">
        <v>19.401399999999999</v>
      </c>
      <c r="M21" s="165">
        <v>19.2394</v>
      </c>
      <c r="N21" s="165">
        <v>0</v>
      </c>
      <c r="O21" s="165">
        <v>-25.382999999999999</v>
      </c>
      <c r="P21" s="165">
        <v>22</v>
      </c>
      <c r="Q21" s="165">
        <v>9.9359999999999999</v>
      </c>
      <c r="R21" s="165">
        <v>-22</v>
      </c>
      <c r="S21" s="165">
        <v>13.6668</v>
      </c>
      <c r="T21" s="165">
        <v>23.213000000000001</v>
      </c>
      <c r="U21" s="165">
        <v>17.938800000000001</v>
      </c>
      <c r="V21" s="165">
        <v>18.0961</v>
      </c>
      <c r="W21" s="165">
        <v>30.0182</v>
      </c>
      <c r="X21" s="165">
        <v>16.128</v>
      </c>
      <c r="Y21" s="165">
        <v>5.6254</v>
      </c>
      <c r="Z21" s="165">
        <v>8.5313999999999997</v>
      </c>
      <c r="AA21" s="166"/>
      <c r="AB21" s="166"/>
      <c r="AC21" s="166"/>
      <c r="AD21" s="165">
        <v>-60.59</v>
      </c>
      <c r="AE21" s="166"/>
      <c r="AF21" s="165">
        <v>0</v>
      </c>
      <c r="AG21" s="165">
        <v>24.2</v>
      </c>
      <c r="AH21" s="165">
        <v>-2.0510000000000002</v>
      </c>
      <c r="AI21" s="165">
        <v>0.115</v>
      </c>
      <c r="AJ21" s="165">
        <v>-30.84</v>
      </c>
      <c r="AK21" s="165">
        <v>-30.64</v>
      </c>
      <c r="AL21" s="165">
        <v>-37.47</v>
      </c>
      <c r="AM21" s="165">
        <v>30.74</v>
      </c>
      <c r="AN21" s="165">
        <v>30.93</v>
      </c>
      <c r="AO21" s="165">
        <v>10.5154</v>
      </c>
      <c r="AP21" s="165">
        <v>5.0804999999999998</v>
      </c>
      <c r="AQ21" s="165">
        <v>43.560200000000002</v>
      </c>
      <c r="AR21" s="165">
        <v>45.468899999999998</v>
      </c>
      <c r="AS21" s="165">
        <v>75.351399999999998</v>
      </c>
      <c r="AT21" s="166">
        <v>0</v>
      </c>
      <c r="AU21" s="165">
        <v>-51.059699999999999</v>
      </c>
      <c r="AV21" s="165">
        <v>10.9504</v>
      </c>
      <c r="AW21" s="165">
        <v>10.9998</v>
      </c>
      <c r="AX21" s="165">
        <v>55.325200000000002</v>
      </c>
      <c r="AY21" s="165">
        <v>56.262900000000002</v>
      </c>
      <c r="AZ21" s="165">
        <v>1.0632999999999999</v>
      </c>
      <c r="BA21" s="165">
        <v>6.1740000000000004</v>
      </c>
      <c r="BB21" s="165">
        <v>-413.11200000000002</v>
      </c>
      <c r="BC21" s="165">
        <v>-7.3512000000000004</v>
      </c>
      <c r="BD21" s="165">
        <v>-10.1</v>
      </c>
      <c r="BE21" s="165">
        <v>-10.6</v>
      </c>
      <c r="BF21" s="166">
        <v>0</v>
      </c>
      <c r="BG21" s="165">
        <v>57.9193</v>
      </c>
      <c r="BH21" s="165">
        <v>-1.8077000000000001</v>
      </c>
      <c r="BI21" s="166"/>
      <c r="BJ21" s="165">
        <v>-50.419499999999999</v>
      </c>
      <c r="BK21" s="165">
        <v>-2.0586000000000002</v>
      </c>
      <c r="BL21" s="166"/>
      <c r="BM21" s="165">
        <v>8.9399999999999993E-2</v>
      </c>
      <c r="BN21" s="165">
        <v>476.6379</v>
      </c>
      <c r="BO21" s="165">
        <v>89.846500000000006</v>
      </c>
      <c r="BP21" s="165">
        <v>89.938000000000002</v>
      </c>
      <c r="BQ21" s="166"/>
      <c r="BR21" s="165">
        <v>44.564799999999998</v>
      </c>
      <c r="BS21" s="166"/>
      <c r="BT21" s="165">
        <v>-31.0962</v>
      </c>
      <c r="BU21" s="165">
        <v>33.174100000000003</v>
      </c>
      <c r="BV21" s="165">
        <v>57.172899999999998</v>
      </c>
      <c r="BW21" s="165">
        <v>16.64</v>
      </c>
      <c r="BX21" s="165">
        <v>12.87</v>
      </c>
      <c r="BY21" s="165">
        <v>33.39</v>
      </c>
      <c r="BZ21" s="165">
        <v>48.54</v>
      </c>
      <c r="CA21" s="165">
        <v>-35.360500000000002</v>
      </c>
      <c r="CB21" s="165">
        <v>-35.360500000000002</v>
      </c>
      <c r="CC21" s="165">
        <v>93.659599999999998</v>
      </c>
      <c r="CD21" s="165">
        <v>94.021199999999993</v>
      </c>
      <c r="CE21" s="165">
        <v>38.862299999999998</v>
      </c>
      <c r="CF21" s="165">
        <v>-69.849100000000007</v>
      </c>
      <c r="CG21" s="165">
        <v>-70.178600000000003</v>
      </c>
      <c r="CH21" s="165">
        <v>-5.1387999999999998</v>
      </c>
      <c r="CI21" s="165">
        <v>-90.564499999999995</v>
      </c>
      <c r="CJ21" s="166"/>
      <c r="CK21" s="166"/>
      <c r="CL21" s="165">
        <v>-67.3</v>
      </c>
      <c r="CM21" s="165">
        <v>183.9</v>
      </c>
      <c r="CN21" s="165">
        <v>-9.75</v>
      </c>
      <c r="CO21" s="165">
        <v>-8.8559999999999999</v>
      </c>
      <c r="CP21" s="165">
        <v>-8.1812000000000005</v>
      </c>
      <c r="CQ21" s="165">
        <v>-8.3542000000000005</v>
      </c>
      <c r="CR21" s="165">
        <v>27.703499999999998</v>
      </c>
      <c r="CS21" s="165">
        <v>27.936699999999998</v>
      </c>
      <c r="CT21" s="165">
        <v>29.8535</v>
      </c>
      <c r="CU21" s="165">
        <v>-84.9739</v>
      </c>
      <c r="CV21" s="165">
        <v>25.258900000000001</v>
      </c>
      <c r="CW21" s="165">
        <v>11.742800000000001</v>
      </c>
      <c r="CX21" s="166"/>
      <c r="CY21" s="165">
        <v>50.95</v>
      </c>
      <c r="CZ21" s="165">
        <v>30.944800000000001</v>
      </c>
      <c r="DA21" s="165">
        <v>29.301500000000001</v>
      </c>
      <c r="DB21" s="165">
        <v>-22.14</v>
      </c>
      <c r="DC21" s="166"/>
      <c r="DD21" s="165">
        <v>92.131399999999999</v>
      </c>
      <c r="DE21" s="165">
        <v>90.501400000000004</v>
      </c>
      <c r="DF21" s="165">
        <v>-185.25790000000001</v>
      </c>
      <c r="DG21" s="165">
        <v>-2.0000000000000001E-4</v>
      </c>
      <c r="DH21" s="165">
        <v>-13.5505</v>
      </c>
      <c r="DI21" s="165">
        <v>-54.8</v>
      </c>
      <c r="DJ21" s="165">
        <v>-55.9</v>
      </c>
      <c r="DK21" s="165">
        <v>21.805099999999999</v>
      </c>
      <c r="DL21" s="165">
        <v>32.8217</v>
      </c>
      <c r="DM21" s="165">
        <v>38.9953</v>
      </c>
      <c r="DN21" s="165">
        <v>46.893300000000004</v>
      </c>
      <c r="DO21" s="165">
        <v>32.94</v>
      </c>
      <c r="DP21" s="165">
        <v>-4.83</v>
      </c>
      <c r="DQ21" s="165">
        <v>47.166499999999999</v>
      </c>
      <c r="DR21" s="165">
        <v>184.48050000000001</v>
      </c>
      <c r="DS21" s="165">
        <v>-30.14</v>
      </c>
      <c r="DT21" s="165">
        <v>-30.43</v>
      </c>
      <c r="DU21" s="165">
        <v>97.54</v>
      </c>
      <c r="DV21" s="165">
        <v>36.28</v>
      </c>
      <c r="DW21" s="165">
        <v>186.81819999999999</v>
      </c>
      <c r="DX21" s="165">
        <v>185.6909</v>
      </c>
      <c r="DY21" s="165">
        <v>12.9513</v>
      </c>
      <c r="DZ21" s="165">
        <v>11.2818</v>
      </c>
      <c r="EA21" s="165">
        <v>220.12899999999999</v>
      </c>
      <c r="EB21" s="165">
        <v>187.12350000000001</v>
      </c>
      <c r="EC21" s="165">
        <v>179.3484</v>
      </c>
      <c r="ED21" s="165">
        <v>181.96629999999999</v>
      </c>
      <c r="EE21" s="165">
        <v>42.022100000000002</v>
      </c>
      <c r="EF21" s="165">
        <v>28.872699999999998</v>
      </c>
      <c r="EG21" s="165">
        <v>-22.875</v>
      </c>
      <c r="EH21" s="166"/>
      <c r="EI21" s="165">
        <v>104.7308</v>
      </c>
      <c r="EJ21" s="166"/>
      <c r="EK21" s="165">
        <v>-23.811900000000001</v>
      </c>
      <c r="EL21" s="165">
        <v>-23.247</v>
      </c>
      <c r="EM21" s="165">
        <v>20.2133</v>
      </c>
      <c r="EN21" s="165">
        <v>-73.347300000000004</v>
      </c>
      <c r="EO21" s="165">
        <v>-66.586200000000005</v>
      </c>
      <c r="EP21" s="165">
        <v>153.66</v>
      </c>
      <c r="EQ21" s="165">
        <v>-39.787199999999999</v>
      </c>
      <c r="ER21" s="165">
        <v>-41.564500000000002</v>
      </c>
      <c r="ES21" s="165">
        <v>-0.85840000000000005</v>
      </c>
      <c r="ET21" s="165">
        <v>14.75</v>
      </c>
      <c r="EU21" s="165">
        <v>-9.8000000000000007</v>
      </c>
      <c r="EV21" s="165">
        <v>104.3</v>
      </c>
      <c r="EW21" s="165">
        <v>9.3630999999999993</v>
      </c>
      <c r="EX21" s="165">
        <v>-183.54050000000001</v>
      </c>
      <c r="EY21" s="165">
        <v>-11.094799999999999</v>
      </c>
      <c r="EZ21" s="165">
        <v>-10.4633</v>
      </c>
      <c r="FA21" s="165">
        <v>1.6257999999999999</v>
      </c>
      <c r="FB21" s="165">
        <v>-27.233599999999999</v>
      </c>
      <c r="FC21" s="165">
        <v>0</v>
      </c>
      <c r="FD21" s="166"/>
      <c r="FE21" s="165">
        <v>2.2810000000000001</v>
      </c>
      <c r="FF21" s="165">
        <v>2.2197</v>
      </c>
      <c r="FG21" s="165">
        <v>39.361899999999999</v>
      </c>
      <c r="FH21" s="165">
        <v>39.072200000000002</v>
      </c>
      <c r="FI21" s="165">
        <v>37.788699999999999</v>
      </c>
      <c r="FJ21" s="165">
        <v>33.8262</v>
      </c>
      <c r="FK21" s="165">
        <v>34.161099999999998</v>
      </c>
      <c r="FL21" s="165">
        <v>55.427999999999997</v>
      </c>
      <c r="FM21" s="165">
        <v>-9.2715999999999994</v>
      </c>
      <c r="FN21" s="165">
        <v>-9.6742000000000008</v>
      </c>
      <c r="FO21" s="165">
        <v>48.193100000000001</v>
      </c>
      <c r="FP21" s="165">
        <v>61.595399999999998</v>
      </c>
      <c r="FQ21" s="165">
        <v>-6.2678000000000003</v>
      </c>
      <c r="FR21" s="165">
        <v>-6.21</v>
      </c>
      <c r="FS21" s="165">
        <v>13.948600000000001</v>
      </c>
      <c r="FT21" s="165">
        <v>0.7742</v>
      </c>
      <c r="FU21" s="165">
        <v>-8.5399999999999991</v>
      </c>
      <c r="FV21" s="165">
        <v>14.35</v>
      </c>
      <c r="FW21" s="166"/>
      <c r="FX21" s="166"/>
      <c r="FY21" s="165">
        <v>-7.1379999999999999</v>
      </c>
      <c r="FZ21" s="165">
        <v>4.3380000000000001</v>
      </c>
      <c r="GA21" s="166"/>
      <c r="GB21" s="165">
        <v>19.34</v>
      </c>
      <c r="GC21" s="165">
        <v>-61.276499999999999</v>
      </c>
      <c r="GD21" s="165">
        <v>-48.042099999999998</v>
      </c>
      <c r="GE21" s="166"/>
      <c r="GF21" s="165">
        <v>51.859499999999997</v>
      </c>
      <c r="GG21" s="165">
        <v>22.6</v>
      </c>
      <c r="GH21" s="165">
        <v>-13.0448</v>
      </c>
      <c r="GI21" s="165">
        <v>-2.2509999999999999</v>
      </c>
      <c r="GJ21" s="165">
        <v>-2.3039999999999998</v>
      </c>
      <c r="GK21" s="165">
        <v>1.3735999999999999</v>
      </c>
      <c r="GL21" s="166"/>
      <c r="GM21" s="166"/>
      <c r="GN21" s="165">
        <v>-10.7006</v>
      </c>
      <c r="GO21" s="165">
        <v>-21.1372</v>
      </c>
      <c r="GP21" s="165">
        <v>21.517499999999998</v>
      </c>
      <c r="GQ21" s="165">
        <v>32.436399999999999</v>
      </c>
      <c r="GR21" s="165">
        <v>57.320999999999998</v>
      </c>
      <c r="GS21" s="165">
        <v>59.674900000000001</v>
      </c>
      <c r="GT21" s="165">
        <v>-94.580500000000001</v>
      </c>
      <c r="GU21" s="165">
        <v>-14.1761</v>
      </c>
      <c r="GV21" s="165">
        <v>26.539300000000001</v>
      </c>
      <c r="GW21" s="165">
        <v>-35.294499999999999</v>
      </c>
      <c r="GX21" s="165">
        <v>11.842499999999999</v>
      </c>
      <c r="GY21" s="165">
        <v>5.7337999999999996</v>
      </c>
      <c r="GZ21" s="165">
        <v>5.5069999999999997</v>
      </c>
      <c r="HA21" s="165">
        <v>14</v>
      </c>
      <c r="HB21" s="165">
        <v>195.76419999999999</v>
      </c>
      <c r="HC21" s="165">
        <v>193.0138</v>
      </c>
      <c r="HD21" s="165">
        <v>279.10000000000002</v>
      </c>
      <c r="HE21" s="165">
        <v>-274.59949999999998</v>
      </c>
      <c r="HF21" s="165">
        <v>-409.45769999999999</v>
      </c>
      <c r="HG21" s="165">
        <v>411.55779999999999</v>
      </c>
      <c r="HH21" s="165">
        <v>405.07929999999999</v>
      </c>
      <c r="HI21" s="165">
        <v>-185.19759999999999</v>
      </c>
      <c r="HJ21" s="165">
        <v>-183.7038</v>
      </c>
      <c r="HK21" s="165">
        <v>-53.674100000000003</v>
      </c>
      <c r="HL21" s="165">
        <v>-49.3048</v>
      </c>
      <c r="HM21" s="165">
        <v>77.376499999999993</v>
      </c>
      <c r="HN21" s="165">
        <v>76.968299999999999</v>
      </c>
      <c r="HO21" s="166"/>
      <c r="HP21" s="166"/>
      <c r="HQ21" s="165">
        <v>58.989199999999997</v>
      </c>
      <c r="HR21" s="165">
        <v>58.220199999999998</v>
      </c>
      <c r="HS21" s="165">
        <v>-52.012700000000002</v>
      </c>
      <c r="HT21" s="165">
        <v>-50.558799999999998</v>
      </c>
      <c r="HU21" s="165">
        <v>106.59</v>
      </c>
      <c r="HV21" s="165">
        <v>105.09</v>
      </c>
      <c r="HW21" s="165">
        <v>46</v>
      </c>
      <c r="HX21" s="165">
        <v>45.8</v>
      </c>
      <c r="HY21" s="165">
        <v>20.776199999999999</v>
      </c>
      <c r="HZ21" s="165">
        <v>20.72</v>
      </c>
      <c r="IA21" s="165">
        <v>-334.30119999999999</v>
      </c>
      <c r="IB21" s="165">
        <v>108.3626</v>
      </c>
      <c r="IC21" s="165">
        <v>108.13339999999999</v>
      </c>
      <c r="ID21" s="165">
        <v>11.6</v>
      </c>
      <c r="IE21" s="165">
        <v>-1.6</v>
      </c>
      <c r="IF21" s="165">
        <v>-55.7</v>
      </c>
      <c r="IG21" s="165">
        <v>-58.1</v>
      </c>
      <c r="IH21" s="165">
        <v>1.4538</v>
      </c>
      <c r="II21" s="165">
        <v>1.1967000000000001</v>
      </c>
      <c r="IJ21" s="165">
        <v>-403.4033</v>
      </c>
      <c r="IK21" s="165">
        <v>-60.142099999999999</v>
      </c>
      <c r="IL21" s="165">
        <v>477.8612</v>
      </c>
      <c r="IM21" s="165">
        <v>391.48540000000003</v>
      </c>
      <c r="IN21" s="165">
        <v>421.9547</v>
      </c>
      <c r="IO21" s="165">
        <v>-377.52850000000001</v>
      </c>
      <c r="IP21" s="165">
        <v>382.0188</v>
      </c>
      <c r="IQ21" s="165">
        <v>-143.95859999999999</v>
      </c>
      <c r="IR21" s="165">
        <v>-218.589</v>
      </c>
      <c r="IS21" s="165">
        <v>-374.8175</v>
      </c>
      <c r="IT21" s="165">
        <v>116.7079</v>
      </c>
      <c r="IU21" s="165">
        <v>113.8314</v>
      </c>
      <c r="IV21" s="165">
        <v>141.81219999999999</v>
      </c>
      <c r="IW21" s="165">
        <v>-468.1062</v>
      </c>
      <c r="IX21" s="165">
        <v>226.67269999999999</v>
      </c>
      <c r="IY21" s="165">
        <v>-244.30520000000001</v>
      </c>
      <c r="IZ21" s="165">
        <v>244.15129999999999</v>
      </c>
      <c r="JA21" s="165">
        <v>-9.2795000000000005</v>
      </c>
      <c r="JB21" s="166"/>
      <c r="JC21" s="165">
        <v>13.84</v>
      </c>
      <c r="JD21" s="165">
        <v>6.5039999999999996</v>
      </c>
      <c r="JE21" s="165">
        <v>6.5270000000000001</v>
      </c>
      <c r="JF21" s="165">
        <v>-13.76</v>
      </c>
      <c r="JG21" s="165">
        <v>1.6</v>
      </c>
      <c r="JH21" s="166"/>
      <c r="JI21" s="165">
        <v>-1.5518000000000001</v>
      </c>
      <c r="JJ21" s="165">
        <v>-42.452100000000002</v>
      </c>
      <c r="JK21" s="165">
        <v>-11.952400000000001</v>
      </c>
      <c r="JL21" s="165">
        <v>29.5</v>
      </c>
      <c r="JM21" s="165">
        <v>50.241999999999997</v>
      </c>
      <c r="JN21" s="165">
        <v>49.723999999999997</v>
      </c>
      <c r="JO21" s="165">
        <v>11.107200000000001</v>
      </c>
      <c r="JP21" s="165">
        <v>13.2559</v>
      </c>
      <c r="JQ21" s="165">
        <v>50.42</v>
      </c>
      <c r="JR21" s="165">
        <v>50.361199999999997</v>
      </c>
      <c r="JS21" s="165">
        <v>51.0379</v>
      </c>
      <c r="JT21" s="166"/>
      <c r="JU21" s="165">
        <v>3.8</v>
      </c>
      <c r="JV21" s="165">
        <v>25.2151</v>
      </c>
      <c r="JW21" s="165">
        <v>4.87</v>
      </c>
      <c r="JX21" s="166"/>
      <c r="JY21" s="165">
        <v>-39.989400000000003</v>
      </c>
      <c r="JZ21" s="165">
        <v>65.118300000000005</v>
      </c>
      <c r="KA21" s="165">
        <v>53.616799999999998</v>
      </c>
      <c r="KB21" s="165">
        <v>-39.944099999999999</v>
      </c>
      <c r="KC21" s="165">
        <v>-63.7498</v>
      </c>
      <c r="KD21" s="165">
        <v>47.7881</v>
      </c>
      <c r="KE21" s="165">
        <v>16.0397</v>
      </c>
      <c r="KF21" s="165">
        <v>-12.8</v>
      </c>
      <c r="KG21" s="165">
        <v>12.7</v>
      </c>
      <c r="KH21" s="166"/>
      <c r="KI21" s="165">
        <v>91.233999999999995</v>
      </c>
    </row>
    <row r="22" spans="1:295" ht="18" customHeight="1" x14ac:dyDescent="0.3">
      <c r="A22" s="162" t="s">
        <v>64</v>
      </c>
      <c r="B22" s="162" t="s">
        <v>804</v>
      </c>
      <c r="C22" s="165">
        <v>0</v>
      </c>
      <c r="D22" s="165">
        <v>15.7585</v>
      </c>
      <c r="E22" s="165">
        <v>-18.235399999999998</v>
      </c>
      <c r="F22" s="165">
        <v>7.9709000000000003</v>
      </c>
      <c r="G22" s="165">
        <v>28.273299999999999</v>
      </c>
      <c r="H22" s="166"/>
      <c r="I22" s="165">
        <v>26.202100000000002</v>
      </c>
      <c r="J22" s="166"/>
      <c r="K22" s="165">
        <v>37.316299999999998</v>
      </c>
      <c r="L22" s="165">
        <v>18.851400000000002</v>
      </c>
      <c r="M22" s="165">
        <v>18.474799999999998</v>
      </c>
      <c r="N22" s="165">
        <v>-2.2200000000000002</v>
      </c>
      <c r="O22" s="165">
        <v>-26.652999999999999</v>
      </c>
      <c r="P22" s="165">
        <v>24.2</v>
      </c>
      <c r="Q22" s="165">
        <v>10.763999999999999</v>
      </c>
      <c r="R22" s="165">
        <v>-24.2</v>
      </c>
      <c r="S22" s="165">
        <v>13.2597</v>
      </c>
      <c r="T22" s="165">
        <v>0.25140000000000001</v>
      </c>
      <c r="U22" s="165">
        <v>18.549600000000002</v>
      </c>
      <c r="V22" s="165">
        <v>18.821200000000001</v>
      </c>
      <c r="W22" s="165">
        <v>31.097300000000001</v>
      </c>
      <c r="X22" s="165">
        <v>15.7616</v>
      </c>
      <c r="Y22" s="165">
        <v>5.5498000000000003</v>
      </c>
      <c r="Z22" s="165">
        <v>8.3594000000000008</v>
      </c>
      <c r="AA22" s="166"/>
      <c r="AB22" s="166"/>
      <c r="AC22" s="165">
        <v>0</v>
      </c>
      <c r="AD22" s="165">
        <v>-55.08</v>
      </c>
      <c r="AE22" s="166"/>
      <c r="AF22" s="165">
        <v>0</v>
      </c>
      <c r="AG22" s="165">
        <v>24.2</v>
      </c>
      <c r="AH22" s="165">
        <v>-9.8160000000000007</v>
      </c>
      <c r="AI22" s="165">
        <v>6.2E-2</v>
      </c>
      <c r="AJ22" s="165">
        <v>-33.53</v>
      </c>
      <c r="AK22" s="165">
        <v>-33.78</v>
      </c>
      <c r="AL22" s="165">
        <v>-22.92</v>
      </c>
      <c r="AM22" s="165">
        <v>34.049999999999997</v>
      </c>
      <c r="AN22" s="165">
        <v>33.94</v>
      </c>
      <c r="AO22" s="165">
        <v>9.5322999999999993</v>
      </c>
      <c r="AP22" s="165">
        <v>5.5095000000000001</v>
      </c>
      <c r="AQ22" s="165">
        <v>42.206000000000003</v>
      </c>
      <c r="AR22" s="165">
        <v>43.803199999999997</v>
      </c>
      <c r="AS22" s="165">
        <v>73.735100000000003</v>
      </c>
      <c r="AT22" s="166">
        <v>0</v>
      </c>
      <c r="AU22" s="165">
        <v>-58.834400000000002</v>
      </c>
      <c r="AV22" s="165">
        <v>31.7393</v>
      </c>
      <c r="AW22" s="165">
        <v>28.716200000000001</v>
      </c>
      <c r="AX22" s="165">
        <v>51.038499999999999</v>
      </c>
      <c r="AY22" s="165">
        <v>51.172400000000003</v>
      </c>
      <c r="AZ22" s="165">
        <v>4.2039999999999997</v>
      </c>
      <c r="BA22" s="165">
        <v>21.561</v>
      </c>
      <c r="BB22" s="165">
        <v>-417.36709999999999</v>
      </c>
      <c r="BC22" s="165">
        <v>-6.6186999999999996</v>
      </c>
      <c r="BD22" s="165">
        <v>-10.4</v>
      </c>
      <c r="BE22" s="165">
        <v>-10.8</v>
      </c>
      <c r="BF22" s="166">
        <v>0</v>
      </c>
      <c r="BG22" s="165">
        <v>66.136200000000002</v>
      </c>
      <c r="BH22" s="165">
        <v>-1.3535999999999999</v>
      </c>
      <c r="BI22" s="166"/>
      <c r="BJ22" s="165">
        <v>-59.091999999999999</v>
      </c>
      <c r="BK22" s="165">
        <v>-2.3506999999999998</v>
      </c>
      <c r="BL22" s="166"/>
      <c r="BM22" s="165">
        <v>9.5399999999999999E-2</v>
      </c>
      <c r="BN22" s="165">
        <v>485.9461</v>
      </c>
      <c r="BO22" s="165">
        <v>80.019499999999994</v>
      </c>
      <c r="BP22" s="165">
        <v>80.05</v>
      </c>
      <c r="BQ22" s="166"/>
      <c r="BR22" s="165">
        <v>34.317100000000003</v>
      </c>
      <c r="BS22" s="166"/>
      <c r="BT22" s="165">
        <v>-44.76</v>
      </c>
      <c r="BU22" s="165">
        <v>43.004899999999999</v>
      </c>
      <c r="BV22" s="165">
        <v>51.833799999999997</v>
      </c>
      <c r="BW22" s="165">
        <v>14.75</v>
      </c>
      <c r="BX22" s="165">
        <v>11.13</v>
      </c>
      <c r="BY22" s="165">
        <v>30.66</v>
      </c>
      <c r="BZ22" s="165">
        <v>44.7</v>
      </c>
      <c r="CA22" s="165">
        <v>-31.743600000000001</v>
      </c>
      <c r="CB22" s="165">
        <v>-31.743600000000001</v>
      </c>
      <c r="CC22" s="165">
        <v>88.224299999999999</v>
      </c>
      <c r="CD22" s="165">
        <v>88.117500000000007</v>
      </c>
      <c r="CE22" s="165">
        <v>41.966799999999999</v>
      </c>
      <c r="CF22" s="165">
        <v>-64.951400000000007</v>
      </c>
      <c r="CG22" s="165">
        <v>-64.362399999999994</v>
      </c>
      <c r="CH22" s="165">
        <v>-6.5065</v>
      </c>
      <c r="CI22" s="165">
        <v>-81.223600000000005</v>
      </c>
      <c r="CJ22" s="166"/>
      <c r="CK22" s="166"/>
      <c r="CL22" s="165">
        <v>-50.9</v>
      </c>
      <c r="CM22" s="165">
        <v>169.1</v>
      </c>
      <c r="CN22" s="165">
        <v>-8.5299999999999994</v>
      </c>
      <c r="CO22" s="165">
        <v>-4.9234</v>
      </c>
      <c r="CP22" s="165">
        <v>-5.1363000000000003</v>
      </c>
      <c r="CQ22" s="165">
        <v>-4.4973999999999998</v>
      </c>
      <c r="CR22" s="165">
        <v>33.381</v>
      </c>
      <c r="CS22" s="165">
        <v>33.382199999999997</v>
      </c>
      <c r="CT22" s="165">
        <v>20.944600000000001</v>
      </c>
      <c r="CU22" s="165">
        <v>-77.683800000000005</v>
      </c>
      <c r="CV22" s="165">
        <v>15.8347</v>
      </c>
      <c r="CW22" s="165">
        <v>10.532</v>
      </c>
      <c r="CX22" s="166"/>
      <c r="CY22" s="165">
        <v>42.01</v>
      </c>
      <c r="CZ22" s="165">
        <v>28.601099999999999</v>
      </c>
      <c r="DA22" s="165">
        <v>27.104199999999999</v>
      </c>
      <c r="DB22" s="165">
        <v>-19.559999999999999</v>
      </c>
      <c r="DC22" s="166"/>
      <c r="DD22" s="165">
        <v>81.478800000000007</v>
      </c>
      <c r="DE22" s="165">
        <v>81.466200000000001</v>
      </c>
      <c r="DF22" s="165">
        <v>-154.72579999999999</v>
      </c>
      <c r="DG22" s="165">
        <v>-2.0000000000000001E-4</v>
      </c>
      <c r="DH22" s="165">
        <v>-11.7697</v>
      </c>
      <c r="DI22" s="165">
        <v>-49.8</v>
      </c>
      <c r="DJ22" s="165">
        <v>-49.4</v>
      </c>
      <c r="DK22" s="165">
        <v>21.0745</v>
      </c>
      <c r="DL22" s="165">
        <v>32.235700000000001</v>
      </c>
      <c r="DM22" s="165">
        <v>31.011299999999999</v>
      </c>
      <c r="DN22" s="165">
        <v>45.721400000000003</v>
      </c>
      <c r="DO22" s="165">
        <v>31.9</v>
      </c>
      <c r="DP22" s="165">
        <v>-2.41</v>
      </c>
      <c r="DQ22" s="165">
        <v>40.734000000000002</v>
      </c>
      <c r="DR22" s="165">
        <v>154.09379999999999</v>
      </c>
      <c r="DS22" s="165">
        <v>-29.96</v>
      </c>
      <c r="DT22" s="165">
        <v>-30.04</v>
      </c>
      <c r="DU22" s="165">
        <v>98.28</v>
      </c>
      <c r="DV22" s="165">
        <v>32.409999999999997</v>
      </c>
      <c r="DW22" s="165">
        <v>164.18180000000001</v>
      </c>
      <c r="DX22" s="165">
        <v>162.80000000000001</v>
      </c>
      <c r="DY22" s="165">
        <v>8.6461000000000006</v>
      </c>
      <c r="DZ22" s="165">
        <v>7.8818000000000001</v>
      </c>
      <c r="EA22" s="165">
        <v>195.35810000000001</v>
      </c>
      <c r="EB22" s="165">
        <v>166.2619</v>
      </c>
      <c r="EC22" s="165">
        <v>159.28139999999999</v>
      </c>
      <c r="ED22" s="165">
        <v>161.92189999999999</v>
      </c>
      <c r="EE22" s="165">
        <v>27.283799999999999</v>
      </c>
      <c r="EF22" s="165">
        <v>18.756900000000002</v>
      </c>
      <c r="EG22" s="165">
        <v>-22.006</v>
      </c>
      <c r="EH22" s="166"/>
      <c r="EI22" s="165">
        <v>81.962000000000003</v>
      </c>
      <c r="EJ22" s="166"/>
      <c r="EK22" s="165">
        <v>-23.831</v>
      </c>
      <c r="EL22" s="165">
        <v>-22.341799999999999</v>
      </c>
      <c r="EM22" s="165">
        <v>44.554099999999998</v>
      </c>
      <c r="EN22" s="165">
        <v>-74.106700000000004</v>
      </c>
      <c r="EO22" s="165">
        <v>-65.901399999999995</v>
      </c>
      <c r="EP22" s="165">
        <v>46.128</v>
      </c>
      <c r="EQ22" s="165">
        <v>-33.6708</v>
      </c>
      <c r="ER22" s="165">
        <v>-35.341900000000003</v>
      </c>
      <c r="ES22" s="165">
        <v>21.125699999999998</v>
      </c>
      <c r="ET22" s="165">
        <v>0</v>
      </c>
      <c r="EU22" s="165">
        <v>-14.53</v>
      </c>
      <c r="EV22" s="165">
        <v>69.900000000000006</v>
      </c>
      <c r="EW22" s="165">
        <v>8.5207999999999995</v>
      </c>
      <c r="EX22" s="165">
        <v>-183.767</v>
      </c>
      <c r="EY22" s="165">
        <v>-10.3339</v>
      </c>
      <c r="EZ22" s="165">
        <v>-9.8712999999999997</v>
      </c>
      <c r="FA22" s="165">
        <v>1.1787000000000001</v>
      </c>
      <c r="FB22" s="165">
        <v>-14.8774</v>
      </c>
      <c r="FC22" s="165">
        <v>-15.057</v>
      </c>
      <c r="FD22" s="166"/>
      <c r="FE22" s="165">
        <v>2.0724</v>
      </c>
      <c r="FF22" s="165">
        <v>2.056</v>
      </c>
      <c r="FG22" s="165">
        <v>38.793799999999997</v>
      </c>
      <c r="FH22" s="165">
        <v>39.426299999999998</v>
      </c>
      <c r="FI22" s="165">
        <v>38.047899999999998</v>
      </c>
      <c r="FJ22" s="165">
        <v>29.3049</v>
      </c>
      <c r="FK22" s="165">
        <v>28.969899999999999</v>
      </c>
      <c r="FL22" s="165">
        <v>55.762999999999998</v>
      </c>
      <c r="FM22" s="165">
        <v>-6.1696999999999997</v>
      </c>
      <c r="FN22" s="165">
        <v>-5.4366000000000003</v>
      </c>
      <c r="FO22" s="165">
        <v>44.328099999999999</v>
      </c>
      <c r="FP22" s="165">
        <v>57.749600000000001</v>
      </c>
      <c r="FQ22" s="165">
        <v>-6.8243999999999998</v>
      </c>
      <c r="FR22" s="165">
        <v>-7.07</v>
      </c>
      <c r="FS22" s="165">
        <v>13.875299999999999</v>
      </c>
      <c r="FT22" s="165">
        <v>0.63870000000000005</v>
      </c>
      <c r="FU22" s="165">
        <v>-8.61</v>
      </c>
      <c r="FV22" s="165">
        <v>13.77</v>
      </c>
      <c r="FW22" s="166"/>
      <c r="FX22" s="166"/>
      <c r="FY22" s="165">
        <v>-7.2519999999999998</v>
      </c>
      <c r="FZ22" s="165">
        <v>4.0890000000000004</v>
      </c>
      <c r="GA22" s="166"/>
      <c r="GB22" s="165">
        <v>18.82</v>
      </c>
      <c r="GC22" s="165">
        <v>-59.204999999999998</v>
      </c>
      <c r="GD22" s="165">
        <v>-46.423000000000002</v>
      </c>
      <c r="GE22" s="165">
        <v>13.06</v>
      </c>
      <c r="GF22" s="165">
        <v>51.067500000000003</v>
      </c>
      <c r="GG22" s="165">
        <v>21.7</v>
      </c>
      <c r="GH22" s="165">
        <v>-12.8283</v>
      </c>
      <c r="GI22" s="165">
        <v>-1.6213</v>
      </c>
      <c r="GJ22" s="165">
        <v>-2.0316999999999998</v>
      </c>
      <c r="GK22" s="165">
        <v>1.4045000000000001</v>
      </c>
      <c r="GL22" s="166"/>
      <c r="GM22" s="166"/>
      <c r="GN22" s="165">
        <v>-9.9624000000000006</v>
      </c>
      <c r="GO22" s="165">
        <v>-21.4192</v>
      </c>
      <c r="GP22" s="165">
        <v>21.446999999999999</v>
      </c>
      <c r="GQ22" s="165">
        <v>33.6128</v>
      </c>
      <c r="GR22" s="165">
        <v>57.489199999999997</v>
      </c>
      <c r="GS22" s="165">
        <v>56.978000000000002</v>
      </c>
      <c r="GT22" s="165">
        <v>-92.253600000000006</v>
      </c>
      <c r="GU22" s="165">
        <v>-14.5185</v>
      </c>
      <c r="GV22" s="165">
        <v>25.9252</v>
      </c>
      <c r="GW22" s="165">
        <v>-35.212699999999998</v>
      </c>
      <c r="GX22" s="165">
        <v>12.5871</v>
      </c>
      <c r="GY22" s="165">
        <v>6.1048999999999998</v>
      </c>
      <c r="GZ22" s="165">
        <v>5.9710000000000001</v>
      </c>
      <c r="HA22" s="166"/>
      <c r="HB22" s="165">
        <v>174.9633</v>
      </c>
      <c r="HC22" s="165">
        <v>174.309</v>
      </c>
      <c r="HD22" s="165">
        <v>196.5</v>
      </c>
      <c r="HE22" s="165">
        <v>-196.78219999999999</v>
      </c>
      <c r="HF22" s="165">
        <v>-323.20229999999998</v>
      </c>
      <c r="HG22" s="165">
        <v>328.74149999999997</v>
      </c>
      <c r="HH22" s="165">
        <v>327.4024</v>
      </c>
      <c r="HI22" s="165">
        <v>-167.20939999999999</v>
      </c>
      <c r="HJ22" s="165">
        <v>-163.17740000000001</v>
      </c>
      <c r="HK22" s="165">
        <v>-54.290900000000001</v>
      </c>
      <c r="HL22" s="165">
        <v>-49.2881</v>
      </c>
      <c r="HM22" s="165">
        <v>73.753399999999999</v>
      </c>
      <c r="HN22" s="165">
        <v>73.954700000000003</v>
      </c>
      <c r="HO22" s="165">
        <v>-125.9474</v>
      </c>
      <c r="HP22" s="166"/>
      <c r="HQ22" s="165">
        <v>47.354500000000002</v>
      </c>
      <c r="HR22" s="165">
        <v>47.222700000000003</v>
      </c>
      <c r="HS22" s="165">
        <v>-47.609699999999997</v>
      </c>
      <c r="HT22" s="165">
        <v>-48.107799999999997</v>
      </c>
      <c r="HU22" s="165">
        <v>97.37</v>
      </c>
      <c r="HV22" s="165">
        <v>97.36</v>
      </c>
      <c r="HW22" s="165">
        <v>46.5</v>
      </c>
      <c r="HX22" s="165">
        <v>46.6</v>
      </c>
      <c r="HY22" s="165">
        <v>21.002700000000001</v>
      </c>
      <c r="HZ22" s="165">
        <v>11.04</v>
      </c>
      <c r="IA22" s="165">
        <v>-334.35210000000001</v>
      </c>
      <c r="IB22" s="165">
        <v>98.204999999999998</v>
      </c>
      <c r="IC22" s="165">
        <v>98.369299999999996</v>
      </c>
      <c r="ID22" s="165">
        <v>10.5</v>
      </c>
      <c r="IE22" s="165">
        <v>3.4</v>
      </c>
      <c r="IF22" s="165">
        <v>-46.3</v>
      </c>
      <c r="IG22" s="165">
        <v>-48.4</v>
      </c>
      <c r="IH22" s="166"/>
      <c r="II22" s="165">
        <v>1.3536999999999999</v>
      </c>
      <c r="IJ22" s="165">
        <v>-322.55599999999998</v>
      </c>
      <c r="IK22" s="165">
        <v>-39.185099999999998</v>
      </c>
      <c r="IL22" s="165">
        <v>429.7568</v>
      </c>
      <c r="IM22" s="165">
        <v>346.07729999999998</v>
      </c>
      <c r="IN22" s="165">
        <v>419.0326</v>
      </c>
      <c r="IO22" s="165">
        <v>-335.79230000000001</v>
      </c>
      <c r="IP22" s="165">
        <v>336.3639</v>
      </c>
      <c r="IQ22" s="165">
        <v>-132.1301</v>
      </c>
      <c r="IR22" s="165">
        <v>-184.8425</v>
      </c>
      <c r="IS22" s="165">
        <v>-327.74590000000001</v>
      </c>
      <c r="IT22" s="165">
        <v>121.39279999999999</v>
      </c>
      <c r="IU22" s="165">
        <v>119.52979999999999</v>
      </c>
      <c r="IV22" s="165">
        <v>128.2313</v>
      </c>
      <c r="IW22" s="165">
        <v>-415.3252</v>
      </c>
      <c r="IX22" s="165">
        <v>185.76339999999999</v>
      </c>
      <c r="IY22" s="165">
        <v>-224.24</v>
      </c>
      <c r="IZ22" s="165">
        <v>224.87459999999999</v>
      </c>
      <c r="JA22" s="165">
        <v>-10.098000000000001</v>
      </c>
      <c r="JB22" s="166"/>
      <c r="JC22" s="165">
        <v>14</v>
      </c>
      <c r="JD22" s="165">
        <v>6.3579999999999997</v>
      </c>
      <c r="JE22" s="165">
        <v>6.36</v>
      </c>
      <c r="JF22" s="165">
        <v>-14.48</v>
      </c>
      <c r="JG22" s="165">
        <v>2.96</v>
      </c>
      <c r="JH22" s="166"/>
      <c r="JI22" s="165">
        <v>-2.8702000000000001</v>
      </c>
      <c r="JJ22" s="165">
        <v>-40.312800000000003</v>
      </c>
      <c r="JK22" s="165">
        <v>-11.863899999999999</v>
      </c>
      <c r="JL22" s="165">
        <v>27.7</v>
      </c>
      <c r="JM22" s="165">
        <v>49.134</v>
      </c>
      <c r="JN22" s="165">
        <v>49.746000000000002</v>
      </c>
      <c r="JO22" s="165">
        <v>11.0197</v>
      </c>
      <c r="JP22" s="165">
        <v>13.4543</v>
      </c>
      <c r="JQ22" s="165">
        <v>48.639099999999999</v>
      </c>
      <c r="JR22" s="165">
        <v>48.291400000000003</v>
      </c>
      <c r="JS22" s="165">
        <v>48.681899999999999</v>
      </c>
      <c r="JT22" s="166"/>
      <c r="JU22" s="165">
        <v>-3.2</v>
      </c>
      <c r="JV22" s="165">
        <v>25.276399999999999</v>
      </c>
      <c r="JW22" s="165">
        <v>4.71</v>
      </c>
      <c r="JX22" s="166"/>
      <c r="JY22" s="165">
        <v>-42.046199999999999</v>
      </c>
      <c r="JZ22" s="165">
        <v>65.510800000000003</v>
      </c>
      <c r="KA22" s="165">
        <v>55.310200000000002</v>
      </c>
      <c r="KB22" s="165">
        <v>-41.336100000000002</v>
      </c>
      <c r="KC22" s="165">
        <v>-64.794499999999999</v>
      </c>
      <c r="KD22" s="165">
        <v>49.779499999999999</v>
      </c>
      <c r="KE22" s="165">
        <v>15.1708</v>
      </c>
      <c r="KF22" s="165">
        <v>-6.6</v>
      </c>
      <c r="KG22" s="165">
        <v>6.9</v>
      </c>
      <c r="KH22" s="166"/>
      <c r="KI22" s="165">
        <v>79.428200000000004</v>
      </c>
    </row>
    <row r="23" spans="1:295" ht="18" customHeight="1" x14ac:dyDescent="0.3">
      <c r="A23" s="162" t="s">
        <v>64</v>
      </c>
      <c r="B23" s="162" t="s">
        <v>805</v>
      </c>
      <c r="C23" s="165">
        <v>0</v>
      </c>
      <c r="D23" s="165">
        <v>16.180299999999999</v>
      </c>
      <c r="E23" s="165">
        <v>-18.6524</v>
      </c>
      <c r="F23" s="165">
        <v>7.5258000000000003</v>
      </c>
      <c r="G23" s="165">
        <v>28.3827</v>
      </c>
      <c r="H23" s="166"/>
      <c r="I23" s="165">
        <v>26.903400000000001</v>
      </c>
      <c r="J23" s="166"/>
      <c r="K23" s="165">
        <v>36.913600000000002</v>
      </c>
      <c r="L23" s="165">
        <v>18.763400000000001</v>
      </c>
      <c r="M23" s="165">
        <v>18.3598</v>
      </c>
      <c r="N23" s="165">
        <v>0</v>
      </c>
      <c r="O23" s="165">
        <v>-30.032</v>
      </c>
      <c r="P23" s="165">
        <v>26.4</v>
      </c>
      <c r="Q23" s="165">
        <v>12.42</v>
      </c>
      <c r="R23" s="165">
        <v>-26.4</v>
      </c>
      <c r="S23" s="165">
        <v>13.8344</v>
      </c>
      <c r="T23" s="165">
        <v>0</v>
      </c>
      <c r="U23" s="165">
        <v>19.143899999999999</v>
      </c>
      <c r="V23" s="165">
        <v>19.309100000000001</v>
      </c>
      <c r="W23" s="165">
        <v>32.001199999999997</v>
      </c>
      <c r="X23" s="165">
        <v>15.571400000000001</v>
      </c>
      <c r="Y23" s="165">
        <v>5.6595000000000004</v>
      </c>
      <c r="Z23" s="165">
        <v>8.5625999999999998</v>
      </c>
      <c r="AA23" s="166"/>
      <c r="AB23" s="166"/>
      <c r="AC23" s="165">
        <v>0</v>
      </c>
      <c r="AD23" s="165">
        <v>-64.260000000000005</v>
      </c>
      <c r="AE23" s="166"/>
      <c r="AF23" s="165">
        <v>2.2200000000000002</v>
      </c>
      <c r="AG23" s="165">
        <v>28.6</v>
      </c>
      <c r="AH23" s="165">
        <v>0.59499999999999997</v>
      </c>
      <c r="AI23" s="165">
        <v>0.10100000000000001</v>
      </c>
      <c r="AJ23" s="165">
        <v>-28.4</v>
      </c>
      <c r="AK23" s="165">
        <v>-28.55</v>
      </c>
      <c r="AL23" s="165">
        <v>-43.67</v>
      </c>
      <c r="AM23" s="165">
        <v>28.71</v>
      </c>
      <c r="AN23" s="165">
        <v>28.66</v>
      </c>
      <c r="AO23" s="165">
        <v>9.9862000000000002</v>
      </c>
      <c r="AP23" s="165">
        <v>5.0900999999999996</v>
      </c>
      <c r="AQ23" s="165">
        <v>43.208199999999998</v>
      </c>
      <c r="AR23" s="165">
        <v>44.620399999999997</v>
      </c>
      <c r="AS23" s="165">
        <v>75.614699999999999</v>
      </c>
      <c r="AT23" s="166">
        <v>0</v>
      </c>
      <c r="AU23" s="165">
        <v>-48.092399999999998</v>
      </c>
      <c r="AV23" s="165">
        <v>10.4039</v>
      </c>
      <c r="AW23" s="165">
        <v>10.745699999999999</v>
      </c>
      <c r="AX23" s="165">
        <v>68.989000000000004</v>
      </c>
      <c r="AY23" s="165">
        <v>0</v>
      </c>
      <c r="AZ23" s="165">
        <v>3.6806000000000001</v>
      </c>
      <c r="BA23" s="165">
        <v>4.9131999999999998</v>
      </c>
      <c r="BB23" s="165">
        <v>-410.44839999999999</v>
      </c>
      <c r="BC23" s="165">
        <v>-6.5007999999999999</v>
      </c>
      <c r="BD23" s="165">
        <v>-11.2</v>
      </c>
      <c r="BE23" s="165">
        <v>-11.8</v>
      </c>
      <c r="BF23" s="166">
        <v>0</v>
      </c>
      <c r="BG23" s="165">
        <v>53.770200000000003</v>
      </c>
      <c r="BH23" s="165">
        <v>-1.607</v>
      </c>
      <c r="BI23" s="166"/>
      <c r="BJ23" s="165">
        <v>-52.198399999999999</v>
      </c>
      <c r="BK23" s="165">
        <v>-2.1997</v>
      </c>
      <c r="BL23" s="166"/>
      <c r="BM23" s="165">
        <v>0</v>
      </c>
      <c r="BN23" s="165">
        <v>476.69900000000001</v>
      </c>
      <c r="BO23" s="165">
        <v>93.478200000000001</v>
      </c>
      <c r="BP23" s="165">
        <v>93.569699999999997</v>
      </c>
      <c r="BQ23" s="166"/>
      <c r="BR23" s="165">
        <v>27.343800000000002</v>
      </c>
      <c r="BS23" s="166"/>
      <c r="BT23" s="165">
        <v>-28.448599999999999</v>
      </c>
      <c r="BU23" s="165">
        <v>27.763100000000001</v>
      </c>
      <c r="BV23" s="165">
        <v>54.418500000000002</v>
      </c>
      <c r="BW23" s="165">
        <v>15.68</v>
      </c>
      <c r="BX23" s="165">
        <v>12.39</v>
      </c>
      <c r="BY23" s="165">
        <v>32.409999999999997</v>
      </c>
      <c r="BZ23" s="165">
        <v>46.87</v>
      </c>
      <c r="CA23" s="165">
        <v>-32.547400000000003</v>
      </c>
      <c r="CB23" s="165">
        <v>-31.6097</v>
      </c>
      <c r="CC23" s="165">
        <v>94.866200000000006</v>
      </c>
      <c r="CD23" s="165">
        <v>95.578699999999998</v>
      </c>
      <c r="CE23" s="165">
        <v>35.451999999999998</v>
      </c>
      <c r="CF23" s="165">
        <v>-66.431200000000004</v>
      </c>
      <c r="CG23" s="165">
        <v>-67.338300000000004</v>
      </c>
      <c r="CH23" s="165">
        <v>-6.6167999999999996</v>
      </c>
      <c r="CI23" s="165">
        <v>-86.897000000000006</v>
      </c>
      <c r="CJ23" s="166"/>
      <c r="CK23" s="166"/>
      <c r="CL23" s="165">
        <v>-51.9</v>
      </c>
      <c r="CM23" s="165">
        <v>176.5</v>
      </c>
      <c r="CN23" s="165">
        <v>-8.85</v>
      </c>
      <c r="CO23" s="165">
        <v>-4.3653000000000004</v>
      </c>
      <c r="CP23" s="165">
        <v>-5.8223000000000003</v>
      </c>
      <c r="CQ23" s="165">
        <v>-4.9664000000000001</v>
      </c>
      <c r="CR23" s="165">
        <v>34.842300000000002</v>
      </c>
      <c r="CS23" s="165">
        <v>34.908799999999999</v>
      </c>
      <c r="CT23" s="165">
        <v>29.4892</v>
      </c>
      <c r="CU23" s="165">
        <v>-90.309299999999993</v>
      </c>
      <c r="CV23" s="165">
        <v>25.102900000000002</v>
      </c>
      <c r="CW23" s="165">
        <v>10.7613</v>
      </c>
      <c r="CX23" s="166"/>
      <c r="CY23" s="165">
        <v>44.48</v>
      </c>
      <c r="CZ23" s="165">
        <v>29.538599999999999</v>
      </c>
      <c r="DA23" s="165">
        <v>27.690100000000001</v>
      </c>
      <c r="DB23" s="165">
        <v>-19.79</v>
      </c>
      <c r="DC23" s="166"/>
      <c r="DD23" s="165">
        <v>88.74</v>
      </c>
      <c r="DE23" s="165">
        <v>86.765000000000001</v>
      </c>
      <c r="DF23" s="165">
        <v>-171.1591</v>
      </c>
      <c r="DG23" s="165">
        <v>-2.0000000000000001E-4</v>
      </c>
      <c r="DH23" s="165">
        <v>-11.9841</v>
      </c>
      <c r="DI23" s="165">
        <v>-51.5</v>
      </c>
      <c r="DJ23" s="165">
        <v>-51.1</v>
      </c>
      <c r="DK23" s="165">
        <v>20.190100000000001</v>
      </c>
      <c r="DL23" s="165">
        <v>34.579500000000003</v>
      </c>
      <c r="DM23" s="165">
        <v>37.586399999999998</v>
      </c>
      <c r="DN23" s="165">
        <v>49.237099999999998</v>
      </c>
      <c r="DO23" s="165">
        <v>33.979999999999997</v>
      </c>
      <c r="DP23" s="165">
        <v>-3.8</v>
      </c>
      <c r="DQ23" s="165">
        <v>41.261000000000003</v>
      </c>
      <c r="DR23" s="165">
        <v>170.04470000000001</v>
      </c>
      <c r="DS23" s="165">
        <v>-29.4</v>
      </c>
      <c r="DT23" s="165">
        <v>-29.69</v>
      </c>
      <c r="DU23" s="165">
        <v>94.63</v>
      </c>
      <c r="DV23" s="165">
        <v>33.74</v>
      </c>
      <c r="DW23" s="165">
        <v>170.49090000000001</v>
      </c>
      <c r="DX23" s="165">
        <v>167.49090000000001</v>
      </c>
      <c r="DY23" s="165">
        <v>7.7027999999999999</v>
      </c>
      <c r="DZ23" s="165">
        <v>7.7908999999999997</v>
      </c>
      <c r="EA23" s="165">
        <v>208.1525</v>
      </c>
      <c r="EB23" s="165">
        <v>176.96299999999999</v>
      </c>
      <c r="EC23" s="165">
        <v>170.285</v>
      </c>
      <c r="ED23" s="165">
        <v>171.68629999999999</v>
      </c>
      <c r="EE23" s="165">
        <v>13.5793</v>
      </c>
      <c r="EF23" s="165">
        <v>3.5710999999999999</v>
      </c>
      <c r="EG23" s="165">
        <v>-21.809000000000001</v>
      </c>
      <c r="EH23" s="165">
        <v>0</v>
      </c>
      <c r="EI23" s="165">
        <v>34.714199999999998</v>
      </c>
      <c r="EJ23" s="166"/>
      <c r="EK23" s="165">
        <v>-23.797599999999999</v>
      </c>
      <c r="EL23" s="165">
        <v>-22.563099999999999</v>
      </c>
      <c r="EM23" s="165">
        <v>52.040900000000001</v>
      </c>
      <c r="EN23" s="165">
        <v>-68.390699999999995</v>
      </c>
      <c r="EO23" s="165">
        <v>-62.332299999999996</v>
      </c>
      <c r="EP23" s="165">
        <v>49.2</v>
      </c>
      <c r="EQ23" s="165">
        <v>-29.080500000000001</v>
      </c>
      <c r="ER23" s="165">
        <v>-29.4941</v>
      </c>
      <c r="ES23" s="165">
        <v>26.707799999999999</v>
      </c>
      <c r="ET23" s="165">
        <v>0</v>
      </c>
      <c r="EU23" s="165">
        <v>-14.73</v>
      </c>
      <c r="EV23" s="165">
        <v>1</v>
      </c>
      <c r="EW23" s="165">
        <v>7.9467999999999996</v>
      </c>
      <c r="EX23" s="165">
        <v>-167.2011</v>
      </c>
      <c r="EY23" s="165">
        <v>-10.872199999999999</v>
      </c>
      <c r="EZ23" s="165">
        <v>-10.382199999999999</v>
      </c>
      <c r="FA23" s="165">
        <v>1.3865000000000001</v>
      </c>
      <c r="FB23" s="165">
        <v>-1.0819000000000001</v>
      </c>
      <c r="FC23" s="165">
        <v>-32.464399999999998</v>
      </c>
      <c r="FD23" s="166"/>
      <c r="FE23" s="165">
        <v>2.0556999999999999</v>
      </c>
      <c r="FF23" s="165">
        <v>2.0394999999999999</v>
      </c>
      <c r="FG23" s="165">
        <v>38.957999999999998</v>
      </c>
      <c r="FH23" s="165">
        <v>39.102899999999998</v>
      </c>
      <c r="FI23" s="165">
        <v>37.1997</v>
      </c>
      <c r="FJ23" s="165">
        <v>32.151600000000002</v>
      </c>
      <c r="FK23" s="165">
        <v>32.151600000000002</v>
      </c>
      <c r="FL23" s="165">
        <v>63.633400000000002</v>
      </c>
      <c r="FM23" s="165">
        <v>-6.0868000000000002</v>
      </c>
      <c r="FN23" s="165">
        <v>-5.7778999999999998</v>
      </c>
      <c r="FO23" s="165">
        <v>53.2699</v>
      </c>
      <c r="FP23" s="165">
        <v>65.105500000000006</v>
      </c>
      <c r="FQ23" s="165">
        <v>-2.3565999999999998</v>
      </c>
      <c r="FR23" s="165">
        <v>-5.31</v>
      </c>
      <c r="FS23" s="165">
        <v>13.684900000000001</v>
      </c>
      <c r="FT23" s="165">
        <v>0.71079999999999999</v>
      </c>
      <c r="FU23" s="165">
        <v>-8.69</v>
      </c>
      <c r="FV23" s="165">
        <v>14.83</v>
      </c>
      <c r="FW23" s="166"/>
      <c r="FX23" s="166"/>
      <c r="FY23" s="165">
        <v>-6.617</v>
      </c>
      <c r="FZ23" s="165">
        <v>4.2489999999999997</v>
      </c>
      <c r="GA23" s="166"/>
      <c r="GB23" s="165">
        <v>21.4</v>
      </c>
      <c r="GC23" s="165">
        <v>-66.0124</v>
      </c>
      <c r="GD23" s="165">
        <v>-54.423200000000001</v>
      </c>
      <c r="GE23" s="166"/>
      <c r="GF23" s="165">
        <v>54.536099999999998</v>
      </c>
      <c r="GG23" s="165">
        <v>22.3</v>
      </c>
      <c r="GH23" s="165">
        <v>-14.154999999999999</v>
      </c>
      <c r="GI23" s="165">
        <v>-2.0143</v>
      </c>
      <c r="GJ23" s="165">
        <v>-2.3656000000000001</v>
      </c>
      <c r="GK23" s="165">
        <v>1.504</v>
      </c>
      <c r="GL23" s="166"/>
      <c r="GM23" s="166"/>
      <c r="GN23" s="165">
        <v>-10.3565</v>
      </c>
      <c r="GO23" s="165">
        <v>-22.6844</v>
      </c>
      <c r="GP23" s="165">
        <v>20.7439</v>
      </c>
      <c r="GQ23" s="165">
        <v>34.789200000000001</v>
      </c>
      <c r="GR23" s="165">
        <v>61.8551</v>
      </c>
      <c r="GS23" s="165">
        <v>63.048400000000001</v>
      </c>
      <c r="GT23" s="165">
        <v>-94.399699999999996</v>
      </c>
      <c r="GU23" s="165">
        <v>-15.5768</v>
      </c>
      <c r="GV23" s="165">
        <v>27.378900000000002</v>
      </c>
      <c r="GW23" s="165">
        <v>-37.907499999999999</v>
      </c>
      <c r="GX23" s="165">
        <v>12.207800000000001</v>
      </c>
      <c r="GY23" s="165">
        <v>7.7260999999999997</v>
      </c>
      <c r="GZ23" s="165">
        <v>7.5109000000000004</v>
      </c>
      <c r="HA23" s="165">
        <v>13.341100000000001</v>
      </c>
      <c r="HB23" s="165">
        <v>165.80119999999999</v>
      </c>
      <c r="HC23" s="165">
        <v>164.41659999999999</v>
      </c>
      <c r="HD23" s="165">
        <v>199.9</v>
      </c>
      <c r="HE23" s="165">
        <v>-201.386</v>
      </c>
      <c r="HF23" s="165">
        <v>-312.11399999999998</v>
      </c>
      <c r="HG23" s="165">
        <v>310.76310000000001</v>
      </c>
      <c r="HH23" s="165">
        <v>310.50220000000002</v>
      </c>
      <c r="HI23" s="165">
        <v>-157.79599999999999</v>
      </c>
      <c r="HJ23" s="165">
        <v>-157.27979999999999</v>
      </c>
      <c r="HK23" s="165">
        <v>-49.565100000000001</v>
      </c>
      <c r="HL23" s="165">
        <v>-45.157299999999999</v>
      </c>
      <c r="HM23" s="165">
        <v>80.082700000000003</v>
      </c>
      <c r="HN23" s="165">
        <v>80.120800000000003</v>
      </c>
      <c r="HO23" s="166"/>
      <c r="HP23" s="165">
        <v>-122.9674</v>
      </c>
      <c r="HQ23" s="165">
        <v>45.519799999999996</v>
      </c>
      <c r="HR23" s="165">
        <v>44.498100000000001</v>
      </c>
      <c r="HS23" s="165">
        <v>-33.683</v>
      </c>
      <c r="HT23" s="165">
        <v>-33.970799999999997</v>
      </c>
      <c r="HU23" s="165">
        <v>80.47</v>
      </c>
      <c r="HV23" s="165">
        <v>81.25</v>
      </c>
      <c r="HW23" s="165">
        <v>57.5</v>
      </c>
      <c r="HX23" s="165">
        <v>56.9</v>
      </c>
      <c r="HY23" s="165">
        <v>20.981300000000001</v>
      </c>
      <c r="HZ23" s="165">
        <v>-0.96</v>
      </c>
      <c r="IA23" s="165">
        <v>-362.70839999999998</v>
      </c>
      <c r="IB23" s="165">
        <v>96.910399999999996</v>
      </c>
      <c r="IC23" s="165">
        <v>96.6327</v>
      </c>
      <c r="ID23" s="165">
        <v>10.5</v>
      </c>
      <c r="IE23" s="165">
        <v>18.3</v>
      </c>
      <c r="IF23" s="165">
        <v>-43.8</v>
      </c>
      <c r="IG23" s="165">
        <v>-44.9</v>
      </c>
      <c r="IH23" s="165">
        <v>1.5137</v>
      </c>
      <c r="II23" s="165">
        <v>1.1397999999999999</v>
      </c>
      <c r="IJ23" s="165">
        <v>-307.71699999999998</v>
      </c>
      <c r="IK23" s="165">
        <v>4.1437999999999997</v>
      </c>
      <c r="IL23" s="165">
        <v>382.46179999999998</v>
      </c>
      <c r="IM23" s="165">
        <v>307.90480000000002</v>
      </c>
      <c r="IN23" s="165">
        <v>395.50529999999998</v>
      </c>
      <c r="IO23" s="165">
        <v>-298.39789999999999</v>
      </c>
      <c r="IP23" s="165">
        <v>294.47289999999998</v>
      </c>
      <c r="IQ23" s="165">
        <v>-137.9931</v>
      </c>
      <c r="IR23" s="165">
        <v>-153.9402</v>
      </c>
      <c r="IS23" s="165">
        <v>-289.7835</v>
      </c>
      <c r="IT23" s="165">
        <v>135.3416</v>
      </c>
      <c r="IU23" s="165">
        <v>135.0231</v>
      </c>
      <c r="IV23" s="165">
        <v>139.36449999999999</v>
      </c>
      <c r="IW23" s="165">
        <v>-371.40620000000001</v>
      </c>
      <c r="IX23" s="165">
        <v>157.09790000000001</v>
      </c>
      <c r="IY23" s="165">
        <v>-211.04859999999999</v>
      </c>
      <c r="IZ23" s="165">
        <v>213.9923</v>
      </c>
      <c r="JA23" s="165">
        <v>-9.5706000000000007</v>
      </c>
      <c r="JB23" s="166"/>
      <c r="JC23" s="165">
        <v>19.28</v>
      </c>
      <c r="JD23" s="165">
        <v>6.085</v>
      </c>
      <c r="JE23" s="165">
        <v>6.0830000000000002</v>
      </c>
      <c r="JF23" s="165">
        <v>-18.8</v>
      </c>
      <c r="JG23" s="165">
        <v>10.96</v>
      </c>
      <c r="JH23" s="166"/>
      <c r="JI23" s="165">
        <v>-11.6289</v>
      </c>
      <c r="JJ23" s="165">
        <v>-37.734000000000002</v>
      </c>
      <c r="JK23" s="165">
        <v>-7.7622999999999998</v>
      </c>
      <c r="JL23" s="165">
        <v>30.2</v>
      </c>
      <c r="JM23" s="165">
        <v>52.783000000000001</v>
      </c>
      <c r="JN23" s="165">
        <v>51.732999999999997</v>
      </c>
      <c r="JO23" s="165">
        <v>11.198399999999999</v>
      </c>
      <c r="JP23" s="165">
        <v>13.3812</v>
      </c>
      <c r="JQ23" s="165">
        <v>52.244</v>
      </c>
      <c r="JR23" s="165">
        <v>51.979799999999997</v>
      </c>
      <c r="JS23" s="165">
        <v>52.569200000000002</v>
      </c>
      <c r="JT23" s="166"/>
      <c r="JU23" s="165">
        <v>-19.100000000000001</v>
      </c>
      <c r="JV23" s="165">
        <v>24.197600000000001</v>
      </c>
      <c r="JW23" s="165">
        <v>5.28</v>
      </c>
      <c r="JX23" s="166"/>
      <c r="JY23" s="165">
        <v>-36.107199999999999</v>
      </c>
      <c r="JZ23" s="165">
        <v>62.375399999999999</v>
      </c>
      <c r="KA23" s="165">
        <v>50.0458</v>
      </c>
      <c r="KB23" s="165">
        <v>-35.420499999999997</v>
      </c>
      <c r="KC23" s="165">
        <v>-61.117800000000003</v>
      </c>
      <c r="KD23" s="165">
        <v>43.843699999999998</v>
      </c>
      <c r="KE23" s="165">
        <v>17.041599999999999</v>
      </c>
      <c r="KF23" s="165">
        <v>10.199999999999999</v>
      </c>
      <c r="KG23" s="165">
        <v>-10.7</v>
      </c>
      <c r="KH23" s="166"/>
      <c r="KI23" s="165">
        <v>89.009</v>
      </c>
    </row>
    <row r="24" spans="1:295" ht="18" customHeight="1" x14ac:dyDescent="0.3">
      <c r="A24" s="162" t="s">
        <v>64</v>
      </c>
      <c r="B24" s="162" t="s">
        <v>806</v>
      </c>
      <c r="C24" s="168">
        <v>0</v>
      </c>
      <c r="D24" s="168">
        <v>16.7074</v>
      </c>
      <c r="E24" s="168">
        <v>-19.2881</v>
      </c>
      <c r="F24" s="168">
        <v>7.9313000000000002</v>
      </c>
      <c r="G24" s="168">
        <v>22.834499999999998</v>
      </c>
      <c r="H24" s="167"/>
      <c r="I24" s="168">
        <v>28.6311</v>
      </c>
      <c r="J24" s="167"/>
      <c r="K24" s="168">
        <v>38.483600000000003</v>
      </c>
      <c r="L24" s="168">
        <v>19.375399999999999</v>
      </c>
      <c r="M24" s="168">
        <v>19.013300000000001</v>
      </c>
      <c r="N24" s="168">
        <v>-8.8800000000000008</v>
      </c>
      <c r="O24" s="168">
        <v>-34.192</v>
      </c>
      <c r="P24" s="168">
        <v>30.8</v>
      </c>
      <c r="Q24" s="168">
        <v>13.247999999999999</v>
      </c>
      <c r="R24" s="168">
        <v>-30.8</v>
      </c>
      <c r="S24" s="168">
        <v>13.199299999999999</v>
      </c>
      <c r="T24" s="167"/>
      <c r="U24" s="168">
        <v>18.474900000000002</v>
      </c>
      <c r="V24" s="168">
        <v>18.651499999999999</v>
      </c>
      <c r="W24" s="168">
        <v>31.064499999999999</v>
      </c>
      <c r="X24" s="168">
        <v>15.7303</v>
      </c>
      <c r="Y24" s="168">
        <v>5.5747999999999998</v>
      </c>
      <c r="Z24" s="168">
        <v>4.6822999999999997</v>
      </c>
      <c r="AA24" s="167"/>
      <c r="AB24" s="167"/>
      <c r="AC24" s="167"/>
      <c r="AD24" s="168">
        <v>-69.010000000000005</v>
      </c>
      <c r="AE24" s="167"/>
      <c r="AF24" s="168">
        <v>8.8800000000000008</v>
      </c>
      <c r="AG24" s="168">
        <v>33</v>
      </c>
      <c r="AH24" s="168">
        <v>0</v>
      </c>
      <c r="AI24" s="168">
        <v>3.6999999999999998E-2</v>
      </c>
      <c r="AJ24" s="168">
        <v>-37.450000000000003</v>
      </c>
      <c r="AK24" s="168">
        <v>-37.93</v>
      </c>
      <c r="AL24" s="168">
        <v>-32.1</v>
      </c>
      <c r="AM24" s="168">
        <v>38.020000000000003</v>
      </c>
      <c r="AN24" s="168">
        <v>38.21</v>
      </c>
      <c r="AO24" s="168">
        <v>10.821</v>
      </c>
      <c r="AP24" s="168">
        <v>4.9523000000000001</v>
      </c>
      <c r="AQ24" s="168">
        <v>45.804499999999997</v>
      </c>
      <c r="AR24" s="168">
        <v>47.278599999999997</v>
      </c>
      <c r="AS24" s="168">
        <v>75.325100000000006</v>
      </c>
      <c r="AT24" s="167">
        <v>0</v>
      </c>
      <c r="AU24" s="168">
        <v>-55.084400000000002</v>
      </c>
      <c r="AV24" s="168">
        <v>30.497</v>
      </c>
      <c r="AW24" s="168">
        <v>30.201699999999999</v>
      </c>
      <c r="AX24" s="168">
        <v>73.677599999999998</v>
      </c>
      <c r="AY24" s="167"/>
      <c r="AZ24" s="168">
        <v>3.6806000000000001</v>
      </c>
      <c r="BA24" s="168">
        <v>16.3003</v>
      </c>
      <c r="BB24" s="168">
        <v>-425.53899999999999</v>
      </c>
      <c r="BC24" s="168">
        <v>-8.7866</v>
      </c>
      <c r="BD24" s="168">
        <v>-11.2</v>
      </c>
      <c r="BE24" s="168">
        <v>-11.8</v>
      </c>
      <c r="BF24" s="167">
        <v>0</v>
      </c>
      <c r="BG24" s="168">
        <v>61.532899999999998</v>
      </c>
      <c r="BH24" s="168">
        <v>-2.2389000000000001</v>
      </c>
      <c r="BI24" s="167"/>
      <c r="BJ24" s="168">
        <v>-48.4771</v>
      </c>
      <c r="BK24" s="168">
        <v>-0.65200000000000002</v>
      </c>
      <c r="BL24" s="167"/>
      <c r="BM24" s="168">
        <v>0</v>
      </c>
      <c r="BN24" s="168">
        <v>496.38339999999999</v>
      </c>
      <c r="BO24" s="168">
        <v>125.79730000000001</v>
      </c>
      <c r="BP24" s="168">
        <v>126.2856</v>
      </c>
      <c r="BQ24" s="167"/>
      <c r="BR24" s="168">
        <v>33.944099999999999</v>
      </c>
      <c r="BS24" s="167"/>
      <c r="BT24" s="168">
        <v>-33.888300000000001</v>
      </c>
      <c r="BU24" s="168">
        <v>34.595199999999998</v>
      </c>
      <c r="BV24" s="168">
        <v>56.065100000000001</v>
      </c>
      <c r="BW24" s="168">
        <v>17.02</v>
      </c>
      <c r="BX24" s="168">
        <v>13.67</v>
      </c>
      <c r="BY24" s="168">
        <v>34.159999999999997</v>
      </c>
      <c r="BZ24" s="168">
        <v>48.75</v>
      </c>
      <c r="CA24" s="168">
        <v>-43.933700000000002</v>
      </c>
      <c r="CB24" s="168">
        <v>-38.441499999999998</v>
      </c>
      <c r="CC24" s="168">
        <v>103.5624</v>
      </c>
      <c r="CD24" s="168">
        <v>104.1832</v>
      </c>
      <c r="CE24" s="168">
        <v>34.539200000000001</v>
      </c>
      <c r="CF24" s="168">
        <v>-81.888400000000004</v>
      </c>
      <c r="CG24" s="168">
        <v>-82.138900000000007</v>
      </c>
      <c r="CH24" s="168">
        <v>-4.5597000000000003</v>
      </c>
      <c r="CI24" s="168">
        <v>-95.689499999999995</v>
      </c>
      <c r="CJ24" s="167"/>
      <c r="CK24" s="167"/>
      <c r="CL24" s="168">
        <v>-68.5</v>
      </c>
      <c r="CM24" s="168">
        <v>191.7</v>
      </c>
      <c r="CN24" s="168">
        <v>-9.5</v>
      </c>
      <c r="CO24" s="168">
        <v>-13.020099999999999</v>
      </c>
      <c r="CP24" s="168">
        <v>-12.7714</v>
      </c>
      <c r="CQ24" s="168">
        <v>-13.0604</v>
      </c>
      <c r="CR24" s="168">
        <v>19.067399999999999</v>
      </c>
      <c r="CS24" s="168">
        <v>18.686399999999999</v>
      </c>
      <c r="CT24" s="168">
        <v>24.0501</v>
      </c>
      <c r="CU24" s="168">
        <v>-70.414900000000003</v>
      </c>
      <c r="CV24" s="168">
        <v>20.023399999999999</v>
      </c>
      <c r="CW24" s="168">
        <v>11.2919</v>
      </c>
      <c r="CX24" s="167"/>
      <c r="CY24" s="168">
        <v>50.03</v>
      </c>
      <c r="CZ24" s="168">
        <v>30.007300000000001</v>
      </c>
      <c r="DA24" s="168">
        <v>28.2761</v>
      </c>
      <c r="DB24" s="168">
        <v>-19.78</v>
      </c>
      <c r="DC24" s="167"/>
      <c r="DD24" s="168">
        <v>97.699100000000001</v>
      </c>
      <c r="DE24" s="168">
        <v>96.776200000000003</v>
      </c>
      <c r="DF24" s="168">
        <v>-182.90440000000001</v>
      </c>
      <c r="DG24" s="168">
        <v>-2.9999999999999997E-4</v>
      </c>
      <c r="DH24" s="168">
        <v>-12.0655</v>
      </c>
      <c r="DI24" s="168">
        <v>-55.5</v>
      </c>
      <c r="DJ24" s="168">
        <v>-53.9</v>
      </c>
      <c r="DK24" s="168">
        <v>20.431799999999999</v>
      </c>
      <c r="DL24" s="168">
        <v>36.337299999999999</v>
      </c>
      <c r="DM24" s="168">
        <v>40.873899999999999</v>
      </c>
      <c r="DN24" s="168">
        <v>52.166699999999999</v>
      </c>
      <c r="DO24" s="168">
        <v>36.25</v>
      </c>
      <c r="DP24" s="168">
        <v>-4.3600000000000003</v>
      </c>
      <c r="DQ24" s="168">
        <v>42.500999999999998</v>
      </c>
      <c r="DR24" s="168">
        <v>179.9102</v>
      </c>
      <c r="DS24" s="168">
        <v>-29.01</v>
      </c>
      <c r="DT24" s="168">
        <v>-29.27</v>
      </c>
      <c r="DU24" s="168">
        <v>102.63</v>
      </c>
      <c r="DV24" s="168">
        <v>34.69</v>
      </c>
      <c r="DW24" s="168">
        <v>182.2364</v>
      </c>
      <c r="DX24" s="168">
        <v>178.50909999999999</v>
      </c>
      <c r="DY24" s="168">
        <v>3.6322999999999999</v>
      </c>
      <c r="DZ24" s="168">
        <v>2.2726999999999999</v>
      </c>
      <c r="EA24" s="168">
        <v>213.3597</v>
      </c>
      <c r="EB24" s="168">
        <v>183.12209999999999</v>
      </c>
      <c r="EC24" s="168">
        <v>175.69309999999999</v>
      </c>
      <c r="ED24" s="168">
        <v>179.66909999999999</v>
      </c>
      <c r="EE24" s="168">
        <v>32.0381</v>
      </c>
      <c r="EF24" s="168">
        <v>22.703900000000001</v>
      </c>
      <c r="EG24" s="168">
        <v>-21.155000000000001</v>
      </c>
      <c r="EH24" s="167"/>
      <c r="EI24" s="168">
        <v>-51.134799999999998</v>
      </c>
      <c r="EJ24" s="167"/>
      <c r="EK24" s="168">
        <v>-24.258400000000002</v>
      </c>
      <c r="EL24" s="168">
        <v>-22.837499999999999</v>
      </c>
      <c r="EM24" s="168">
        <v>34.388599999999997</v>
      </c>
      <c r="EN24" s="168">
        <v>-81.908900000000003</v>
      </c>
      <c r="EO24" s="168">
        <v>-75.47</v>
      </c>
      <c r="EP24" s="168">
        <v>178.23599999999999</v>
      </c>
      <c r="EQ24" s="168">
        <v>-55.772300000000001</v>
      </c>
      <c r="ER24" s="168">
        <v>-56.311300000000003</v>
      </c>
      <c r="ES24" s="168">
        <v>8.0082000000000004</v>
      </c>
      <c r="ET24" s="168">
        <v>15.88</v>
      </c>
      <c r="EU24" s="168">
        <v>-12.84</v>
      </c>
      <c r="EV24" s="168">
        <v>124.6</v>
      </c>
      <c r="EW24" s="168">
        <v>8.3811999999999998</v>
      </c>
      <c r="EX24" s="168">
        <v>-194.65559999999999</v>
      </c>
      <c r="EY24" s="168">
        <v>-11.2692</v>
      </c>
      <c r="EZ24" s="168">
        <v>-10.7943</v>
      </c>
      <c r="FA24" s="168">
        <v>2.4169</v>
      </c>
      <c r="FB24" s="168">
        <v>-21.092300000000002</v>
      </c>
      <c r="FC24" s="168">
        <v>-17.458500000000001</v>
      </c>
      <c r="FD24" s="167"/>
      <c r="FE24" s="168">
        <v>2.0767000000000002</v>
      </c>
      <c r="FF24" s="168">
        <v>2.0587</v>
      </c>
      <c r="FG24" s="168">
        <v>38.082500000000003</v>
      </c>
      <c r="FH24" s="168">
        <v>38.3217</v>
      </c>
      <c r="FI24" s="168">
        <v>36.872300000000003</v>
      </c>
      <c r="FJ24" s="168">
        <v>38.849899999999998</v>
      </c>
      <c r="FK24" s="168">
        <v>38.18</v>
      </c>
      <c r="FL24" s="168">
        <v>89.924000000000007</v>
      </c>
      <c r="FM24" s="168">
        <v>-1.0731999999999999</v>
      </c>
      <c r="FN24" s="168">
        <v>-0.88060000000000005</v>
      </c>
      <c r="FO24" s="168">
        <v>70.122600000000006</v>
      </c>
      <c r="FP24" s="168">
        <v>82.6541</v>
      </c>
      <c r="FQ24" s="168">
        <v>2.7410999999999999</v>
      </c>
      <c r="FR24" s="168">
        <v>-0.56999999999999995</v>
      </c>
      <c r="FS24" s="168">
        <v>14.1805</v>
      </c>
      <c r="FT24" s="168">
        <v>0.80110000000000003</v>
      </c>
      <c r="FU24" s="168">
        <v>-8.84</v>
      </c>
      <c r="FV24" s="168">
        <v>14.8</v>
      </c>
      <c r="FW24" s="167"/>
      <c r="FX24" s="167"/>
      <c r="FY24" s="168">
        <v>-6.609</v>
      </c>
      <c r="FZ24" s="168">
        <v>4.1669999999999998</v>
      </c>
      <c r="GA24" s="167"/>
      <c r="GB24" s="168">
        <v>24.48</v>
      </c>
      <c r="GC24" s="168">
        <v>-84.673500000000004</v>
      </c>
      <c r="GD24" s="168">
        <v>-70.967399999999998</v>
      </c>
      <c r="GE24" s="168">
        <v>14.49</v>
      </c>
      <c r="GF24" s="168">
        <v>58.003100000000003</v>
      </c>
      <c r="GG24" s="168">
        <v>22.8</v>
      </c>
      <c r="GH24" s="168">
        <v>-19.832899999999999</v>
      </c>
      <c r="GI24" s="168">
        <v>1.6425000000000001</v>
      </c>
      <c r="GJ24" s="168">
        <v>2.5945999999999998</v>
      </c>
      <c r="GK24" s="168">
        <v>1.5869</v>
      </c>
      <c r="GL24" s="167"/>
      <c r="GM24" s="167"/>
      <c r="GN24" s="168">
        <v>-10.5372</v>
      </c>
      <c r="GO24" s="168">
        <v>-29.249300000000002</v>
      </c>
      <c r="GP24" s="168">
        <v>21.613600000000002</v>
      </c>
      <c r="GQ24" s="168">
        <v>45.797400000000003</v>
      </c>
      <c r="GR24" s="168">
        <v>63.718800000000002</v>
      </c>
      <c r="GS24" s="168">
        <v>64.543000000000006</v>
      </c>
      <c r="GT24" s="168">
        <v>-146.0573</v>
      </c>
      <c r="GU24" s="168">
        <v>-16.873100000000001</v>
      </c>
      <c r="GV24" s="168">
        <v>24.345300000000002</v>
      </c>
      <c r="GW24" s="168">
        <v>-33.106099999999998</v>
      </c>
      <c r="GX24" s="168">
        <v>10.904199999999999</v>
      </c>
      <c r="GY24" s="168">
        <v>8.3023000000000007</v>
      </c>
      <c r="GZ24" s="168">
        <v>8.1648999999999994</v>
      </c>
      <c r="HA24" s="168">
        <v>12.446</v>
      </c>
      <c r="HB24" s="168">
        <v>147.3793</v>
      </c>
      <c r="HC24" s="168">
        <v>146.18969999999999</v>
      </c>
      <c r="HD24" s="168">
        <v>172.7</v>
      </c>
      <c r="HE24" s="168">
        <v>-172.935</v>
      </c>
      <c r="HF24" s="168">
        <v>-287.233</v>
      </c>
      <c r="HG24" s="168">
        <v>288.2432</v>
      </c>
      <c r="HH24" s="168">
        <v>287.80520000000001</v>
      </c>
      <c r="HI24" s="168">
        <v>-139.34530000000001</v>
      </c>
      <c r="HJ24" s="168">
        <v>-138.92660000000001</v>
      </c>
      <c r="HK24" s="168">
        <v>-53.945500000000003</v>
      </c>
      <c r="HL24" s="168">
        <v>-50.530799999999999</v>
      </c>
      <c r="HM24" s="168">
        <v>78.182699999999997</v>
      </c>
      <c r="HN24" s="168">
        <v>78.681399999999996</v>
      </c>
      <c r="HO24" s="168">
        <v>-103.492</v>
      </c>
      <c r="HP24" s="168">
        <v>-99.298000000000002</v>
      </c>
      <c r="HQ24" s="168">
        <v>32.676600000000001</v>
      </c>
      <c r="HR24" s="168">
        <v>31.929500000000001</v>
      </c>
      <c r="HS24" s="168">
        <v>-26.865400000000001</v>
      </c>
      <c r="HT24" s="168">
        <v>-26.7698</v>
      </c>
      <c r="HU24" s="168">
        <v>75.67</v>
      </c>
      <c r="HV24" s="168">
        <v>74.540000000000006</v>
      </c>
      <c r="HW24" s="168">
        <v>55.1</v>
      </c>
      <c r="HX24" s="168">
        <v>55.2</v>
      </c>
      <c r="HY24" s="168">
        <v>20.654499999999999</v>
      </c>
      <c r="HZ24" s="168">
        <v>-12.08</v>
      </c>
      <c r="IA24" s="168">
        <v>-384.40140000000002</v>
      </c>
      <c r="IB24" s="168">
        <v>96.349699999999999</v>
      </c>
      <c r="IC24" s="168">
        <v>96.041799999999995</v>
      </c>
      <c r="ID24" s="168">
        <v>9.9</v>
      </c>
      <c r="IE24" s="168">
        <v>22.8</v>
      </c>
      <c r="IF24" s="168">
        <v>-30.1</v>
      </c>
      <c r="IG24" s="168">
        <v>-31.4</v>
      </c>
      <c r="IH24" s="167"/>
      <c r="II24" s="167"/>
      <c r="IJ24" s="168">
        <v>-280.16489999999999</v>
      </c>
      <c r="IK24" s="168">
        <v>93.617500000000007</v>
      </c>
      <c r="IL24" s="168">
        <v>306.74829999999997</v>
      </c>
      <c r="IM24" s="168">
        <v>236.99969999999999</v>
      </c>
      <c r="IN24" s="168">
        <v>354.65550000000002</v>
      </c>
      <c r="IO24" s="168">
        <v>-232.33260000000001</v>
      </c>
      <c r="IP24" s="168">
        <v>233.06399999999999</v>
      </c>
      <c r="IQ24" s="168">
        <v>-122.3839</v>
      </c>
      <c r="IR24" s="168">
        <v>-105.32810000000001</v>
      </c>
      <c r="IS24" s="168">
        <v>-225.2079</v>
      </c>
      <c r="IT24" s="168">
        <v>147.6225</v>
      </c>
      <c r="IU24" s="168">
        <v>146.3783</v>
      </c>
      <c r="IV24" s="168">
        <v>121.0626</v>
      </c>
      <c r="IW24" s="168">
        <v>-290.08949999999999</v>
      </c>
      <c r="IX24" s="168">
        <v>106.6692</v>
      </c>
      <c r="IY24" s="168">
        <v>-184.1173</v>
      </c>
      <c r="IZ24" s="168">
        <v>183.9049</v>
      </c>
      <c r="JA24" s="168">
        <v>-9.9936000000000007</v>
      </c>
      <c r="JB24" s="167"/>
      <c r="JC24" s="168">
        <v>19.2</v>
      </c>
      <c r="JD24" s="168">
        <v>6.89</v>
      </c>
      <c r="JE24" s="168">
        <v>6.9139999999999997</v>
      </c>
      <c r="JF24" s="168">
        <v>-18.8</v>
      </c>
      <c r="JG24" s="168">
        <v>11.92</v>
      </c>
      <c r="JH24" s="167"/>
      <c r="JI24" s="168">
        <v>-12.800800000000001</v>
      </c>
      <c r="JJ24" s="168">
        <v>-35.655799999999999</v>
      </c>
      <c r="JK24" s="168">
        <v>-8.4672000000000001</v>
      </c>
      <c r="JL24" s="168">
        <v>30.1</v>
      </c>
      <c r="JM24" s="168">
        <v>51.820999999999998</v>
      </c>
      <c r="JN24" s="168">
        <v>49.411999999999999</v>
      </c>
      <c r="JO24" s="167"/>
      <c r="JP24" s="168">
        <v>13.3851</v>
      </c>
      <c r="JQ24" s="168">
        <v>51.957799999999999</v>
      </c>
      <c r="JR24" s="168">
        <v>51.973999999999997</v>
      </c>
      <c r="JS24" s="168">
        <v>53.176000000000002</v>
      </c>
      <c r="JT24" s="167"/>
      <c r="JU24" s="168">
        <v>-20.8</v>
      </c>
      <c r="JV24" s="168">
        <v>25.269300000000001</v>
      </c>
      <c r="JW24" s="168">
        <v>5.45</v>
      </c>
      <c r="JX24" s="167"/>
      <c r="JY24" s="168">
        <v>-41.774799999999999</v>
      </c>
      <c r="JZ24" s="168">
        <v>66.802700000000002</v>
      </c>
      <c r="KA24" s="168">
        <v>55.878599999999999</v>
      </c>
      <c r="KB24" s="168">
        <v>-41.574399999999997</v>
      </c>
      <c r="KC24" s="168">
        <v>-65.263999999999996</v>
      </c>
      <c r="KD24" s="168">
        <v>48.973199999999999</v>
      </c>
      <c r="KE24" s="168">
        <v>16.290600000000001</v>
      </c>
      <c r="KF24" s="168">
        <v>13.3</v>
      </c>
      <c r="KG24" s="168">
        <v>-12.1</v>
      </c>
      <c r="KH24" s="167"/>
      <c r="KI24" s="168">
        <v>92.716399999999993</v>
      </c>
    </row>
    <row r="25" spans="1:295" ht="18" customHeight="1" x14ac:dyDescent="0.3">
      <c r="A25" s="162" t="s">
        <v>64</v>
      </c>
      <c r="B25" s="162" t="s">
        <v>807</v>
      </c>
      <c r="C25" s="163">
        <v>0</v>
      </c>
      <c r="D25" s="163">
        <v>16.9358</v>
      </c>
      <c r="E25" s="163">
        <v>-19.419599999999999</v>
      </c>
      <c r="F25" s="163">
        <v>8.3150999999999993</v>
      </c>
      <c r="G25" s="163">
        <v>23.5579</v>
      </c>
      <c r="H25" s="164"/>
      <c r="I25" s="163">
        <v>29.6692</v>
      </c>
      <c r="J25" s="164"/>
      <c r="K25" s="163">
        <v>39.989600000000003</v>
      </c>
      <c r="L25" s="163">
        <v>19.929400000000001</v>
      </c>
      <c r="M25" s="163">
        <v>19.774699999999999</v>
      </c>
      <c r="N25" s="163">
        <v>-8.8800000000000008</v>
      </c>
      <c r="O25" s="163">
        <v>-36.335000000000001</v>
      </c>
      <c r="P25" s="163">
        <v>33</v>
      </c>
      <c r="Q25" s="163">
        <v>14.076000000000001</v>
      </c>
      <c r="R25" s="163">
        <v>-33</v>
      </c>
      <c r="S25" s="163">
        <v>13.0695</v>
      </c>
      <c r="T25" s="164"/>
      <c r="U25" s="163">
        <v>20.1524</v>
      </c>
      <c r="V25" s="163">
        <v>20.160900000000002</v>
      </c>
      <c r="W25" s="163">
        <v>34.370199999999997</v>
      </c>
      <c r="X25" s="163">
        <v>15.5921</v>
      </c>
      <c r="Y25" s="163">
        <v>5.4157999999999999</v>
      </c>
      <c r="Z25" s="163">
        <v>8.2736000000000001</v>
      </c>
      <c r="AA25" s="164"/>
      <c r="AB25" s="164"/>
      <c r="AC25" s="164"/>
      <c r="AD25" s="163">
        <v>-68.72</v>
      </c>
      <c r="AE25" s="164"/>
      <c r="AF25" s="163">
        <v>8.8800000000000008</v>
      </c>
      <c r="AG25" s="163">
        <v>35.200000000000003</v>
      </c>
      <c r="AH25" s="163">
        <v>0</v>
      </c>
      <c r="AI25" s="163">
        <v>0</v>
      </c>
      <c r="AJ25" s="163">
        <v>-35.18</v>
      </c>
      <c r="AK25" s="163">
        <v>-35.18</v>
      </c>
      <c r="AL25" s="163">
        <v>-39.51</v>
      </c>
      <c r="AM25" s="163">
        <v>35.090000000000003</v>
      </c>
      <c r="AN25" s="163">
        <v>35.42</v>
      </c>
      <c r="AO25" s="163">
        <v>12.6792</v>
      </c>
      <c r="AP25" s="163">
        <v>4.1376999999999997</v>
      </c>
      <c r="AQ25" s="163">
        <v>48.2926</v>
      </c>
      <c r="AR25" s="163">
        <v>51.423699999999997</v>
      </c>
      <c r="AS25" s="163">
        <v>80.633799999999994</v>
      </c>
      <c r="AT25" s="164">
        <v>0</v>
      </c>
      <c r="AU25" s="163">
        <v>-51.173900000000003</v>
      </c>
      <c r="AV25" s="163">
        <v>7.0743</v>
      </c>
      <c r="AW25" s="163">
        <v>7.1128999999999998</v>
      </c>
      <c r="AX25" s="163">
        <v>72.337999999999994</v>
      </c>
      <c r="AY25" s="164"/>
      <c r="AZ25" s="163">
        <v>1.0632999999999999</v>
      </c>
      <c r="BA25" s="163">
        <v>6.6681999999999997</v>
      </c>
      <c r="BB25" s="163">
        <v>-429.81939999999997</v>
      </c>
      <c r="BC25" s="163">
        <v>-7.6101000000000001</v>
      </c>
      <c r="BD25" s="163">
        <v>-11.9</v>
      </c>
      <c r="BE25" s="163">
        <v>-12.5</v>
      </c>
      <c r="BF25" s="164">
        <v>0</v>
      </c>
      <c r="BG25" s="163">
        <v>57.765599999999999</v>
      </c>
      <c r="BH25" s="163">
        <v>-2.4055</v>
      </c>
      <c r="BI25" s="164"/>
      <c r="BJ25" s="163">
        <v>-48.1875</v>
      </c>
      <c r="BK25" s="163">
        <v>-0.36909999999999998</v>
      </c>
      <c r="BL25" s="164"/>
      <c r="BM25" s="163">
        <v>0</v>
      </c>
      <c r="BN25" s="163">
        <v>498.947</v>
      </c>
      <c r="BO25" s="163">
        <v>143.52850000000001</v>
      </c>
      <c r="BP25" s="163">
        <v>143.62010000000001</v>
      </c>
      <c r="BQ25" s="163">
        <v>-483.95760000000001</v>
      </c>
      <c r="BR25" s="163">
        <v>480.2056</v>
      </c>
      <c r="BS25" s="164"/>
      <c r="BT25" s="163">
        <v>-32.644199999999998</v>
      </c>
      <c r="BU25" s="163">
        <v>33.5762</v>
      </c>
      <c r="BV25" s="163">
        <v>59.607900000000001</v>
      </c>
      <c r="BW25" s="163">
        <v>16.850000000000001</v>
      </c>
      <c r="BX25" s="163">
        <v>14.95</v>
      </c>
      <c r="BY25" s="163">
        <v>36.840000000000003</v>
      </c>
      <c r="BZ25" s="163">
        <v>50.91</v>
      </c>
      <c r="CA25" s="163">
        <v>-22.232700000000001</v>
      </c>
      <c r="CB25" s="163">
        <v>-22.7685</v>
      </c>
      <c r="CC25" s="163">
        <v>82.991399999999999</v>
      </c>
      <c r="CD25" s="163">
        <v>84.045000000000002</v>
      </c>
      <c r="CE25" s="163">
        <v>33.003700000000002</v>
      </c>
      <c r="CF25" s="163">
        <v>-87.296999999999997</v>
      </c>
      <c r="CG25" s="163">
        <v>-87.724500000000006</v>
      </c>
      <c r="CH25" s="163">
        <v>-3.6328</v>
      </c>
      <c r="CI25" s="163">
        <v>-91.076300000000003</v>
      </c>
      <c r="CJ25" s="164"/>
      <c r="CK25" s="164"/>
      <c r="CL25" s="163">
        <v>-41.9</v>
      </c>
      <c r="CM25" s="163">
        <v>182.1</v>
      </c>
      <c r="CN25" s="163">
        <v>-9.6300000000000008</v>
      </c>
      <c r="CO25" s="163">
        <v>-7.9696999999999996</v>
      </c>
      <c r="CP25" s="163">
        <v>-7.3335999999999997</v>
      </c>
      <c r="CQ25" s="163">
        <v>-6.9189999999999996</v>
      </c>
      <c r="CR25" s="163">
        <v>32.040999999999997</v>
      </c>
      <c r="CS25" s="163">
        <v>31.260899999999999</v>
      </c>
      <c r="CT25" s="163">
        <v>24.6737</v>
      </c>
      <c r="CU25" s="163">
        <v>-85.910300000000007</v>
      </c>
      <c r="CV25" s="163">
        <v>22.140599999999999</v>
      </c>
      <c r="CW25" s="163">
        <v>11.8033</v>
      </c>
      <c r="CX25" s="164"/>
      <c r="CY25" s="163">
        <v>48.05</v>
      </c>
      <c r="CZ25" s="163">
        <v>29.069800000000001</v>
      </c>
      <c r="DA25" s="163">
        <v>27.250699999999998</v>
      </c>
      <c r="DB25" s="163">
        <v>-18.04</v>
      </c>
      <c r="DC25" s="164"/>
      <c r="DD25" s="163">
        <v>91.206100000000006</v>
      </c>
      <c r="DE25" s="163">
        <v>90.900099999999995</v>
      </c>
      <c r="DF25" s="163">
        <v>-149.88329999999999</v>
      </c>
      <c r="DG25" s="163">
        <v>-2.0000000000000001E-4</v>
      </c>
      <c r="DH25" s="163">
        <v>-10.839600000000001</v>
      </c>
      <c r="DI25" s="163">
        <v>-56.8</v>
      </c>
      <c r="DJ25" s="163">
        <v>-56.3</v>
      </c>
      <c r="DK25" s="163">
        <v>20.849299999999999</v>
      </c>
      <c r="DL25" s="163">
        <v>39.852899999999998</v>
      </c>
      <c r="DM25" s="163">
        <v>43.691800000000001</v>
      </c>
      <c r="DN25" s="163">
        <v>56.854199999999999</v>
      </c>
      <c r="DO25" s="163">
        <v>39.409999999999997</v>
      </c>
      <c r="DP25" s="163">
        <v>-4.21</v>
      </c>
      <c r="DQ25" s="163">
        <v>38.1145</v>
      </c>
      <c r="DR25" s="163">
        <v>148.73339999999999</v>
      </c>
      <c r="DS25" s="163">
        <v>-29</v>
      </c>
      <c r="DT25" s="163">
        <v>-29.25</v>
      </c>
      <c r="DU25" s="163">
        <v>101.39</v>
      </c>
      <c r="DV25" s="163">
        <v>23.97</v>
      </c>
      <c r="DW25" s="163">
        <v>150.25450000000001</v>
      </c>
      <c r="DX25" s="163">
        <v>146.7818</v>
      </c>
      <c r="DY25" s="163">
        <v>9.2597000000000005</v>
      </c>
      <c r="DZ25" s="163">
        <v>7.2</v>
      </c>
      <c r="EA25" s="163">
        <v>89.335800000000006</v>
      </c>
      <c r="EB25" s="163">
        <v>212.4923</v>
      </c>
      <c r="EC25" s="163">
        <v>209.91800000000001</v>
      </c>
      <c r="ED25" s="163">
        <v>214.04910000000001</v>
      </c>
      <c r="EE25" s="163">
        <v>37.551900000000003</v>
      </c>
      <c r="EF25" s="163">
        <v>32.696300000000001</v>
      </c>
      <c r="EG25" s="163">
        <v>-20.536000000000001</v>
      </c>
      <c r="EH25" s="163">
        <v>493.25990000000002</v>
      </c>
      <c r="EI25" s="163">
        <v>-47.924999999999997</v>
      </c>
      <c r="EJ25" s="164"/>
      <c r="EK25" s="163">
        <v>-24.125299999999999</v>
      </c>
      <c r="EL25" s="163">
        <v>-23.028099999999998</v>
      </c>
      <c r="EM25" s="163">
        <v>29.6936</v>
      </c>
      <c r="EN25" s="163">
        <v>-69.661000000000001</v>
      </c>
      <c r="EO25" s="163">
        <v>-65.113200000000006</v>
      </c>
      <c r="EP25" s="163">
        <v>172.09200000000001</v>
      </c>
      <c r="EQ25" s="163">
        <v>-45.706299999999999</v>
      </c>
      <c r="ER25" s="163">
        <v>-45.683999999999997</v>
      </c>
      <c r="ES25" s="163">
        <v>-1.0532999999999999</v>
      </c>
      <c r="ET25" s="163">
        <v>16.7</v>
      </c>
      <c r="EU25" s="163">
        <v>-15.12</v>
      </c>
      <c r="EV25" s="163">
        <v>106.2</v>
      </c>
      <c r="EW25" s="163">
        <v>8.9747000000000003</v>
      </c>
      <c r="EX25" s="163">
        <v>-174.65049999999999</v>
      </c>
      <c r="EY25" s="163">
        <v>-11.4315</v>
      </c>
      <c r="EZ25" s="163">
        <v>-10.920299999999999</v>
      </c>
      <c r="FA25" s="163">
        <v>1.9340999999999999</v>
      </c>
      <c r="FB25" s="163">
        <v>-29.6313</v>
      </c>
      <c r="FC25" s="163">
        <v>-5.6144999999999996</v>
      </c>
      <c r="FD25" s="164"/>
      <c r="FE25" s="163">
        <v>2.0670999999999999</v>
      </c>
      <c r="FF25" s="163">
        <v>2.0253000000000001</v>
      </c>
      <c r="FG25" s="163">
        <v>39.473100000000002</v>
      </c>
      <c r="FH25" s="163">
        <v>39.904000000000003</v>
      </c>
      <c r="FI25" s="163">
        <v>38.1524</v>
      </c>
      <c r="FJ25" s="163">
        <v>21.769300000000001</v>
      </c>
      <c r="FK25" s="163">
        <v>21.266999999999999</v>
      </c>
      <c r="FL25" s="163">
        <v>86.407499999999999</v>
      </c>
      <c r="FM25" s="163">
        <v>-6.3448000000000002</v>
      </c>
      <c r="FN25" s="163">
        <v>-6.3460999999999999</v>
      </c>
      <c r="FO25" s="163">
        <v>66.953999999999994</v>
      </c>
      <c r="FP25" s="163">
        <v>79.429100000000005</v>
      </c>
      <c r="FQ25" s="163">
        <v>3.8544</v>
      </c>
      <c r="FR25" s="163">
        <v>0.03</v>
      </c>
      <c r="FS25" s="163">
        <v>14.0633</v>
      </c>
      <c r="FT25" s="163">
        <v>0.82550000000000001</v>
      </c>
      <c r="FU25" s="163">
        <v>-9.01</v>
      </c>
      <c r="FV25" s="163">
        <v>15.26</v>
      </c>
      <c r="FW25" s="164"/>
      <c r="FX25" s="164"/>
      <c r="FY25" s="163">
        <v>-6.2380000000000004</v>
      </c>
      <c r="FZ25" s="163">
        <v>4.125</v>
      </c>
      <c r="GA25" s="164"/>
      <c r="GB25" s="163">
        <v>24.96</v>
      </c>
      <c r="GC25" s="163">
        <v>-82.072000000000003</v>
      </c>
      <c r="GD25" s="163">
        <v>-68.669899999999998</v>
      </c>
      <c r="GE25" s="163">
        <v>14.87</v>
      </c>
      <c r="GF25" s="163">
        <v>58.449199999999998</v>
      </c>
      <c r="GG25" s="163">
        <v>22.8</v>
      </c>
      <c r="GH25" s="163">
        <v>-19.552</v>
      </c>
      <c r="GI25" s="163">
        <v>1.9896</v>
      </c>
      <c r="GJ25" s="163">
        <v>2.3315999999999999</v>
      </c>
      <c r="GK25" s="163">
        <v>1.6787000000000001</v>
      </c>
      <c r="GL25" s="164"/>
      <c r="GM25" s="164"/>
      <c r="GN25" s="164"/>
      <c r="GO25" s="163">
        <v>-29.751300000000001</v>
      </c>
      <c r="GP25" s="163">
        <v>21.578900000000001</v>
      </c>
      <c r="GQ25" s="163">
        <v>46.721800000000002</v>
      </c>
      <c r="GR25" s="163">
        <v>62.7089</v>
      </c>
      <c r="GS25" s="163">
        <v>62.988</v>
      </c>
      <c r="GT25" s="163">
        <v>-147.14599999999999</v>
      </c>
      <c r="GU25" s="163">
        <v>-17.605499999999999</v>
      </c>
      <c r="GV25" s="163">
        <v>23.379000000000001</v>
      </c>
      <c r="GW25" s="163">
        <v>-34.190199999999997</v>
      </c>
      <c r="GX25" s="163">
        <v>11.065899999999999</v>
      </c>
      <c r="GY25" s="163">
        <v>9.3569999999999993</v>
      </c>
      <c r="GZ25" s="163">
        <v>9.1562999999999999</v>
      </c>
      <c r="HA25" s="163">
        <v>12.724600000000001</v>
      </c>
      <c r="HB25" s="163">
        <v>146.4598</v>
      </c>
      <c r="HC25" s="163">
        <v>148.64519999999999</v>
      </c>
      <c r="HD25" s="163">
        <v>127</v>
      </c>
      <c r="HE25" s="163">
        <v>-127.3776</v>
      </c>
      <c r="HF25" s="163">
        <v>-257.0557</v>
      </c>
      <c r="HG25" s="163">
        <v>253.2533</v>
      </c>
      <c r="HH25" s="163">
        <v>253.57640000000001</v>
      </c>
      <c r="HI25" s="163">
        <v>-142.73079999999999</v>
      </c>
      <c r="HJ25" s="163">
        <v>-140.67330000000001</v>
      </c>
      <c r="HK25" s="163">
        <v>-49.867800000000003</v>
      </c>
      <c r="HL25" s="163">
        <v>-44.885899999999999</v>
      </c>
      <c r="HM25" s="163">
        <v>82.127600000000001</v>
      </c>
      <c r="HN25" s="163">
        <v>82.184799999999996</v>
      </c>
      <c r="HO25" s="163">
        <v>-90.452100000000002</v>
      </c>
      <c r="HP25" s="164"/>
      <c r="HQ25" s="163">
        <v>31.951499999999999</v>
      </c>
      <c r="HR25" s="163">
        <v>31.050599999999999</v>
      </c>
      <c r="HS25" s="163">
        <v>-15.891400000000001</v>
      </c>
      <c r="HT25" s="163">
        <v>-16.119800000000001</v>
      </c>
      <c r="HU25" s="163">
        <v>75.56</v>
      </c>
      <c r="HV25" s="163">
        <v>75.33</v>
      </c>
      <c r="HW25" s="163">
        <v>55.8</v>
      </c>
      <c r="HX25" s="163">
        <v>56.1</v>
      </c>
      <c r="HY25" s="163">
        <v>20.6737</v>
      </c>
      <c r="HZ25" s="163">
        <v>-34.32</v>
      </c>
      <c r="IA25" s="163">
        <v>-390.55459999999999</v>
      </c>
      <c r="IB25" s="163">
        <v>99.325500000000005</v>
      </c>
      <c r="IC25" s="163">
        <v>97.954300000000003</v>
      </c>
      <c r="ID25" s="163">
        <v>9.9</v>
      </c>
      <c r="IE25" s="163">
        <v>24</v>
      </c>
      <c r="IF25" s="163">
        <v>-31</v>
      </c>
      <c r="IG25" s="163">
        <v>-32.4</v>
      </c>
      <c r="IH25" s="163">
        <v>1.4112</v>
      </c>
      <c r="II25" s="164"/>
      <c r="IJ25" s="163">
        <v>-246.65039999999999</v>
      </c>
      <c r="IK25" s="163">
        <v>88.661000000000001</v>
      </c>
      <c r="IL25" s="163">
        <v>292.07429999999999</v>
      </c>
      <c r="IM25" s="163">
        <v>227.78200000000001</v>
      </c>
      <c r="IN25" s="163">
        <v>360.31900000000002</v>
      </c>
      <c r="IO25" s="163">
        <v>-217.72989999999999</v>
      </c>
      <c r="IP25" s="163">
        <v>218.18700000000001</v>
      </c>
      <c r="IQ25" s="163">
        <v>-124.4736</v>
      </c>
      <c r="IR25" s="163">
        <v>-99.211100000000002</v>
      </c>
      <c r="IS25" s="163">
        <v>-209.24170000000001</v>
      </c>
      <c r="IT25" s="163">
        <v>143.82329999999999</v>
      </c>
      <c r="IU25" s="163">
        <v>144.1405</v>
      </c>
      <c r="IV25" s="163">
        <v>119.17570000000001</v>
      </c>
      <c r="IW25" s="163">
        <v>-277.3732</v>
      </c>
      <c r="IX25" s="163">
        <v>103.5326</v>
      </c>
      <c r="IY25" s="163">
        <v>-175.5394</v>
      </c>
      <c r="IZ25" s="163">
        <v>176.34049999999999</v>
      </c>
      <c r="JA25" s="163">
        <v>-10.1776</v>
      </c>
      <c r="JB25" s="164"/>
      <c r="JC25" s="163">
        <v>21.52</v>
      </c>
      <c r="JD25" s="163">
        <v>6.79</v>
      </c>
      <c r="JE25" s="163">
        <v>6.8079999999999998</v>
      </c>
      <c r="JF25" s="163">
        <v>-20.8</v>
      </c>
      <c r="JG25" s="163">
        <v>13.04</v>
      </c>
      <c r="JH25" s="164"/>
      <c r="JI25" s="163">
        <v>-14.265700000000001</v>
      </c>
      <c r="JJ25" s="163">
        <v>-32.9</v>
      </c>
      <c r="JK25" s="163">
        <v>-8.2902000000000005</v>
      </c>
      <c r="JL25" s="163">
        <v>28.6</v>
      </c>
      <c r="JM25" s="163">
        <v>50.683999999999997</v>
      </c>
      <c r="JN25" s="163">
        <v>50.085999999999999</v>
      </c>
      <c r="JO25" s="163">
        <v>11.168699999999999</v>
      </c>
      <c r="JP25" s="164"/>
      <c r="JQ25" s="163">
        <v>53.279299999999999</v>
      </c>
      <c r="JR25" s="163">
        <v>53.440300000000001</v>
      </c>
      <c r="JS25" s="163">
        <v>53.093899999999998</v>
      </c>
      <c r="JT25" s="164"/>
      <c r="JU25" s="163">
        <v>-22.6</v>
      </c>
      <c r="JV25" s="163">
        <v>24.864999999999998</v>
      </c>
      <c r="JW25" s="163">
        <v>5.87</v>
      </c>
      <c r="JX25" s="164"/>
      <c r="JY25" s="163">
        <v>-35.991500000000002</v>
      </c>
      <c r="JZ25" s="163">
        <v>64.086299999999994</v>
      </c>
      <c r="KA25" s="163">
        <v>50.645699999999998</v>
      </c>
      <c r="KB25" s="163">
        <v>-35.415300000000002</v>
      </c>
      <c r="KC25" s="163">
        <v>-62.691800000000001</v>
      </c>
      <c r="KD25" s="163">
        <v>43.490099999999998</v>
      </c>
      <c r="KE25" s="163">
        <v>18.087199999999999</v>
      </c>
      <c r="KF25" s="163">
        <v>13.7</v>
      </c>
      <c r="KG25" s="163">
        <v>-13.6</v>
      </c>
      <c r="KH25" s="164"/>
      <c r="KI25" s="163">
        <v>165.29769999999999</v>
      </c>
    </row>
    <row r="26" spans="1:295" ht="18" customHeight="1" x14ac:dyDescent="0.3">
      <c r="A26" s="162" t="s">
        <v>64</v>
      </c>
      <c r="B26" s="162" t="s">
        <v>808</v>
      </c>
      <c r="C26" s="165">
        <v>0</v>
      </c>
      <c r="D26" s="165">
        <v>16.977799999999998</v>
      </c>
      <c r="E26" s="165">
        <v>-19.598299999999998</v>
      </c>
      <c r="F26" s="165">
        <v>8.9596999999999998</v>
      </c>
      <c r="G26" s="165">
        <v>23.625299999999999</v>
      </c>
      <c r="H26" s="166"/>
      <c r="I26" s="165">
        <v>30.0059</v>
      </c>
      <c r="J26" s="166"/>
      <c r="K26" s="165">
        <v>41.245600000000003</v>
      </c>
      <c r="L26" s="165">
        <v>20.775400000000001</v>
      </c>
      <c r="M26" s="165">
        <v>20.470700000000001</v>
      </c>
      <c r="N26" s="165">
        <v>11.1</v>
      </c>
      <c r="O26" s="165">
        <v>-40.173999999999999</v>
      </c>
      <c r="P26" s="165">
        <v>35.200000000000003</v>
      </c>
      <c r="Q26" s="165">
        <v>14.076000000000001</v>
      </c>
      <c r="R26" s="165">
        <v>-35.200000000000003</v>
      </c>
      <c r="S26" s="165">
        <v>13.1723</v>
      </c>
      <c r="T26" s="166"/>
      <c r="U26" s="165">
        <v>20.506900000000002</v>
      </c>
      <c r="V26" s="165">
        <v>20.498200000000001</v>
      </c>
      <c r="W26" s="165">
        <v>34.832900000000002</v>
      </c>
      <c r="X26" s="165">
        <v>15.6075</v>
      </c>
      <c r="Y26" s="165">
        <v>5.5514000000000001</v>
      </c>
      <c r="Z26" s="165">
        <v>8.4720999999999993</v>
      </c>
      <c r="AA26" s="166"/>
      <c r="AB26" s="166"/>
      <c r="AC26" s="166"/>
      <c r="AD26" s="165">
        <v>-60.52</v>
      </c>
      <c r="AE26" s="166"/>
      <c r="AF26" s="165">
        <v>-11.1</v>
      </c>
      <c r="AG26" s="165">
        <v>39.6</v>
      </c>
      <c r="AH26" s="166"/>
      <c r="AI26" s="166"/>
      <c r="AJ26" s="165">
        <v>-32.04</v>
      </c>
      <c r="AK26" s="165">
        <v>-32.06</v>
      </c>
      <c r="AL26" s="165">
        <v>-38.82</v>
      </c>
      <c r="AM26" s="165">
        <v>32.130000000000003</v>
      </c>
      <c r="AN26" s="165">
        <v>32.26</v>
      </c>
      <c r="AO26" s="165">
        <v>13.7026</v>
      </c>
      <c r="AP26" s="165">
        <v>3.9695</v>
      </c>
      <c r="AQ26" s="165">
        <v>49.999299999999998</v>
      </c>
      <c r="AR26" s="165">
        <v>52.671799999999998</v>
      </c>
      <c r="AS26" s="165">
        <v>72.619699999999995</v>
      </c>
      <c r="AT26" s="166">
        <v>0</v>
      </c>
      <c r="AU26" s="165">
        <v>-47.603900000000003</v>
      </c>
      <c r="AV26" s="165">
        <v>8.5853999999999999</v>
      </c>
      <c r="AW26" s="165">
        <v>8.2138000000000009</v>
      </c>
      <c r="AX26" s="165">
        <v>73.275700000000001</v>
      </c>
      <c r="AY26" s="166"/>
      <c r="AZ26" s="165">
        <v>1.5867</v>
      </c>
      <c r="BA26" s="165">
        <v>8.1313999999999993</v>
      </c>
      <c r="BB26" s="165">
        <v>-413.30759999999998</v>
      </c>
      <c r="BC26" s="165">
        <v>-8.1981999999999999</v>
      </c>
      <c r="BD26" s="165">
        <v>-11.9</v>
      </c>
      <c r="BE26" s="165">
        <v>-12.6</v>
      </c>
      <c r="BF26" s="166">
        <v>0</v>
      </c>
      <c r="BG26" s="165">
        <v>54.369900000000001</v>
      </c>
      <c r="BH26" s="165">
        <v>-2.5748000000000002</v>
      </c>
      <c r="BI26" s="166"/>
      <c r="BJ26" s="165">
        <v>-45.451300000000003</v>
      </c>
      <c r="BK26" s="165">
        <v>0.214</v>
      </c>
      <c r="BL26" s="166"/>
      <c r="BM26" s="165">
        <v>0</v>
      </c>
      <c r="BN26" s="165">
        <v>480.5138</v>
      </c>
      <c r="BO26" s="165">
        <v>151.52440000000001</v>
      </c>
      <c r="BP26" s="165">
        <v>151.15809999999999</v>
      </c>
      <c r="BQ26" s="165">
        <v>-489.30399999999997</v>
      </c>
      <c r="BR26" s="165">
        <v>480.66840000000002</v>
      </c>
      <c r="BS26" s="166"/>
      <c r="BT26" s="165">
        <v>-32.008400000000002</v>
      </c>
      <c r="BU26" s="165">
        <v>34.277000000000001</v>
      </c>
      <c r="BV26" s="165">
        <v>62.711500000000001</v>
      </c>
      <c r="BW26" s="165">
        <v>13.6</v>
      </c>
      <c r="BX26" s="165">
        <v>20.100000000000001</v>
      </c>
      <c r="BY26" s="165">
        <v>46.17</v>
      </c>
      <c r="BZ26" s="165">
        <v>46.48</v>
      </c>
      <c r="CA26" s="165">
        <v>-24.777899999999999</v>
      </c>
      <c r="CB26" s="165">
        <v>-24.376000000000001</v>
      </c>
      <c r="CC26" s="165">
        <v>85.844700000000003</v>
      </c>
      <c r="CD26" s="165">
        <v>85.537300000000002</v>
      </c>
      <c r="CE26" s="165">
        <v>35.296399999999998</v>
      </c>
      <c r="CF26" s="165">
        <v>-90.614800000000002</v>
      </c>
      <c r="CG26" s="165">
        <v>-90.780299999999997</v>
      </c>
      <c r="CH26" s="165">
        <v>-2.8290999999999999</v>
      </c>
      <c r="CI26" s="165">
        <v>-95.033699999999996</v>
      </c>
      <c r="CJ26" s="166"/>
      <c r="CK26" s="166"/>
      <c r="CL26" s="165">
        <v>-44.7</v>
      </c>
      <c r="CM26" s="165">
        <v>190.2</v>
      </c>
      <c r="CN26" s="165">
        <v>-10.1</v>
      </c>
      <c r="CO26" s="165">
        <v>-7.2413999999999996</v>
      </c>
      <c r="CP26" s="165">
        <v>-7.0396999999999998</v>
      </c>
      <c r="CQ26" s="165">
        <v>-7.2580999999999998</v>
      </c>
      <c r="CR26" s="165">
        <v>36.152799999999999</v>
      </c>
      <c r="CS26" s="165">
        <v>35.837000000000003</v>
      </c>
      <c r="CT26" s="165">
        <v>24.077500000000001</v>
      </c>
      <c r="CU26" s="165">
        <v>-89.865499999999997</v>
      </c>
      <c r="CV26" s="165">
        <v>20.134</v>
      </c>
      <c r="CW26" s="165">
        <v>12.228999999999999</v>
      </c>
      <c r="CX26" s="166"/>
      <c r="CY26" s="165">
        <v>50.08</v>
      </c>
      <c r="CZ26" s="165">
        <v>30.476099999999999</v>
      </c>
      <c r="DA26" s="165">
        <v>29.008500000000002</v>
      </c>
      <c r="DB26" s="165">
        <v>-18.989999999999998</v>
      </c>
      <c r="DC26" s="166"/>
      <c r="DD26" s="165">
        <v>95.9923</v>
      </c>
      <c r="DE26" s="165">
        <v>94.740099999999998</v>
      </c>
      <c r="DF26" s="165">
        <v>-158.51400000000001</v>
      </c>
      <c r="DG26" s="165">
        <v>-2.0000000000000001E-4</v>
      </c>
      <c r="DH26" s="165">
        <v>-11.487299999999999</v>
      </c>
      <c r="DI26" s="165">
        <v>-60.2</v>
      </c>
      <c r="DJ26" s="165">
        <v>-61.7</v>
      </c>
      <c r="DK26" s="165">
        <v>21.459</v>
      </c>
      <c r="DL26" s="165">
        <v>42.1967</v>
      </c>
      <c r="DM26" s="165">
        <v>46.979300000000002</v>
      </c>
      <c r="DN26" s="165">
        <v>59.783900000000003</v>
      </c>
      <c r="DO26" s="165">
        <v>42.01</v>
      </c>
      <c r="DP26" s="165">
        <v>-4.72</v>
      </c>
      <c r="DQ26" s="165">
        <v>39.215000000000003</v>
      </c>
      <c r="DR26" s="165">
        <v>158.72900000000001</v>
      </c>
      <c r="DS26" s="165">
        <v>-8.06</v>
      </c>
      <c r="DT26" s="165">
        <v>-8.08</v>
      </c>
      <c r="DU26" s="165">
        <v>58.3</v>
      </c>
      <c r="DV26" s="165">
        <v>26.89</v>
      </c>
      <c r="DW26" s="165">
        <v>160.50909999999999</v>
      </c>
      <c r="DX26" s="165">
        <v>156.3818</v>
      </c>
      <c r="DY26" s="165">
        <v>11.503299999999999</v>
      </c>
      <c r="DZ26" s="165">
        <v>9.5545000000000009</v>
      </c>
      <c r="EA26" s="165">
        <v>91.708799999999997</v>
      </c>
      <c r="EB26" s="165">
        <v>208.72219999999999</v>
      </c>
      <c r="EC26" s="165">
        <v>208.72059999999999</v>
      </c>
      <c r="ED26" s="165">
        <v>211.2252</v>
      </c>
      <c r="EE26" s="165">
        <v>41.076099999999997</v>
      </c>
      <c r="EF26" s="165">
        <v>31.165400000000002</v>
      </c>
      <c r="EG26" s="165">
        <v>-21.945</v>
      </c>
      <c r="EH26" s="165">
        <v>502.9271</v>
      </c>
      <c r="EI26" s="165">
        <v>-50.706800000000001</v>
      </c>
      <c r="EJ26" s="166"/>
      <c r="EK26" s="165">
        <v>-24.166599999999999</v>
      </c>
      <c r="EL26" s="165">
        <v>-23.398700000000002</v>
      </c>
      <c r="EM26" s="165">
        <v>27.854299999999999</v>
      </c>
      <c r="EN26" s="165">
        <v>-72.784899999999993</v>
      </c>
      <c r="EO26" s="165">
        <v>-66.575400000000002</v>
      </c>
      <c r="EP26" s="165">
        <v>167.48400000000001</v>
      </c>
      <c r="EQ26" s="165">
        <v>-42.900500000000001</v>
      </c>
      <c r="ER26" s="165">
        <v>-44.408499999999997</v>
      </c>
      <c r="ES26" s="165">
        <v>9.7699999999999995E-2</v>
      </c>
      <c r="ET26" s="165">
        <v>0</v>
      </c>
      <c r="EU26" s="165">
        <v>-14.02</v>
      </c>
      <c r="EV26" s="165">
        <v>126.2</v>
      </c>
      <c r="EW26" s="165">
        <v>9.4623000000000008</v>
      </c>
      <c r="EX26" s="165">
        <v>-181.25</v>
      </c>
      <c r="EY26" s="165">
        <v>-11.7347</v>
      </c>
      <c r="EZ26" s="165">
        <v>-11.1576</v>
      </c>
      <c r="FA26" s="165">
        <v>2.1067</v>
      </c>
      <c r="FB26" s="165">
        <v>-30.326499999999999</v>
      </c>
      <c r="FC26" s="165">
        <v>-5.25</v>
      </c>
      <c r="FD26" s="166"/>
      <c r="FE26" s="165">
        <v>2.2759999999999998</v>
      </c>
      <c r="FF26" s="165">
        <v>2.2479</v>
      </c>
      <c r="FG26" s="165">
        <v>39.951099999999997</v>
      </c>
      <c r="FH26" s="165">
        <v>40.082299999999996</v>
      </c>
      <c r="FI26" s="165">
        <v>39.186100000000003</v>
      </c>
      <c r="FJ26" s="165">
        <v>23.946300000000001</v>
      </c>
      <c r="FK26" s="165">
        <v>20.4297</v>
      </c>
      <c r="FL26" s="165">
        <v>90.426400000000001</v>
      </c>
      <c r="FM26" s="165">
        <v>-8.1374999999999993</v>
      </c>
      <c r="FN26" s="165">
        <v>-8.0284999999999993</v>
      </c>
      <c r="FO26" s="165">
        <v>67.546599999999998</v>
      </c>
      <c r="FP26" s="165">
        <v>82.092799999999997</v>
      </c>
      <c r="FQ26" s="165">
        <v>1.8988</v>
      </c>
      <c r="FR26" s="165">
        <v>1.64</v>
      </c>
      <c r="FS26" s="165">
        <v>14.273300000000001</v>
      </c>
      <c r="FT26" s="165">
        <v>0.78029999999999999</v>
      </c>
      <c r="FU26" s="165">
        <v>-8.86</v>
      </c>
      <c r="FV26" s="165">
        <v>13.87</v>
      </c>
      <c r="FW26" s="166"/>
      <c r="FX26" s="166"/>
      <c r="FY26" s="165">
        <v>-6.2949999999999999</v>
      </c>
      <c r="FZ26" s="165">
        <v>4.2729999999999997</v>
      </c>
      <c r="GA26" s="166"/>
      <c r="GB26" s="165">
        <v>25.8</v>
      </c>
      <c r="GC26" s="165">
        <v>-84.117199999999997</v>
      </c>
      <c r="GD26" s="165">
        <v>-69.037599999999998</v>
      </c>
      <c r="GE26" s="166"/>
      <c r="GF26" s="165">
        <v>60.906300000000002</v>
      </c>
      <c r="GG26" s="165">
        <v>22.4</v>
      </c>
      <c r="GH26" s="165">
        <v>-18.8462</v>
      </c>
      <c r="GI26" s="165">
        <v>2.3831000000000002</v>
      </c>
      <c r="GJ26" s="165">
        <v>2.8513000000000002</v>
      </c>
      <c r="GK26" s="165">
        <v>1.7193000000000001</v>
      </c>
      <c r="GL26" s="166"/>
      <c r="GM26" s="166"/>
      <c r="GN26" s="165">
        <v>-11.773400000000001</v>
      </c>
      <c r="GO26" s="165">
        <v>-30.295100000000001</v>
      </c>
      <c r="GP26" s="165">
        <v>23.0822</v>
      </c>
      <c r="GQ26" s="165">
        <v>47.8142</v>
      </c>
      <c r="GR26" s="165">
        <v>67.651600000000002</v>
      </c>
      <c r="GS26" s="165">
        <v>65.061700000000002</v>
      </c>
      <c r="GT26" s="165">
        <v>-153.50030000000001</v>
      </c>
      <c r="GU26" s="165">
        <v>-18.077500000000001</v>
      </c>
      <c r="GV26" s="165">
        <v>21.598600000000001</v>
      </c>
      <c r="GW26" s="165">
        <v>-34.39</v>
      </c>
      <c r="GX26" s="165">
        <v>10.420999999999999</v>
      </c>
      <c r="GY26" s="165">
        <v>10.1785</v>
      </c>
      <c r="GZ26" s="165">
        <v>9.9367999999999999</v>
      </c>
      <c r="HA26" s="165">
        <v>12.0236</v>
      </c>
      <c r="HB26" s="165">
        <v>140.61089999999999</v>
      </c>
      <c r="HC26" s="165">
        <v>140.9134</v>
      </c>
      <c r="HD26" s="165">
        <v>107.7</v>
      </c>
      <c r="HE26" s="165">
        <v>-109.2638</v>
      </c>
      <c r="HF26" s="165">
        <v>-230.9872</v>
      </c>
      <c r="HG26" s="165">
        <v>231.53290000000001</v>
      </c>
      <c r="HH26" s="165">
        <v>229.32470000000001</v>
      </c>
      <c r="HI26" s="165">
        <v>-134.73929999999999</v>
      </c>
      <c r="HJ26" s="165">
        <v>-133.32140000000001</v>
      </c>
      <c r="HK26" s="165">
        <v>-52.058700000000002</v>
      </c>
      <c r="HL26" s="165">
        <v>-46.755899999999997</v>
      </c>
      <c r="HM26" s="165">
        <v>80.718100000000007</v>
      </c>
      <c r="HN26" s="165">
        <v>81.1404</v>
      </c>
      <c r="HO26" s="166"/>
      <c r="HP26" s="165">
        <v>-89.081999999999994</v>
      </c>
      <c r="HQ26" s="165">
        <v>33.830199999999998</v>
      </c>
      <c r="HR26" s="165">
        <v>32.7425</v>
      </c>
      <c r="HS26" s="165">
        <v>-5.9687999999999999</v>
      </c>
      <c r="HT26" s="165">
        <v>-5.5734000000000004</v>
      </c>
      <c r="HU26" s="165">
        <v>75.59</v>
      </c>
      <c r="HV26" s="165">
        <v>74.45</v>
      </c>
      <c r="HW26" s="165">
        <v>56.1</v>
      </c>
      <c r="HX26" s="165">
        <v>56.2</v>
      </c>
      <c r="HY26" s="165">
        <v>20.654499999999999</v>
      </c>
      <c r="HZ26" s="165">
        <v>-60.08</v>
      </c>
      <c r="IA26" s="165">
        <v>-390.97149999999999</v>
      </c>
      <c r="IB26" s="165">
        <v>98.319299999999998</v>
      </c>
      <c r="IC26" s="165">
        <v>96.579599999999999</v>
      </c>
      <c r="ID26" s="165">
        <v>9.9</v>
      </c>
      <c r="IE26" s="165">
        <v>25.1</v>
      </c>
      <c r="IF26" s="165">
        <v>-29.3</v>
      </c>
      <c r="IG26" s="165">
        <v>-30.6</v>
      </c>
      <c r="IH26" s="166"/>
      <c r="II26" s="165">
        <v>1.2121</v>
      </c>
      <c r="IJ26" s="165">
        <v>-225.8175</v>
      </c>
      <c r="IK26" s="165">
        <v>96.013400000000004</v>
      </c>
      <c r="IL26" s="165">
        <v>273.00130000000001</v>
      </c>
      <c r="IM26" s="165">
        <v>211.4914</v>
      </c>
      <c r="IN26" s="165">
        <v>352.32470000000001</v>
      </c>
      <c r="IO26" s="165">
        <v>-204.15530000000001</v>
      </c>
      <c r="IP26" s="165">
        <v>205.61369999999999</v>
      </c>
      <c r="IQ26" s="165">
        <v>-117.9147</v>
      </c>
      <c r="IR26" s="165">
        <v>-93.5505</v>
      </c>
      <c r="IS26" s="165">
        <v>-203.32210000000001</v>
      </c>
      <c r="IT26" s="165">
        <v>143.10599999999999</v>
      </c>
      <c r="IU26" s="165">
        <v>143.4496</v>
      </c>
      <c r="IV26" s="165">
        <v>114.7423</v>
      </c>
      <c r="IW26" s="165">
        <v>-261.72480000000002</v>
      </c>
      <c r="IX26" s="165">
        <v>95.747600000000006</v>
      </c>
      <c r="IY26" s="165">
        <v>-163.31530000000001</v>
      </c>
      <c r="IZ26" s="165">
        <v>164.89230000000001</v>
      </c>
      <c r="JA26" s="165">
        <v>-9.7299000000000007</v>
      </c>
      <c r="JB26" s="166"/>
      <c r="JC26" s="165">
        <v>23.76</v>
      </c>
      <c r="JD26" s="165">
        <v>6.5410000000000004</v>
      </c>
      <c r="JE26" s="165">
        <v>6.5190000000000001</v>
      </c>
      <c r="JF26" s="165">
        <v>-22.88</v>
      </c>
      <c r="JG26" s="165">
        <v>15.2</v>
      </c>
      <c r="JH26" s="166"/>
      <c r="JI26" s="165">
        <v>-15.5566</v>
      </c>
      <c r="JJ26" s="165">
        <v>-32.198099999999997</v>
      </c>
      <c r="JK26" s="165">
        <v>-8.0551999999999992</v>
      </c>
      <c r="JL26" s="165">
        <v>28.9</v>
      </c>
      <c r="JM26" s="165">
        <v>54.188000000000002</v>
      </c>
      <c r="JN26" s="165">
        <v>54.808</v>
      </c>
      <c r="JO26" s="165">
        <v>11.1761</v>
      </c>
      <c r="JP26" s="165">
        <v>13.337300000000001</v>
      </c>
      <c r="JQ26" s="165">
        <v>52.833500000000001</v>
      </c>
      <c r="JR26" s="165">
        <v>52.101700000000001</v>
      </c>
      <c r="JS26" s="165">
        <v>51.998199999999997</v>
      </c>
      <c r="JT26" s="166"/>
      <c r="JU26" s="165">
        <v>-23.6</v>
      </c>
      <c r="JV26" s="165">
        <v>24.552600000000002</v>
      </c>
      <c r="JW26" s="165">
        <v>6.14</v>
      </c>
      <c r="JX26" s="166"/>
      <c r="JY26" s="165">
        <v>-36.228299999999997</v>
      </c>
      <c r="JZ26" s="165">
        <v>64.489400000000003</v>
      </c>
      <c r="KA26" s="165">
        <v>51.7286</v>
      </c>
      <c r="KB26" s="165">
        <v>-35.755899999999997</v>
      </c>
      <c r="KC26" s="165">
        <v>-64.185199999999995</v>
      </c>
      <c r="KD26" s="165">
        <v>46.447099999999999</v>
      </c>
      <c r="KE26" s="165">
        <v>18.1388</v>
      </c>
      <c r="KF26" s="165">
        <v>15.6</v>
      </c>
      <c r="KG26" s="165">
        <v>-14.5</v>
      </c>
      <c r="KH26" s="166"/>
      <c r="KI26" s="165">
        <v>162.56309999999999</v>
      </c>
    </row>
    <row r="27" spans="1:295" ht="18" customHeight="1" x14ac:dyDescent="0.3">
      <c r="A27" s="162" t="s">
        <v>64</v>
      </c>
      <c r="B27" s="162" t="s">
        <v>809</v>
      </c>
      <c r="C27" s="165">
        <v>0</v>
      </c>
      <c r="D27" s="165">
        <v>16.906700000000001</v>
      </c>
      <c r="E27" s="165">
        <v>-19.361599999999999</v>
      </c>
      <c r="F27" s="165">
        <v>9.4520999999999997</v>
      </c>
      <c r="G27" s="165">
        <v>23.415700000000001</v>
      </c>
      <c r="H27" s="166"/>
      <c r="I27" s="165">
        <v>30.4695</v>
      </c>
      <c r="J27" s="166"/>
      <c r="K27" s="165">
        <v>42.335900000000002</v>
      </c>
      <c r="L27" s="165">
        <v>21.4693</v>
      </c>
      <c r="M27" s="165">
        <v>21.018699999999999</v>
      </c>
      <c r="N27" s="165">
        <v>19.98</v>
      </c>
      <c r="O27" s="165">
        <v>-43.677999999999997</v>
      </c>
      <c r="P27" s="165">
        <v>39.6</v>
      </c>
      <c r="Q27" s="165">
        <v>14.904</v>
      </c>
      <c r="R27" s="165">
        <v>-39.6</v>
      </c>
      <c r="S27" s="165">
        <v>12.4794</v>
      </c>
      <c r="T27" s="166"/>
      <c r="U27" s="165">
        <v>20.1572</v>
      </c>
      <c r="V27" s="165">
        <v>20.424399999999999</v>
      </c>
      <c r="W27" s="165">
        <v>33.783700000000003</v>
      </c>
      <c r="X27" s="165">
        <v>13.594099999999999</v>
      </c>
      <c r="Y27" s="165">
        <v>5.0415999999999999</v>
      </c>
      <c r="Z27" s="165">
        <v>8.0643999999999991</v>
      </c>
      <c r="AA27" s="166"/>
      <c r="AB27" s="166"/>
      <c r="AC27" s="166"/>
      <c r="AD27" s="165">
        <v>-59.49</v>
      </c>
      <c r="AE27" s="166"/>
      <c r="AF27" s="165">
        <v>-19.98</v>
      </c>
      <c r="AG27" s="165">
        <v>41.8</v>
      </c>
      <c r="AH27" s="166"/>
      <c r="AI27" s="166"/>
      <c r="AJ27" s="165">
        <v>-25.4</v>
      </c>
      <c r="AK27" s="165">
        <v>-25.48</v>
      </c>
      <c r="AL27" s="165">
        <v>-32.14</v>
      </c>
      <c r="AM27" s="165">
        <v>25.88</v>
      </c>
      <c r="AN27" s="165">
        <v>25.71</v>
      </c>
      <c r="AO27" s="165">
        <v>13.940799999999999</v>
      </c>
      <c r="AP27" s="165">
        <v>3.6920000000000002</v>
      </c>
      <c r="AQ27" s="165">
        <v>52.717700000000001</v>
      </c>
      <c r="AR27" s="165">
        <v>53.337200000000003</v>
      </c>
      <c r="AS27" s="165">
        <v>65.232200000000006</v>
      </c>
      <c r="AT27" s="166">
        <v>0</v>
      </c>
      <c r="AU27" s="165">
        <v>-44.340800000000002</v>
      </c>
      <c r="AV27" s="165">
        <v>8.6823999999999995</v>
      </c>
      <c r="AW27" s="165">
        <v>8.6622000000000003</v>
      </c>
      <c r="AX27" s="165">
        <v>65.238100000000003</v>
      </c>
      <c r="AY27" s="166"/>
      <c r="AZ27" s="165">
        <v>1.0632999999999999</v>
      </c>
      <c r="BA27" s="165">
        <v>7.1509</v>
      </c>
      <c r="BB27" s="165">
        <v>-403.98059999999998</v>
      </c>
      <c r="BC27" s="165">
        <v>-7.2786</v>
      </c>
      <c r="BD27" s="165">
        <v>-12.1</v>
      </c>
      <c r="BE27" s="165">
        <v>-12.8</v>
      </c>
      <c r="BF27" s="166">
        <v>0</v>
      </c>
      <c r="BG27" s="165">
        <v>49.555100000000003</v>
      </c>
      <c r="BH27" s="165">
        <v>-2.7504</v>
      </c>
      <c r="BI27" s="166"/>
      <c r="BJ27" s="165">
        <v>-39.404600000000002</v>
      </c>
      <c r="BK27" s="165">
        <v>0.42249999999999999</v>
      </c>
      <c r="BL27" s="166"/>
      <c r="BM27" s="166"/>
      <c r="BN27" s="165">
        <v>464.36950000000002</v>
      </c>
      <c r="BO27" s="165">
        <v>161.9007</v>
      </c>
      <c r="BP27" s="165">
        <v>162.02269999999999</v>
      </c>
      <c r="BQ27" s="165">
        <v>-485.40859999999998</v>
      </c>
      <c r="BR27" s="165">
        <v>493.0378</v>
      </c>
      <c r="BS27" s="166"/>
      <c r="BT27" s="165">
        <v>-44.107399999999998</v>
      </c>
      <c r="BU27" s="165">
        <v>44.531599999999997</v>
      </c>
      <c r="BV27" s="165">
        <v>65.855099999999993</v>
      </c>
      <c r="BW27" s="165">
        <v>14.29</v>
      </c>
      <c r="BX27" s="165">
        <v>21.42</v>
      </c>
      <c r="BY27" s="165">
        <v>48.89</v>
      </c>
      <c r="BZ27" s="165">
        <v>48.45</v>
      </c>
      <c r="CA27" s="165">
        <v>-18.883800000000001</v>
      </c>
      <c r="CB27" s="165">
        <v>-18.079999999999998</v>
      </c>
      <c r="CC27" s="165">
        <v>82.363299999999995</v>
      </c>
      <c r="CD27" s="165">
        <v>82.719399999999993</v>
      </c>
      <c r="CE27" s="165">
        <v>33.693199999999997</v>
      </c>
      <c r="CF27" s="165">
        <v>-97.851299999999995</v>
      </c>
      <c r="CG27" s="165">
        <v>-98.702699999999993</v>
      </c>
      <c r="CH27" s="165">
        <v>-3.3214000000000001</v>
      </c>
      <c r="CI27" s="165">
        <v>-98.540099999999995</v>
      </c>
      <c r="CJ27" s="166"/>
      <c r="CK27" s="166"/>
      <c r="CL27" s="165">
        <v>-43.4</v>
      </c>
      <c r="CM27" s="165">
        <v>199.6</v>
      </c>
      <c r="CN27" s="165">
        <v>-10.64</v>
      </c>
      <c r="CO27" s="165">
        <v>-9.6562999999999999</v>
      </c>
      <c r="CP27" s="165">
        <v>-8.6204999999999998</v>
      </c>
      <c r="CQ27" s="165">
        <v>-8.6540999999999997</v>
      </c>
      <c r="CR27" s="165">
        <v>35.283499999999997</v>
      </c>
      <c r="CS27" s="165">
        <v>34.680199999999999</v>
      </c>
      <c r="CT27" s="165">
        <v>26.590900000000001</v>
      </c>
      <c r="CU27" s="165">
        <v>-93.618399999999994</v>
      </c>
      <c r="CV27" s="165">
        <v>24.547499999999999</v>
      </c>
      <c r="CW27" s="165">
        <v>12.5594</v>
      </c>
      <c r="CX27" s="166"/>
      <c r="CY27" s="165">
        <v>55.94</v>
      </c>
      <c r="CZ27" s="165">
        <v>32.819800000000001</v>
      </c>
      <c r="DA27" s="165">
        <v>31.0593</v>
      </c>
      <c r="DB27" s="165">
        <v>-21.5</v>
      </c>
      <c r="DC27" s="166"/>
      <c r="DD27" s="165">
        <v>99.567800000000005</v>
      </c>
      <c r="DE27" s="165">
        <v>98.480599999999995</v>
      </c>
      <c r="DF27" s="165">
        <v>-163.2835</v>
      </c>
      <c r="DG27" s="165">
        <v>-2.0000000000000001E-4</v>
      </c>
      <c r="DH27" s="165">
        <v>-12.936999999999999</v>
      </c>
      <c r="DI27" s="165">
        <v>-66.2</v>
      </c>
      <c r="DJ27" s="165">
        <v>-66</v>
      </c>
      <c r="DK27" s="165">
        <v>21.481000000000002</v>
      </c>
      <c r="DL27" s="165">
        <v>45.126300000000001</v>
      </c>
      <c r="DM27" s="165">
        <v>51.206099999999999</v>
      </c>
      <c r="DN27" s="165">
        <v>63.299599999999998</v>
      </c>
      <c r="DO27" s="165">
        <v>44.37</v>
      </c>
      <c r="DP27" s="165">
        <v>-5.32</v>
      </c>
      <c r="DQ27" s="165">
        <v>40.656500000000001</v>
      </c>
      <c r="DR27" s="165">
        <v>161.7542</v>
      </c>
      <c r="DS27" s="165">
        <v>-9.65</v>
      </c>
      <c r="DT27" s="165">
        <v>-9.7200000000000006</v>
      </c>
      <c r="DU27" s="165">
        <v>67.650000000000006</v>
      </c>
      <c r="DV27" s="165">
        <v>26.44</v>
      </c>
      <c r="DW27" s="165">
        <v>163.9273</v>
      </c>
      <c r="DX27" s="165">
        <v>160.50909999999999</v>
      </c>
      <c r="DY27" s="165">
        <v>14.186999999999999</v>
      </c>
      <c r="DZ27" s="165">
        <v>13.318199999999999</v>
      </c>
      <c r="EA27" s="165">
        <v>94.224100000000007</v>
      </c>
      <c r="EB27" s="165">
        <v>223.83340000000001</v>
      </c>
      <c r="EC27" s="165">
        <v>221.36009999999999</v>
      </c>
      <c r="ED27" s="165">
        <v>224.79910000000001</v>
      </c>
      <c r="EE27" s="165">
        <v>40.6038</v>
      </c>
      <c r="EF27" s="165">
        <v>27.871700000000001</v>
      </c>
      <c r="EG27" s="165">
        <v>-23.094000000000001</v>
      </c>
      <c r="EH27" s="165">
        <v>494.38909999999998</v>
      </c>
      <c r="EI27" s="165">
        <v>-30.216799999999999</v>
      </c>
      <c r="EJ27" s="166"/>
      <c r="EK27" s="165">
        <v>-25.025700000000001</v>
      </c>
      <c r="EL27" s="165">
        <v>-22.607099999999999</v>
      </c>
      <c r="EM27" s="165">
        <v>29.247599999999998</v>
      </c>
      <c r="EN27" s="165">
        <v>-68.174999999999997</v>
      </c>
      <c r="EO27" s="165">
        <v>-61.569699999999997</v>
      </c>
      <c r="EP27" s="165">
        <v>136.76400000000001</v>
      </c>
      <c r="EQ27" s="165">
        <v>-35.114199999999997</v>
      </c>
      <c r="ER27" s="165">
        <v>-35.069099999999999</v>
      </c>
      <c r="ES27" s="165">
        <v>3.2098</v>
      </c>
      <c r="ET27" s="165">
        <v>0</v>
      </c>
      <c r="EU27" s="165">
        <v>-12.86</v>
      </c>
      <c r="EV27" s="165">
        <v>81.3</v>
      </c>
      <c r="EW27" s="165">
        <v>9.8165999999999993</v>
      </c>
      <c r="EX27" s="165">
        <v>-173.28630000000001</v>
      </c>
      <c r="EY27" s="165">
        <v>-12.030200000000001</v>
      </c>
      <c r="EZ27" s="165">
        <v>-11.5032</v>
      </c>
      <c r="FA27" s="165">
        <v>2.5257000000000001</v>
      </c>
      <c r="FB27" s="165">
        <v>-28.374300000000002</v>
      </c>
      <c r="FC27" s="165">
        <v>-6.6151999999999997</v>
      </c>
      <c r="FD27" s="166"/>
      <c r="FE27" s="165">
        <v>2.4603999999999999</v>
      </c>
      <c r="FF27" s="165">
        <v>2.3864000000000001</v>
      </c>
      <c r="FG27" s="165">
        <v>39.532400000000003</v>
      </c>
      <c r="FH27" s="165">
        <v>39.412999999999997</v>
      </c>
      <c r="FI27" s="165">
        <v>38.429699999999997</v>
      </c>
      <c r="FJ27" s="165">
        <v>18.587599999999998</v>
      </c>
      <c r="FK27" s="165">
        <v>18.252700000000001</v>
      </c>
      <c r="FL27" s="165">
        <v>83.393199999999993</v>
      </c>
      <c r="FM27" s="165">
        <v>-12.667199999999999</v>
      </c>
      <c r="FN27" s="165">
        <v>-12.497</v>
      </c>
      <c r="FO27" s="165">
        <v>64.760400000000004</v>
      </c>
      <c r="FP27" s="165">
        <v>78.670599999999993</v>
      </c>
      <c r="FQ27" s="165">
        <v>3.3637000000000001</v>
      </c>
      <c r="FR27" s="165">
        <v>0.17</v>
      </c>
      <c r="FS27" s="165">
        <v>14.1805</v>
      </c>
      <c r="FT27" s="165">
        <v>0.83160000000000001</v>
      </c>
      <c r="FU27" s="165">
        <v>-9.07</v>
      </c>
      <c r="FV27" s="165">
        <v>14.57</v>
      </c>
      <c r="FW27" s="166"/>
      <c r="FX27" s="166"/>
      <c r="FY27" s="165">
        <v>-6.1929999999999996</v>
      </c>
      <c r="FZ27" s="165">
        <v>4.1479999999999997</v>
      </c>
      <c r="GA27" s="166"/>
      <c r="GB27" s="165">
        <v>26.69</v>
      </c>
      <c r="GC27" s="165">
        <v>-79.656599999999997</v>
      </c>
      <c r="GD27" s="165">
        <v>-67.421599999999998</v>
      </c>
      <c r="GE27" s="165">
        <v>15.51</v>
      </c>
      <c r="GF27" s="165">
        <v>65.756699999999995</v>
      </c>
      <c r="GG27" s="165">
        <v>23.4</v>
      </c>
      <c r="GH27" s="165">
        <v>-18.3217</v>
      </c>
      <c r="GI27" s="165">
        <v>1.6393</v>
      </c>
      <c r="GJ27" s="165">
        <v>0</v>
      </c>
      <c r="GK27" s="165">
        <v>1.7707999999999999</v>
      </c>
      <c r="GL27" s="166"/>
      <c r="GM27" s="166"/>
      <c r="GN27" s="165">
        <v>-11.6326</v>
      </c>
      <c r="GO27" s="165">
        <v>-30.633500000000002</v>
      </c>
      <c r="GP27" s="165">
        <v>25.296900000000001</v>
      </c>
      <c r="GQ27" s="165">
        <v>48.066299999999998</v>
      </c>
      <c r="GR27" s="165">
        <v>57.782600000000002</v>
      </c>
      <c r="GS27" s="165">
        <v>60.359099999999998</v>
      </c>
      <c r="GT27" s="165">
        <v>-143.501</v>
      </c>
      <c r="GU27" s="165">
        <v>-19.072399999999998</v>
      </c>
      <c r="GV27" s="165">
        <v>22.414300000000001</v>
      </c>
      <c r="GW27" s="165">
        <v>-37.945999999999998</v>
      </c>
      <c r="GX27" s="165">
        <v>9.08</v>
      </c>
      <c r="GY27" s="165">
        <v>9.3569999999999993</v>
      </c>
      <c r="GZ27" s="165">
        <v>9.1351999999999993</v>
      </c>
      <c r="HA27" s="165">
        <v>11.740500000000001</v>
      </c>
      <c r="HB27" s="165">
        <v>137.97190000000001</v>
      </c>
      <c r="HC27" s="165">
        <v>135.54849999999999</v>
      </c>
      <c r="HD27" s="165">
        <v>64.099999999999994</v>
      </c>
      <c r="HE27" s="165">
        <v>-64.4726</v>
      </c>
      <c r="HF27" s="165">
        <v>-191.62780000000001</v>
      </c>
      <c r="HG27" s="165">
        <v>194.6566</v>
      </c>
      <c r="HH27" s="165">
        <v>192.4444</v>
      </c>
      <c r="HI27" s="165">
        <v>-132.4623</v>
      </c>
      <c r="HJ27" s="165">
        <v>-130.94880000000001</v>
      </c>
      <c r="HK27" s="165">
        <v>-51.637999999999998</v>
      </c>
      <c r="HL27" s="165">
        <v>-47.381</v>
      </c>
      <c r="HM27" s="165">
        <v>78.552999999999997</v>
      </c>
      <c r="HN27" s="165">
        <v>80.253100000000003</v>
      </c>
      <c r="HO27" s="166"/>
      <c r="HP27" s="166"/>
      <c r="HQ27" s="165">
        <v>29.4026</v>
      </c>
      <c r="HR27" s="165">
        <v>28.512699999999999</v>
      </c>
      <c r="HS27" s="165">
        <v>-6.2854000000000001</v>
      </c>
      <c r="HT27" s="165">
        <v>-6.7053000000000003</v>
      </c>
      <c r="HU27" s="165">
        <v>76.11</v>
      </c>
      <c r="HV27" s="165">
        <v>75.709999999999994</v>
      </c>
      <c r="HW27" s="165">
        <v>58</v>
      </c>
      <c r="HX27" s="165">
        <v>57.4</v>
      </c>
      <c r="HY27" s="165">
        <v>20.9194</v>
      </c>
      <c r="HZ27" s="165">
        <v>-62.64</v>
      </c>
      <c r="IA27" s="165">
        <v>-384.2672</v>
      </c>
      <c r="IB27" s="165">
        <v>96.589799999999997</v>
      </c>
      <c r="IC27" s="165">
        <v>96.294499999999999</v>
      </c>
      <c r="ID27" s="165">
        <v>8.8000000000000007</v>
      </c>
      <c r="IE27" s="165">
        <v>27.3</v>
      </c>
      <c r="IF27" s="165">
        <v>-28.4</v>
      </c>
      <c r="IG27" s="165">
        <v>-29.7</v>
      </c>
      <c r="IH27" s="165">
        <v>1.4784999999999999</v>
      </c>
      <c r="II27" s="166"/>
      <c r="IJ27" s="165">
        <v>-185.9675</v>
      </c>
      <c r="IK27" s="165">
        <v>70.980999999999995</v>
      </c>
      <c r="IL27" s="165">
        <v>268.69690000000003</v>
      </c>
      <c r="IM27" s="165">
        <v>208.78460000000001</v>
      </c>
      <c r="IN27" s="165">
        <v>366.60989999999998</v>
      </c>
      <c r="IO27" s="165">
        <v>-204.37549999999999</v>
      </c>
      <c r="IP27" s="165">
        <v>202.87389999999999</v>
      </c>
      <c r="IQ27" s="165">
        <v>-115.44289999999999</v>
      </c>
      <c r="IR27" s="165">
        <v>-92.110399999999998</v>
      </c>
      <c r="IS27" s="165">
        <v>-201.66849999999999</v>
      </c>
      <c r="IT27" s="165">
        <v>144.93299999999999</v>
      </c>
      <c r="IU27" s="165">
        <v>143.27269999999999</v>
      </c>
      <c r="IV27" s="165">
        <v>113.6831</v>
      </c>
      <c r="IW27" s="165">
        <v>-260.84210000000002</v>
      </c>
      <c r="IX27" s="165">
        <v>91.474199999999996</v>
      </c>
      <c r="IY27" s="165">
        <v>-166.4417</v>
      </c>
      <c r="IZ27" s="165">
        <v>166.66589999999999</v>
      </c>
      <c r="JA27" s="165">
        <v>-10.5457</v>
      </c>
      <c r="JB27" s="166"/>
      <c r="JC27" s="165">
        <v>22.88</v>
      </c>
      <c r="JD27" s="165">
        <v>6.4889999999999999</v>
      </c>
      <c r="JE27" s="165">
        <v>6.4960000000000004</v>
      </c>
      <c r="JF27" s="165">
        <v>-22.24</v>
      </c>
      <c r="JG27" s="165">
        <v>13.84</v>
      </c>
      <c r="JH27" s="166"/>
      <c r="JI27" s="165">
        <v>-15.2911</v>
      </c>
      <c r="JJ27" s="165">
        <v>-32.695500000000003</v>
      </c>
      <c r="JK27" s="165">
        <v>-8.1132000000000009</v>
      </c>
      <c r="JL27" s="165">
        <v>30.3</v>
      </c>
      <c r="JM27" s="165">
        <v>53.575000000000003</v>
      </c>
      <c r="JN27" s="165">
        <v>52.036999999999999</v>
      </c>
      <c r="JO27" s="165">
        <v>10.9717</v>
      </c>
      <c r="JP27" s="165">
        <v>13.3249</v>
      </c>
      <c r="JQ27" s="165">
        <v>51.692</v>
      </c>
      <c r="JR27" s="165">
        <v>51.157600000000002</v>
      </c>
      <c r="JS27" s="165">
        <v>51.315199999999997</v>
      </c>
      <c r="JT27" s="166"/>
      <c r="JU27" s="165">
        <v>-25.8</v>
      </c>
      <c r="JV27" s="165">
        <v>24.484300000000001</v>
      </c>
      <c r="JW27" s="165">
        <v>6.17</v>
      </c>
      <c r="JX27" s="166"/>
      <c r="JY27" s="165">
        <v>-38.840299999999999</v>
      </c>
      <c r="JZ27" s="165">
        <v>66.4315</v>
      </c>
      <c r="KA27" s="165">
        <v>52.523400000000002</v>
      </c>
      <c r="KB27" s="165">
        <v>-38.152000000000001</v>
      </c>
      <c r="KC27" s="165">
        <v>-65.056700000000006</v>
      </c>
      <c r="KD27" s="165">
        <v>46.820399999999999</v>
      </c>
      <c r="KE27" s="165">
        <v>18.4481</v>
      </c>
      <c r="KF27" s="165">
        <v>16.600000000000001</v>
      </c>
      <c r="KG27" s="165">
        <v>-15.9</v>
      </c>
      <c r="KH27" s="166"/>
      <c r="KI27" s="165">
        <v>188.30289999999999</v>
      </c>
    </row>
    <row r="28" spans="1:295" ht="18" customHeight="1" x14ac:dyDescent="0.3">
      <c r="A28" s="162" t="s">
        <v>64</v>
      </c>
      <c r="B28" s="162" t="s">
        <v>810</v>
      </c>
      <c r="C28" s="165">
        <v>0</v>
      </c>
      <c r="D28" s="165">
        <v>16.894200000000001</v>
      </c>
      <c r="E28" s="166"/>
      <c r="F28" s="165">
        <v>9.6740999999999993</v>
      </c>
      <c r="G28" s="165">
        <v>23.256799999999998</v>
      </c>
      <c r="H28" s="166"/>
      <c r="I28" s="165">
        <v>31.261600000000001</v>
      </c>
      <c r="J28" s="165">
        <v>3.0787</v>
      </c>
      <c r="K28" s="165">
        <v>43.922400000000003</v>
      </c>
      <c r="L28" s="165">
        <v>22.2913</v>
      </c>
      <c r="M28" s="165">
        <v>21.925000000000001</v>
      </c>
      <c r="N28" s="165">
        <v>19.98</v>
      </c>
      <c r="O28" s="165">
        <v>-44.862000000000002</v>
      </c>
      <c r="P28" s="165">
        <v>39.6</v>
      </c>
      <c r="Q28" s="165">
        <v>14.904</v>
      </c>
      <c r="R28" s="165">
        <v>-39.6</v>
      </c>
      <c r="S28" s="165">
        <v>12.9285</v>
      </c>
      <c r="T28" s="166"/>
      <c r="U28" s="165">
        <v>20.3811</v>
      </c>
      <c r="V28" s="165">
        <v>20.416399999999999</v>
      </c>
      <c r="W28" s="165">
        <v>35.4116</v>
      </c>
      <c r="X28" s="165">
        <v>15.180300000000001</v>
      </c>
      <c r="Y28" s="165">
        <v>5.3254000000000001</v>
      </c>
      <c r="Z28" s="165">
        <v>7.4561000000000002</v>
      </c>
      <c r="AA28" s="166"/>
      <c r="AB28" s="166"/>
      <c r="AC28" s="166"/>
      <c r="AD28" s="165">
        <v>-53.2</v>
      </c>
      <c r="AE28" s="166"/>
      <c r="AF28" s="165">
        <v>-19.98</v>
      </c>
      <c r="AG28" s="165">
        <v>44</v>
      </c>
      <c r="AH28" s="166"/>
      <c r="AI28" s="166"/>
      <c r="AJ28" s="165">
        <v>-22.76</v>
      </c>
      <c r="AK28" s="165">
        <v>-22.46</v>
      </c>
      <c r="AL28" s="165">
        <v>-32.65</v>
      </c>
      <c r="AM28" s="165">
        <v>22.5</v>
      </c>
      <c r="AN28" s="165">
        <v>22.94</v>
      </c>
      <c r="AO28" s="165">
        <v>14.2173</v>
      </c>
      <c r="AP28" s="165">
        <v>3.726</v>
      </c>
      <c r="AQ28" s="165">
        <v>53.180300000000003</v>
      </c>
      <c r="AR28" s="165">
        <v>56.470300000000002</v>
      </c>
      <c r="AS28" s="165">
        <v>67.618200000000002</v>
      </c>
      <c r="AT28" s="165">
        <v>-34.561500000000002</v>
      </c>
      <c r="AU28" s="165">
        <v>-34.306800000000003</v>
      </c>
      <c r="AV28" s="165">
        <v>8.5660000000000007</v>
      </c>
      <c r="AW28" s="165">
        <v>9.0292999999999992</v>
      </c>
      <c r="AX28" s="165">
        <v>57.602499999999999</v>
      </c>
      <c r="AY28" s="165">
        <v>58.272300000000001</v>
      </c>
      <c r="AZ28" s="165">
        <v>1.5867</v>
      </c>
      <c r="BA28" s="165">
        <v>8.2546999999999997</v>
      </c>
      <c r="BB28" s="165">
        <v>-394.6628</v>
      </c>
      <c r="BC28" s="165">
        <v>-6.9329000000000001</v>
      </c>
      <c r="BD28" s="165">
        <v>-12.2</v>
      </c>
      <c r="BE28" s="165">
        <v>-12.6</v>
      </c>
      <c r="BF28" s="165">
        <v>39.262</v>
      </c>
      <c r="BG28" s="165">
        <v>38.996299999999998</v>
      </c>
      <c r="BH28" s="165">
        <v>-2.5888</v>
      </c>
      <c r="BI28" s="166"/>
      <c r="BJ28" s="165">
        <v>-47.240299999999998</v>
      </c>
      <c r="BK28" s="165">
        <v>0.55789999999999995</v>
      </c>
      <c r="BL28" s="166"/>
      <c r="BM28" s="166"/>
      <c r="BN28" s="165">
        <v>453.68799999999999</v>
      </c>
      <c r="BO28" s="165">
        <v>163.7012</v>
      </c>
      <c r="BP28" s="165">
        <v>163.91489999999999</v>
      </c>
      <c r="BQ28" s="165">
        <v>-526.92669999999998</v>
      </c>
      <c r="BR28" s="165">
        <v>472.73289999999997</v>
      </c>
      <c r="BS28" s="166"/>
      <c r="BT28" s="165">
        <v>-52.304499999999997</v>
      </c>
      <c r="BU28" s="165">
        <v>53.879600000000003</v>
      </c>
      <c r="BV28" s="165">
        <v>67.820999999999998</v>
      </c>
      <c r="BW28" s="165">
        <v>15.19</v>
      </c>
      <c r="BX28" s="165">
        <v>22.23</v>
      </c>
      <c r="BY28" s="165">
        <v>50.43</v>
      </c>
      <c r="BZ28" s="165">
        <v>50.52</v>
      </c>
      <c r="CA28" s="165">
        <v>-10.712400000000001</v>
      </c>
      <c r="CB28" s="165">
        <v>-19.955400000000001</v>
      </c>
      <c r="CC28" s="165">
        <v>85.165199999999999</v>
      </c>
      <c r="CD28" s="165">
        <v>85.293899999999994</v>
      </c>
      <c r="CE28" s="165">
        <v>31.688700000000001</v>
      </c>
      <c r="CF28" s="165">
        <v>-106.2467</v>
      </c>
      <c r="CG28" s="165">
        <v>-105.4284</v>
      </c>
      <c r="CH28" s="165">
        <v>5.72</v>
      </c>
      <c r="CI28" s="165">
        <v>-109.611</v>
      </c>
      <c r="CJ28" s="166"/>
      <c r="CK28" s="166"/>
      <c r="CL28" s="165">
        <v>-59.4</v>
      </c>
      <c r="CM28" s="165">
        <v>222.3</v>
      </c>
      <c r="CN28" s="165">
        <v>-10.99</v>
      </c>
      <c r="CO28" s="165">
        <v>-14.9313</v>
      </c>
      <c r="CP28" s="165">
        <v>-14.4481</v>
      </c>
      <c r="CQ28" s="165">
        <v>-13.5753</v>
      </c>
      <c r="CR28" s="165">
        <v>24.957100000000001</v>
      </c>
      <c r="CS28" s="165">
        <v>25.296700000000001</v>
      </c>
      <c r="CT28" s="165">
        <v>36.347900000000003</v>
      </c>
      <c r="CU28" s="165">
        <v>-95.320899999999995</v>
      </c>
      <c r="CV28" s="165">
        <v>35.697000000000003</v>
      </c>
      <c r="CW28" s="165">
        <v>12.957100000000001</v>
      </c>
      <c r="CX28" s="166"/>
      <c r="CY28" s="165">
        <v>60.9</v>
      </c>
      <c r="CZ28" s="165">
        <v>35.632300000000001</v>
      </c>
      <c r="DA28" s="165">
        <v>33.256500000000003</v>
      </c>
      <c r="DB28" s="165">
        <v>-23.06</v>
      </c>
      <c r="DC28" s="166"/>
      <c r="DD28" s="165">
        <v>111.1888</v>
      </c>
      <c r="DE28" s="165">
        <v>109.7473</v>
      </c>
      <c r="DF28" s="165">
        <v>-176.57859999999999</v>
      </c>
      <c r="DG28" s="165">
        <v>-1E-4</v>
      </c>
      <c r="DH28" s="165">
        <v>-13.904299999999999</v>
      </c>
      <c r="DI28" s="165">
        <v>-65.900000000000006</v>
      </c>
      <c r="DJ28" s="165">
        <v>-66.8</v>
      </c>
      <c r="DK28" s="165">
        <v>21.563400000000001</v>
      </c>
      <c r="DL28" s="165">
        <v>46.8842</v>
      </c>
      <c r="DM28" s="165">
        <v>54.963299999999997</v>
      </c>
      <c r="DN28" s="165">
        <v>66.815200000000004</v>
      </c>
      <c r="DO28" s="165">
        <v>46.57</v>
      </c>
      <c r="DP28" s="165">
        <v>-6.4</v>
      </c>
      <c r="DQ28" s="165">
        <v>41.353999999999999</v>
      </c>
      <c r="DR28" s="165">
        <v>176.22</v>
      </c>
      <c r="DS28" s="165">
        <v>-14.66</v>
      </c>
      <c r="DT28" s="165">
        <v>-14.71</v>
      </c>
      <c r="DU28" s="165">
        <v>78.510000000000005</v>
      </c>
      <c r="DV28" s="165">
        <v>26.05</v>
      </c>
      <c r="DW28" s="165">
        <v>177.36359999999999</v>
      </c>
      <c r="DX28" s="165">
        <v>173.4</v>
      </c>
      <c r="DY28" s="165">
        <v>16.632899999999999</v>
      </c>
      <c r="DZ28" s="165">
        <v>15.8</v>
      </c>
      <c r="EA28" s="165">
        <v>96.192999999999998</v>
      </c>
      <c r="EB28" s="165">
        <v>240.7568</v>
      </c>
      <c r="EC28" s="165">
        <v>240.16249999999999</v>
      </c>
      <c r="ED28" s="165">
        <v>244.04759999999999</v>
      </c>
      <c r="EE28" s="165">
        <v>48.673699999999997</v>
      </c>
      <c r="EF28" s="165">
        <v>36.833599999999997</v>
      </c>
      <c r="EG28" s="165">
        <v>-23.318999999999999</v>
      </c>
      <c r="EH28" s="165">
        <v>539.94929999999999</v>
      </c>
      <c r="EI28" s="165">
        <v>-56.395299999999999</v>
      </c>
      <c r="EJ28" s="166"/>
      <c r="EK28" s="165">
        <v>-24.9665</v>
      </c>
      <c r="EL28" s="165">
        <v>-23.3644</v>
      </c>
      <c r="EM28" s="165">
        <v>24.4847</v>
      </c>
      <c r="EN28" s="165">
        <v>-67.622399999999999</v>
      </c>
      <c r="EO28" s="165">
        <v>-63.1325</v>
      </c>
      <c r="EP28" s="165">
        <v>150.58799999999999</v>
      </c>
      <c r="EQ28" s="165">
        <v>-37.341099999999997</v>
      </c>
      <c r="ER28" s="165">
        <v>-37.789099999999998</v>
      </c>
      <c r="ES28" s="165">
        <v>-4.6558999999999999</v>
      </c>
      <c r="ET28" s="165">
        <v>0</v>
      </c>
      <c r="EU28" s="165">
        <v>-13.39</v>
      </c>
      <c r="EV28" s="165">
        <v>106.1</v>
      </c>
      <c r="EW28" s="165">
        <v>10.2387</v>
      </c>
      <c r="EX28" s="165">
        <v>-175.71279999999999</v>
      </c>
      <c r="EY28" s="165">
        <v>-13.7066</v>
      </c>
      <c r="EZ28" s="165">
        <v>-13.235300000000001</v>
      </c>
      <c r="FA28" s="165">
        <v>3.4539</v>
      </c>
      <c r="FB28" s="165">
        <v>-34.069200000000002</v>
      </c>
      <c r="FC28" s="165">
        <v>0</v>
      </c>
      <c r="FD28" s="166"/>
      <c r="FE28" s="165">
        <v>3.6876000000000002</v>
      </c>
      <c r="FF28" s="165">
        <v>3.6423000000000001</v>
      </c>
      <c r="FG28" s="165">
        <v>39.8474</v>
      </c>
      <c r="FH28" s="165">
        <v>40.206899999999997</v>
      </c>
      <c r="FI28" s="165">
        <v>38.706000000000003</v>
      </c>
      <c r="FJ28" s="165">
        <v>17.582899999999999</v>
      </c>
      <c r="FK28" s="165">
        <v>18.755099999999999</v>
      </c>
      <c r="FL28" s="165">
        <v>92.435900000000004</v>
      </c>
      <c r="FM28" s="165">
        <v>-14.5023</v>
      </c>
      <c r="FN28" s="165">
        <v>-14.8385</v>
      </c>
      <c r="FO28" s="165">
        <v>68.858699999999999</v>
      </c>
      <c r="FP28" s="165">
        <v>81.329700000000003</v>
      </c>
      <c r="FQ28" s="165">
        <v>5.5975999999999999</v>
      </c>
      <c r="FR28" s="165">
        <v>1.54</v>
      </c>
      <c r="FS28" s="165">
        <v>14.1805</v>
      </c>
      <c r="FT28" s="165">
        <v>0.86819999999999997</v>
      </c>
      <c r="FU28" s="165">
        <v>-8.92</v>
      </c>
      <c r="FV28" s="165">
        <v>16.309999999999999</v>
      </c>
      <c r="FW28" s="166"/>
      <c r="FX28" s="166"/>
      <c r="FY28" s="165">
        <v>-6.0970000000000004</v>
      </c>
      <c r="FZ28" s="165">
        <v>4.0019999999999998</v>
      </c>
      <c r="GA28" s="165">
        <v>10.8314</v>
      </c>
      <c r="GB28" s="165">
        <v>27.23</v>
      </c>
      <c r="GC28" s="165">
        <v>-82.771500000000003</v>
      </c>
      <c r="GD28" s="165">
        <v>-69.804699999999997</v>
      </c>
      <c r="GE28" s="165">
        <v>15.24</v>
      </c>
      <c r="GF28" s="165">
        <v>66.459100000000007</v>
      </c>
      <c r="GG28" s="165">
        <v>22</v>
      </c>
      <c r="GH28" s="165">
        <v>-18.760400000000001</v>
      </c>
      <c r="GI28" s="165">
        <v>1.3706</v>
      </c>
      <c r="GJ28" s="165">
        <v>1.8886000000000001</v>
      </c>
      <c r="GK28" s="165">
        <v>1.8351999999999999</v>
      </c>
      <c r="GL28" s="166"/>
      <c r="GM28" s="166"/>
      <c r="GN28" s="165">
        <v>-12.067299999999999</v>
      </c>
      <c r="GO28" s="165">
        <v>-30.649699999999999</v>
      </c>
      <c r="GP28" s="165">
        <v>26.492599999999999</v>
      </c>
      <c r="GQ28" s="165">
        <v>48.4024</v>
      </c>
      <c r="GR28" s="165">
        <v>59.628900000000002</v>
      </c>
      <c r="GS28" s="165">
        <v>56.456000000000003</v>
      </c>
      <c r="GT28" s="165">
        <v>-136.5146</v>
      </c>
      <c r="GU28" s="165">
        <v>-19.964700000000001</v>
      </c>
      <c r="GV28" s="165">
        <v>22.045000000000002</v>
      </c>
      <c r="GW28" s="165">
        <v>-40.165700000000001</v>
      </c>
      <c r="GX28" s="165">
        <v>9.2969000000000008</v>
      </c>
      <c r="GY28" s="165">
        <v>10.0906</v>
      </c>
      <c r="GZ28" s="165">
        <v>9.7786000000000008</v>
      </c>
      <c r="HA28" s="165">
        <v>10.857200000000001</v>
      </c>
      <c r="HB28" s="165">
        <v>136.83330000000001</v>
      </c>
      <c r="HC28" s="165">
        <v>137.57769999999999</v>
      </c>
      <c r="HD28" s="165">
        <v>98.5</v>
      </c>
      <c r="HE28" s="165">
        <v>-98.884900000000002</v>
      </c>
      <c r="HF28" s="165">
        <v>-215.41210000000001</v>
      </c>
      <c r="HG28" s="165">
        <v>216.48910000000001</v>
      </c>
      <c r="HH28" s="165">
        <v>215.6131</v>
      </c>
      <c r="HI28" s="165">
        <v>-133.09989999999999</v>
      </c>
      <c r="HJ28" s="165">
        <v>-131.9862</v>
      </c>
      <c r="HK28" s="165">
        <v>-50.521599999999999</v>
      </c>
      <c r="HL28" s="165">
        <v>-46.0717</v>
      </c>
      <c r="HM28" s="165">
        <v>80.8125</v>
      </c>
      <c r="HN28" s="165">
        <v>79.928899999999999</v>
      </c>
      <c r="HO28" s="165">
        <v>-81.577600000000004</v>
      </c>
      <c r="HP28" s="166"/>
      <c r="HQ28" s="165">
        <v>27.677700000000002</v>
      </c>
      <c r="HR28" s="165">
        <v>27.523900000000001</v>
      </c>
      <c r="HS28" s="165">
        <v>-6.5949999999999998</v>
      </c>
      <c r="HT28" s="165">
        <v>-7.3387000000000002</v>
      </c>
      <c r="HU28" s="165">
        <v>76.75</v>
      </c>
      <c r="HV28" s="165">
        <v>77.09</v>
      </c>
      <c r="HW28" s="165">
        <v>57.4</v>
      </c>
      <c r="HX28" s="165">
        <v>58.4</v>
      </c>
      <c r="HY28" s="165">
        <v>20.9194</v>
      </c>
      <c r="HZ28" s="165">
        <v>-64.239999999999995</v>
      </c>
      <c r="IA28" s="165">
        <v>-377.8965</v>
      </c>
      <c r="IB28" s="165">
        <v>94.505200000000002</v>
      </c>
      <c r="IC28" s="165">
        <v>94.209800000000001</v>
      </c>
      <c r="ID28" s="165">
        <v>7.1</v>
      </c>
      <c r="IE28" s="165">
        <v>28</v>
      </c>
      <c r="IF28" s="165">
        <v>-25.8</v>
      </c>
      <c r="IG28" s="165">
        <v>-26.8</v>
      </c>
      <c r="IH28" s="165">
        <v>1.3535999999999999</v>
      </c>
      <c r="II28" s="165">
        <v>1.1014999999999999</v>
      </c>
      <c r="IJ28" s="165">
        <v>-212.55789999999999</v>
      </c>
      <c r="IK28" s="165">
        <v>97.360900000000001</v>
      </c>
      <c r="IL28" s="165">
        <v>267.47019999999998</v>
      </c>
      <c r="IM28" s="165">
        <v>208.59970000000001</v>
      </c>
      <c r="IN28" s="165">
        <v>364.7407</v>
      </c>
      <c r="IO28" s="165">
        <v>-200.4906</v>
      </c>
      <c r="IP28" s="165">
        <v>202.73310000000001</v>
      </c>
      <c r="IQ28" s="165">
        <v>-110.157</v>
      </c>
      <c r="IR28" s="165">
        <v>-87.535399999999996</v>
      </c>
      <c r="IS28" s="165">
        <v>-196.9247</v>
      </c>
      <c r="IT28" s="165">
        <v>145.5154</v>
      </c>
      <c r="IU28" s="165">
        <v>147.35509999999999</v>
      </c>
      <c r="IV28" s="165">
        <v>110.919</v>
      </c>
      <c r="IW28" s="165">
        <v>-259.24799999999999</v>
      </c>
      <c r="IX28" s="165">
        <v>87.842200000000005</v>
      </c>
      <c r="IY28" s="165">
        <v>-168.21709999999999</v>
      </c>
      <c r="IZ28" s="165">
        <v>169.60730000000001</v>
      </c>
      <c r="JA28" s="165">
        <v>-10.334199999999999</v>
      </c>
      <c r="JB28" s="166"/>
      <c r="JC28" s="165">
        <v>22.88</v>
      </c>
      <c r="JD28" s="165">
        <v>6.3120000000000003</v>
      </c>
      <c r="JE28" s="165">
        <v>6.3280000000000003</v>
      </c>
      <c r="JF28" s="165">
        <v>-22.8</v>
      </c>
      <c r="JG28" s="165">
        <v>14.72</v>
      </c>
      <c r="JH28" s="166"/>
      <c r="JI28" s="165">
        <v>-15.760999999999999</v>
      </c>
      <c r="JJ28" s="165">
        <v>-31.700600000000001</v>
      </c>
      <c r="JK28" s="165">
        <v>-7.9667000000000003</v>
      </c>
      <c r="JL28" s="165">
        <v>30.2</v>
      </c>
      <c r="JM28" s="165">
        <v>54.447000000000003</v>
      </c>
      <c r="JN28" s="165">
        <v>54.171999999999997</v>
      </c>
      <c r="JO28" s="165">
        <v>11.030200000000001</v>
      </c>
      <c r="JP28" s="166"/>
      <c r="JQ28" s="165">
        <v>53.168799999999997</v>
      </c>
      <c r="JR28" s="165">
        <v>53.1554</v>
      </c>
      <c r="JS28" s="165">
        <v>52.165700000000001</v>
      </c>
      <c r="JT28" s="166"/>
      <c r="JU28" s="165">
        <v>-27.2</v>
      </c>
      <c r="JV28" s="165">
        <v>23.700800000000001</v>
      </c>
      <c r="JW28" s="165">
        <v>6.54</v>
      </c>
      <c r="JX28" s="166"/>
      <c r="JY28" s="165">
        <v>-37.737299999999998</v>
      </c>
      <c r="JZ28" s="165">
        <v>64.967299999999994</v>
      </c>
      <c r="KA28" s="165">
        <v>51.193100000000001</v>
      </c>
      <c r="KB28" s="165">
        <v>-37.68</v>
      </c>
      <c r="KC28" s="165">
        <v>-63.081200000000003</v>
      </c>
      <c r="KD28" s="165">
        <v>44.499299999999998</v>
      </c>
      <c r="KE28" s="165">
        <v>18.662099999999999</v>
      </c>
      <c r="KF28" s="165">
        <v>18.2</v>
      </c>
      <c r="KG28" s="165">
        <v>-17.5</v>
      </c>
      <c r="KH28" s="166"/>
      <c r="KI28" s="165">
        <v>96.141400000000004</v>
      </c>
    </row>
    <row r="29" spans="1:295" ht="18" customHeight="1" x14ac:dyDescent="0.3">
      <c r="A29" s="162" t="s">
        <v>64</v>
      </c>
      <c r="B29" s="162" t="s">
        <v>811</v>
      </c>
      <c r="C29" s="165">
        <v>0</v>
      </c>
      <c r="D29" s="165">
        <v>17.4998</v>
      </c>
      <c r="E29" s="165">
        <v>-20.2242</v>
      </c>
      <c r="F29" s="165">
        <v>10.013400000000001</v>
      </c>
      <c r="G29" s="165">
        <v>23.227599999999999</v>
      </c>
      <c r="H29" s="166"/>
      <c r="I29" s="165">
        <v>31.166699999999999</v>
      </c>
      <c r="J29" s="165">
        <v>1.1599999999999999E-2</v>
      </c>
      <c r="K29" s="165">
        <v>45.275399999999998</v>
      </c>
      <c r="L29" s="165">
        <v>22.827300000000001</v>
      </c>
      <c r="M29" s="165">
        <v>22.395800000000001</v>
      </c>
      <c r="N29" s="165">
        <v>22.2</v>
      </c>
      <c r="O29" s="165">
        <v>-48.284999999999997</v>
      </c>
      <c r="P29" s="165">
        <v>44</v>
      </c>
      <c r="Q29" s="165">
        <v>14.904</v>
      </c>
      <c r="R29" s="165">
        <v>-44</v>
      </c>
      <c r="S29" s="165">
        <v>13.125299999999999</v>
      </c>
      <c r="T29" s="166"/>
      <c r="U29" s="165">
        <v>17.952100000000002</v>
      </c>
      <c r="V29" s="165">
        <v>18.0947</v>
      </c>
      <c r="W29" s="165">
        <v>29.939699999999998</v>
      </c>
      <c r="X29" s="165">
        <v>15.4237</v>
      </c>
      <c r="Y29" s="165">
        <v>5.3917000000000002</v>
      </c>
      <c r="Z29" s="165">
        <v>8.4315999999999995</v>
      </c>
      <c r="AA29" s="166"/>
      <c r="AB29" s="166"/>
      <c r="AC29" s="166"/>
      <c r="AD29" s="165">
        <v>-49.1</v>
      </c>
      <c r="AE29" s="166"/>
      <c r="AF29" s="165">
        <v>-22.2</v>
      </c>
      <c r="AG29" s="165">
        <v>46.2</v>
      </c>
      <c r="AH29" s="166"/>
      <c r="AI29" s="166"/>
      <c r="AJ29" s="165">
        <v>-22.08</v>
      </c>
      <c r="AK29" s="165">
        <v>-22.16</v>
      </c>
      <c r="AL29" s="165">
        <v>-28.67</v>
      </c>
      <c r="AM29" s="165">
        <v>21.69</v>
      </c>
      <c r="AN29" s="165">
        <v>22.22</v>
      </c>
      <c r="AO29" s="165">
        <v>14.6854</v>
      </c>
      <c r="AP29" s="165">
        <v>3.6040999999999999</v>
      </c>
      <c r="AQ29" s="165">
        <v>55.223799999999997</v>
      </c>
      <c r="AR29" s="165">
        <v>56.069400000000002</v>
      </c>
      <c r="AS29" s="165">
        <v>61.039000000000001</v>
      </c>
      <c r="AT29" s="165">
        <v>-37.642499999999998</v>
      </c>
      <c r="AU29" s="165">
        <v>-37.1633</v>
      </c>
      <c r="AV29" s="165">
        <v>33.108699999999999</v>
      </c>
      <c r="AW29" s="165">
        <v>30.460799999999999</v>
      </c>
      <c r="AX29" s="165">
        <v>54.5214</v>
      </c>
      <c r="AY29" s="165">
        <v>55.994999999999997</v>
      </c>
      <c r="AZ29" s="165">
        <v>5.2508999999999997</v>
      </c>
      <c r="BA29" s="165">
        <v>31.663</v>
      </c>
      <c r="BB29" s="165">
        <v>-437.76100000000002</v>
      </c>
      <c r="BC29" s="165">
        <v>-6.3920000000000003</v>
      </c>
      <c r="BD29" s="165">
        <v>-12.4</v>
      </c>
      <c r="BE29" s="165">
        <v>-13</v>
      </c>
      <c r="BF29" s="165">
        <v>42.253100000000003</v>
      </c>
      <c r="BG29" s="165">
        <v>41.445300000000003</v>
      </c>
      <c r="BH29" s="165">
        <v>-2.496</v>
      </c>
      <c r="BI29" s="166"/>
      <c r="BJ29" s="165">
        <v>-61.072400000000002</v>
      </c>
      <c r="BK29" s="165">
        <v>0.35170000000000001</v>
      </c>
      <c r="BL29" s="166"/>
      <c r="BM29" s="166"/>
      <c r="BN29" s="165">
        <v>489.88299999999998</v>
      </c>
      <c r="BO29" s="165">
        <v>174.84049999999999</v>
      </c>
      <c r="BP29" s="165">
        <v>174.93199999999999</v>
      </c>
      <c r="BQ29" s="165">
        <v>-562.08690000000001</v>
      </c>
      <c r="BR29" s="165">
        <v>500.17020000000002</v>
      </c>
      <c r="BS29" s="166"/>
      <c r="BT29" s="165">
        <v>-54.012300000000003</v>
      </c>
      <c r="BU29" s="165">
        <v>53.977600000000002</v>
      </c>
      <c r="BV29" s="165">
        <v>69.108400000000003</v>
      </c>
      <c r="BW29" s="165">
        <v>15.47</v>
      </c>
      <c r="BX29" s="165">
        <v>23.02</v>
      </c>
      <c r="BY29" s="165">
        <v>52.08</v>
      </c>
      <c r="BZ29" s="165">
        <v>52.1</v>
      </c>
      <c r="CA29" s="165">
        <v>-6.8276000000000003</v>
      </c>
      <c r="CB29" s="165">
        <v>-6.1577999999999999</v>
      </c>
      <c r="CC29" s="165">
        <v>69.477000000000004</v>
      </c>
      <c r="CD29" s="165">
        <v>70.566699999999997</v>
      </c>
      <c r="CE29" s="165">
        <v>34.485399999999998</v>
      </c>
      <c r="CF29" s="165">
        <v>-106.32850000000001</v>
      </c>
      <c r="CG29" s="165">
        <v>-106.348</v>
      </c>
      <c r="CH29" s="165">
        <v>6.83</v>
      </c>
      <c r="CI29" s="165">
        <v>-113.5722</v>
      </c>
      <c r="CJ29" s="166"/>
      <c r="CK29" s="166"/>
      <c r="CL29" s="165">
        <v>-64.7</v>
      </c>
      <c r="CM29" s="165">
        <v>226.8</v>
      </c>
      <c r="CN29" s="165">
        <v>-11.43</v>
      </c>
      <c r="CO29" s="165">
        <v>-14.4657</v>
      </c>
      <c r="CP29" s="165">
        <v>-14.397500000000001</v>
      </c>
      <c r="CQ29" s="165">
        <v>-13.5871</v>
      </c>
      <c r="CR29" s="165">
        <v>27.700199999999999</v>
      </c>
      <c r="CS29" s="165">
        <v>26.855699999999999</v>
      </c>
      <c r="CT29" s="165">
        <v>40.383600000000001</v>
      </c>
      <c r="CU29" s="165">
        <v>-103.3326</v>
      </c>
      <c r="CV29" s="165">
        <v>40.711500000000001</v>
      </c>
      <c r="CW29" s="165">
        <v>13.1249</v>
      </c>
      <c r="CX29" s="166"/>
      <c r="CY29" s="165">
        <v>63.84</v>
      </c>
      <c r="CZ29" s="165">
        <v>36.101100000000002</v>
      </c>
      <c r="DA29" s="165">
        <v>34.135399999999997</v>
      </c>
      <c r="DB29" s="165">
        <v>-22.95</v>
      </c>
      <c r="DC29" s="166"/>
      <c r="DD29" s="165">
        <v>113.0521</v>
      </c>
      <c r="DE29" s="165">
        <v>113.1831</v>
      </c>
      <c r="DF29" s="165">
        <v>-168.43010000000001</v>
      </c>
      <c r="DG29" s="165">
        <v>-1E-4</v>
      </c>
      <c r="DH29" s="165">
        <v>-13.944800000000001</v>
      </c>
      <c r="DI29" s="165">
        <v>-69.400000000000006</v>
      </c>
      <c r="DJ29" s="165">
        <v>-70.099999999999994</v>
      </c>
      <c r="DK29" s="165">
        <v>21.464500000000001</v>
      </c>
      <c r="DL29" s="165">
        <v>49.227899999999998</v>
      </c>
      <c r="DM29" s="165">
        <v>56.372199999999999</v>
      </c>
      <c r="DN29" s="165">
        <v>69.158900000000003</v>
      </c>
      <c r="DO29" s="165">
        <v>48.59</v>
      </c>
      <c r="DP29" s="165">
        <v>-6.24</v>
      </c>
      <c r="DQ29" s="165">
        <v>42.826500000000003</v>
      </c>
      <c r="DR29" s="165">
        <v>167.40950000000001</v>
      </c>
      <c r="DS29" s="165">
        <v>-20.74</v>
      </c>
      <c r="DT29" s="165">
        <v>-20.78</v>
      </c>
      <c r="DU29" s="165">
        <v>94.52</v>
      </c>
      <c r="DV29" s="165">
        <v>26</v>
      </c>
      <c r="DW29" s="165">
        <v>168.65450000000001</v>
      </c>
      <c r="DX29" s="165">
        <v>163.6</v>
      </c>
      <c r="DY29" s="165">
        <v>30.209099999999999</v>
      </c>
      <c r="DZ29" s="165">
        <v>29.145499999999998</v>
      </c>
      <c r="EA29" s="165">
        <v>99.7697</v>
      </c>
      <c r="EB29" s="165">
        <v>251.1036</v>
      </c>
      <c r="EC29" s="165">
        <v>252.07140000000001</v>
      </c>
      <c r="ED29" s="165">
        <v>253.21520000000001</v>
      </c>
      <c r="EE29" s="165">
        <v>51.181600000000003</v>
      </c>
      <c r="EF29" s="165">
        <v>40.030500000000004</v>
      </c>
      <c r="EG29" s="165">
        <v>-23.010999999999999</v>
      </c>
      <c r="EH29" s="165">
        <v>573.3895</v>
      </c>
      <c r="EI29" s="165">
        <v>-74.312399999999997</v>
      </c>
      <c r="EJ29" s="166"/>
      <c r="EK29" s="165">
        <v>-25.583500000000001</v>
      </c>
      <c r="EL29" s="165">
        <v>-24.052299999999999</v>
      </c>
      <c r="EM29" s="165">
        <v>20.365200000000002</v>
      </c>
      <c r="EN29" s="165">
        <v>-70.556799999999996</v>
      </c>
      <c r="EO29" s="165">
        <v>-66.005099999999999</v>
      </c>
      <c r="EP29" s="165">
        <v>175.16399999999999</v>
      </c>
      <c r="EQ29" s="165">
        <v>-40.923099999999998</v>
      </c>
      <c r="ER29" s="165">
        <v>-42.204799999999999</v>
      </c>
      <c r="ES29" s="165">
        <v>-6.8781999999999996</v>
      </c>
      <c r="ET29" s="165">
        <v>0</v>
      </c>
      <c r="EU29" s="165">
        <v>-14.16</v>
      </c>
      <c r="EV29" s="165">
        <v>130.9</v>
      </c>
      <c r="EW29" s="165">
        <v>10.5229</v>
      </c>
      <c r="EX29" s="165">
        <v>-180.7474</v>
      </c>
      <c r="EY29" s="165">
        <v>-14.0509</v>
      </c>
      <c r="EZ29" s="165">
        <v>-13.4717</v>
      </c>
      <c r="FA29" s="165">
        <v>3.6425000000000001</v>
      </c>
      <c r="FB29" s="165">
        <v>-36.652099999999997</v>
      </c>
      <c r="FC29" s="165">
        <v>0</v>
      </c>
      <c r="FD29" s="166"/>
      <c r="FE29" s="165">
        <v>3.6947000000000001</v>
      </c>
      <c r="FF29" s="165">
        <v>3.6657000000000002</v>
      </c>
      <c r="FG29" s="165">
        <v>39.064</v>
      </c>
      <c r="FH29" s="165">
        <v>40.2836</v>
      </c>
      <c r="FI29" s="165">
        <v>38.2346</v>
      </c>
      <c r="FJ29" s="165">
        <v>1.1721999999999999</v>
      </c>
      <c r="FK29" s="165">
        <v>1.3395999999999999</v>
      </c>
      <c r="FL29" s="165">
        <v>148.7012</v>
      </c>
      <c r="FM29" s="165">
        <v>-28.0077</v>
      </c>
      <c r="FN29" s="165">
        <v>-27.934000000000001</v>
      </c>
      <c r="FO29" s="165">
        <v>118.3451</v>
      </c>
      <c r="FP29" s="165">
        <v>135.89830000000001</v>
      </c>
      <c r="FQ29" s="165">
        <v>13.2149</v>
      </c>
      <c r="FR29" s="165">
        <v>7.65</v>
      </c>
      <c r="FS29" s="165">
        <v>14.1805</v>
      </c>
      <c r="FT29" s="165">
        <v>0.93659999999999999</v>
      </c>
      <c r="FU29" s="165">
        <v>-9.01</v>
      </c>
      <c r="FV29" s="165">
        <v>16.309999999999999</v>
      </c>
      <c r="FW29" s="165">
        <v>12.960900000000001</v>
      </c>
      <c r="FX29" s="166"/>
      <c r="FY29" s="165">
        <v>-5.9359999999999999</v>
      </c>
      <c r="FZ29" s="165">
        <v>4.0090000000000003</v>
      </c>
      <c r="GA29" s="165">
        <v>10.960100000000001</v>
      </c>
      <c r="GB29" s="165">
        <v>23.95</v>
      </c>
      <c r="GC29" s="165">
        <v>-134.06100000000001</v>
      </c>
      <c r="GD29" s="165">
        <v>-116.5553</v>
      </c>
      <c r="GE29" s="165">
        <v>15.86</v>
      </c>
      <c r="GF29" s="165">
        <v>68.112399999999994</v>
      </c>
      <c r="GG29" s="165">
        <v>23.9</v>
      </c>
      <c r="GH29" s="165">
        <v>-17.572199999999999</v>
      </c>
      <c r="GI29" s="165">
        <v>2.0966999999999998</v>
      </c>
      <c r="GJ29" s="165">
        <v>2.3445</v>
      </c>
      <c r="GK29" s="165">
        <v>1.8963000000000001</v>
      </c>
      <c r="GL29" s="166"/>
      <c r="GM29" s="166"/>
      <c r="GN29" s="165">
        <v>-12.46</v>
      </c>
      <c r="GO29" s="165">
        <v>-30.915700000000001</v>
      </c>
      <c r="GP29" s="165">
        <v>28.470099999999999</v>
      </c>
      <c r="GQ29" s="165">
        <v>48.486499999999999</v>
      </c>
      <c r="GR29" s="165">
        <v>57.81</v>
      </c>
      <c r="GS29" s="165">
        <v>58.3613</v>
      </c>
      <c r="GT29" s="165">
        <v>-142.3023</v>
      </c>
      <c r="GU29" s="165">
        <v>-20.861899999999999</v>
      </c>
      <c r="GV29" s="165">
        <v>20.400099999999998</v>
      </c>
      <c r="GW29" s="165">
        <v>-40.468400000000003</v>
      </c>
      <c r="GX29" s="165">
        <v>10.9274</v>
      </c>
      <c r="GY29" s="165">
        <v>10.324999999999999</v>
      </c>
      <c r="GZ29" s="165">
        <v>9.9789999999999992</v>
      </c>
      <c r="HA29" s="165">
        <v>12</v>
      </c>
      <c r="HB29" s="165">
        <v>134.93780000000001</v>
      </c>
      <c r="HC29" s="165">
        <v>133.16079999999999</v>
      </c>
      <c r="HD29" s="165">
        <v>272.39999999999998</v>
      </c>
      <c r="HE29" s="165">
        <v>-269.57139999999998</v>
      </c>
      <c r="HF29" s="165">
        <v>-238.03579999999999</v>
      </c>
      <c r="HG29" s="165">
        <v>240.8023</v>
      </c>
      <c r="HH29" s="165">
        <v>235.86179999999999</v>
      </c>
      <c r="HI29" s="165">
        <v>-129.02459999999999</v>
      </c>
      <c r="HJ29" s="165">
        <v>-129.13239999999999</v>
      </c>
      <c r="HK29" s="165">
        <v>-48.749200000000002</v>
      </c>
      <c r="HL29" s="165">
        <v>-43.457999999999998</v>
      </c>
      <c r="HM29" s="165">
        <v>77.47</v>
      </c>
      <c r="HN29" s="165">
        <v>77.525099999999995</v>
      </c>
      <c r="HO29" s="166"/>
      <c r="HP29" s="165">
        <v>-82.927700000000002</v>
      </c>
      <c r="HQ29" s="165">
        <v>27.8535</v>
      </c>
      <c r="HR29" s="165">
        <v>27.0076</v>
      </c>
      <c r="HS29" s="165">
        <v>-6.0583</v>
      </c>
      <c r="HT29" s="165">
        <v>-5.8319999999999999</v>
      </c>
      <c r="HU29" s="165">
        <v>73.92</v>
      </c>
      <c r="HV29" s="165">
        <v>73.5</v>
      </c>
      <c r="HW29" s="165">
        <v>59.4</v>
      </c>
      <c r="HX29" s="165">
        <v>59</v>
      </c>
      <c r="HY29" s="165">
        <v>20.900099999999998</v>
      </c>
      <c r="HZ29" s="165">
        <v>-66.08</v>
      </c>
      <c r="IA29" s="165">
        <v>-376.42750000000001</v>
      </c>
      <c r="IB29" s="165">
        <v>94.363</v>
      </c>
      <c r="IC29" s="165">
        <v>92.887600000000006</v>
      </c>
      <c r="ID29" s="165">
        <v>7.6</v>
      </c>
      <c r="IE29" s="165">
        <v>26.8</v>
      </c>
      <c r="IF29" s="165">
        <v>-26.7</v>
      </c>
      <c r="IG29" s="165">
        <v>-27.9</v>
      </c>
      <c r="IH29" s="166"/>
      <c r="II29" s="165">
        <v>1.2185999999999999</v>
      </c>
      <c r="IJ29" s="165">
        <v>-231.16739999999999</v>
      </c>
      <c r="IK29" s="165">
        <v>111.8918</v>
      </c>
      <c r="IL29" s="165">
        <v>267.7165</v>
      </c>
      <c r="IM29" s="165">
        <v>207.21539999999999</v>
      </c>
      <c r="IN29" s="165">
        <v>359.84870000000001</v>
      </c>
      <c r="IO29" s="165">
        <v>-203.09970000000001</v>
      </c>
      <c r="IP29" s="165">
        <v>201.34549999999999</v>
      </c>
      <c r="IQ29" s="165">
        <v>-113.0074</v>
      </c>
      <c r="IR29" s="165">
        <v>-86.292500000000004</v>
      </c>
      <c r="IS29" s="165">
        <v>-201.49080000000001</v>
      </c>
      <c r="IT29" s="165">
        <v>147.58240000000001</v>
      </c>
      <c r="IU29" s="165">
        <v>145.63079999999999</v>
      </c>
      <c r="IV29" s="165">
        <v>111.1318</v>
      </c>
      <c r="IW29" s="165">
        <v>-257.91860000000003</v>
      </c>
      <c r="IX29" s="165">
        <v>88.041499999999999</v>
      </c>
      <c r="IY29" s="165">
        <v>-169.61949999999999</v>
      </c>
      <c r="IZ29" s="165">
        <v>170.09700000000001</v>
      </c>
      <c r="JA29" s="165">
        <v>-10.361599999999999</v>
      </c>
      <c r="JB29" s="166"/>
      <c r="JC29" s="165">
        <v>22.48</v>
      </c>
      <c r="JD29" s="165">
        <v>6.2880000000000003</v>
      </c>
      <c r="JE29" s="165">
        <v>6.2789999999999999</v>
      </c>
      <c r="JF29" s="165">
        <v>-22.24</v>
      </c>
      <c r="JG29" s="165">
        <v>14.4</v>
      </c>
      <c r="JH29" s="166"/>
      <c r="JI29" s="165">
        <v>-15.4986</v>
      </c>
      <c r="JJ29" s="165">
        <v>-30.498200000000001</v>
      </c>
      <c r="JK29" s="165">
        <v>-8.3482000000000003</v>
      </c>
      <c r="JL29" s="165">
        <v>29.7</v>
      </c>
      <c r="JM29" s="165">
        <v>54.972000000000001</v>
      </c>
      <c r="JN29" s="165">
        <v>52.527000000000001</v>
      </c>
      <c r="JO29" s="165">
        <v>11.0397</v>
      </c>
      <c r="JP29" s="166"/>
      <c r="JQ29" s="165">
        <v>51.3</v>
      </c>
      <c r="JR29" s="165">
        <v>51.660400000000003</v>
      </c>
      <c r="JS29" s="165">
        <v>51.121299999999998</v>
      </c>
      <c r="JT29" s="166"/>
      <c r="JU29" s="165">
        <v>-25.2</v>
      </c>
      <c r="JV29" s="165">
        <v>23.138100000000001</v>
      </c>
      <c r="JW29" s="165">
        <v>6.46</v>
      </c>
      <c r="JX29" s="166"/>
      <c r="JY29" s="165">
        <v>-33.2547</v>
      </c>
      <c r="JZ29" s="165">
        <v>64.579499999999996</v>
      </c>
      <c r="KA29" s="165">
        <v>50.276000000000003</v>
      </c>
      <c r="KB29" s="165">
        <v>-32.549599999999998</v>
      </c>
      <c r="KC29" s="165">
        <v>-61.724699999999999</v>
      </c>
      <c r="KD29" s="165">
        <v>43.207799999999999</v>
      </c>
      <c r="KE29" s="165">
        <v>19.351800000000001</v>
      </c>
      <c r="KF29" s="165">
        <v>17.3</v>
      </c>
      <c r="KG29" s="165">
        <v>-18.5</v>
      </c>
      <c r="KH29" s="166"/>
      <c r="KI29" s="165">
        <v>115.5355</v>
      </c>
    </row>
    <row r="30" spans="1:295" ht="18" customHeight="1" x14ac:dyDescent="0.3">
      <c r="A30" s="162" t="s">
        <v>64</v>
      </c>
      <c r="B30" s="162" t="s">
        <v>812</v>
      </c>
      <c r="C30" s="165">
        <v>0</v>
      </c>
      <c r="D30" s="165">
        <v>17.732099999999999</v>
      </c>
      <c r="E30" s="165">
        <v>-20.165900000000001</v>
      </c>
      <c r="F30" s="165">
        <v>10.0466</v>
      </c>
      <c r="G30" s="165">
        <v>19.182600000000001</v>
      </c>
      <c r="H30" s="166"/>
      <c r="I30" s="165">
        <v>29.802299999999999</v>
      </c>
      <c r="J30" s="165">
        <v>0</v>
      </c>
      <c r="K30" s="165">
        <v>46.981499999999997</v>
      </c>
      <c r="L30" s="165">
        <v>23.6813</v>
      </c>
      <c r="M30" s="165">
        <v>23.2133</v>
      </c>
      <c r="N30" s="165">
        <v>19.98</v>
      </c>
      <c r="O30" s="165">
        <v>-49.756999999999998</v>
      </c>
      <c r="P30" s="165">
        <v>46.2</v>
      </c>
      <c r="Q30" s="165">
        <v>15.731999999999999</v>
      </c>
      <c r="R30" s="165">
        <v>-44</v>
      </c>
      <c r="S30" s="165">
        <v>10.8491</v>
      </c>
      <c r="T30" s="166"/>
      <c r="U30" s="165">
        <v>17.896699999999999</v>
      </c>
      <c r="V30" s="165">
        <v>18.2882</v>
      </c>
      <c r="W30" s="165">
        <v>30.421500000000002</v>
      </c>
      <c r="X30" s="165">
        <v>15.222300000000001</v>
      </c>
      <c r="Y30" s="165">
        <v>4.9923999999999999</v>
      </c>
      <c r="Z30" s="165">
        <v>8.2058</v>
      </c>
      <c r="AA30" s="166"/>
      <c r="AB30" s="166"/>
      <c r="AC30" s="166"/>
      <c r="AD30" s="165">
        <v>-55.02</v>
      </c>
      <c r="AE30" s="166"/>
      <c r="AF30" s="165">
        <v>-19.98</v>
      </c>
      <c r="AG30" s="165">
        <v>48.4</v>
      </c>
      <c r="AH30" s="166"/>
      <c r="AI30" s="166"/>
      <c r="AJ30" s="165">
        <v>-22.82</v>
      </c>
      <c r="AK30" s="165">
        <v>-22.89</v>
      </c>
      <c r="AL30" s="165">
        <v>-32.82</v>
      </c>
      <c r="AM30" s="165">
        <v>22.94</v>
      </c>
      <c r="AN30" s="165">
        <v>22.99</v>
      </c>
      <c r="AO30" s="165">
        <v>14.793100000000001</v>
      </c>
      <c r="AP30" s="165">
        <v>3.2988</v>
      </c>
      <c r="AQ30" s="165">
        <v>54.806600000000003</v>
      </c>
      <c r="AR30" s="165">
        <v>56.981400000000001</v>
      </c>
      <c r="AS30" s="165">
        <v>61.736899999999999</v>
      </c>
      <c r="AT30" s="165">
        <v>-33.489800000000002</v>
      </c>
      <c r="AU30" s="165">
        <v>-32.318800000000003</v>
      </c>
      <c r="AV30" s="165">
        <v>10.319599999999999</v>
      </c>
      <c r="AW30" s="165">
        <v>9.0341000000000005</v>
      </c>
      <c r="AX30" s="165">
        <v>53.851599999999998</v>
      </c>
      <c r="AY30" s="165">
        <v>57.602499999999999</v>
      </c>
      <c r="AZ30" s="165">
        <v>2.1101999999999999</v>
      </c>
      <c r="BA30" s="165">
        <v>11.2531</v>
      </c>
      <c r="BB30" s="165">
        <v>-398.61840000000001</v>
      </c>
      <c r="BC30" s="165">
        <v>-7.1684000000000001</v>
      </c>
      <c r="BD30" s="165">
        <v>-11.9</v>
      </c>
      <c r="BE30" s="165">
        <v>-12.4</v>
      </c>
      <c r="BF30" s="165">
        <v>37.368200000000002</v>
      </c>
      <c r="BG30" s="165">
        <v>36.843200000000003</v>
      </c>
      <c r="BH30" s="165">
        <v>-2.9847999999999999</v>
      </c>
      <c r="BI30" s="166"/>
      <c r="BJ30" s="165">
        <v>-48.045200000000001</v>
      </c>
      <c r="BK30" s="165">
        <v>1.0169999999999999</v>
      </c>
      <c r="BL30" s="166"/>
      <c r="BM30" s="166"/>
      <c r="BN30" s="165">
        <v>455.00029999999998</v>
      </c>
      <c r="BO30" s="165">
        <v>178.167</v>
      </c>
      <c r="BP30" s="165">
        <v>178.28909999999999</v>
      </c>
      <c r="BQ30" s="165">
        <v>-550.43020000000001</v>
      </c>
      <c r="BR30" s="165">
        <v>487.99799999999999</v>
      </c>
      <c r="BS30" s="166"/>
      <c r="BT30" s="165">
        <v>-46.841700000000003</v>
      </c>
      <c r="BU30" s="165">
        <v>48.110500000000002</v>
      </c>
      <c r="BV30" s="165">
        <v>71.263999999999996</v>
      </c>
      <c r="BW30" s="165">
        <v>16.079999999999998</v>
      </c>
      <c r="BX30" s="165">
        <v>23.83</v>
      </c>
      <c r="BY30" s="165">
        <v>53.15</v>
      </c>
      <c r="BZ30" s="165">
        <v>53.2</v>
      </c>
      <c r="CA30" s="165">
        <v>-18.7498</v>
      </c>
      <c r="CB30" s="165">
        <v>-18.6158</v>
      </c>
      <c r="CC30" s="165">
        <v>83.912800000000004</v>
      </c>
      <c r="CD30" s="165">
        <v>84.587199999999996</v>
      </c>
      <c r="CE30" s="165">
        <v>31.0227</v>
      </c>
      <c r="CF30" s="165">
        <v>-109.2413</v>
      </c>
      <c r="CG30" s="165">
        <v>-109.33</v>
      </c>
      <c r="CH30" s="165">
        <v>6.2352999999999996</v>
      </c>
      <c r="CI30" s="165">
        <v>-113.7383</v>
      </c>
      <c r="CJ30" s="166"/>
      <c r="CK30" s="166"/>
      <c r="CL30" s="165">
        <v>-61.5</v>
      </c>
      <c r="CM30" s="165">
        <v>227.5</v>
      </c>
      <c r="CN30" s="165">
        <v>-11.66</v>
      </c>
      <c r="CO30" s="165">
        <v>-14.2576</v>
      </c>
      <c r="CP30" s="165">
        <v>-13.7643</v>
      </c>
      <c r="CQ30" s="165">
        <v>-13.0617</v>
      </c>
      <c r="CR30" s="165">
        <v>29.541</v>
      </c>
      <c r="CS30" s="165">
        <v>29.730599999999999</v>
      </c>
      <c r="CT30" s="165">
        <v>36.43</v>
      </c>
      <c r="CU30" s="165">
        <v>-104.039</v>
      </c>
      <c r="CV30" s="165">
        <v>37.3371</v>
      </c>
      <c r="CW30" s="165">
        <v>12.898099999999999</v>
      </c>
      <c r="CX30" s="166"/>
      <c r="CY30" s="165">
        <v>65.47</v>
      </c>
      <c r="CZ30" s="165">
        <v>37.038600000000002</v>
      </c>
      <c r="DA30" s="165">
        <v>35.014299999999999</v>
      </c>
      <c r="DB30" s="165">
        <v>-23.97</v>
      </c>
      <c r="DC30" s="166"/>
      <c r="DD30" s="165">
        <v>113.67740000000001</v>
      </c>
      <c r="DE30" s="165">
        <v>112.93729999999999</v>
      </c>
      <c r="DF30" s="165">
        <v>-163.88050000000001</v>
      </c>
      <c r="DG30" s="165">
        <v>-2.0000000000000001E-4</v>
      </c>
      <c r="DH30" s="165">
        <v>-14.5212</v>
      </c>
      <c r="DI30" s="165">
        <v>-73.7</v>
      </c>
      <c r="DJ30" s="165">
        <v>-73.7</v>
      </c>
      <c r="DK30" s="165">
        <v>21.832599999999999</v>
      </c>
      <c r="DL30" s="165">
        <v>50.399799999999999</v>
      </c>
      <c r="DM30" s="165">
        <v>57.781100000000002</v>
      </c>
      <c r="DN30" s="165">
        <v>71.502700000000004</v>
      </c>
      <c r="DO30" s="165">
        <v>50.21</v>
      </c>
      <c r="DP30" s="165">
        <v>-6.38</v>
      </c>
      <c r="DQ30" s="165">
        <v>42.686999999999998</v>
      </c>
      <c r="DR30" s="165">
        <v>162.21420000000001</v>
      </c>
      <c r="DS30" s="165">
        <v>-22.67</v>
      </c>
      <c r="DT30" s="165">
        <v>-22.75</v>
      </c>
      <c r="DU30" s="165">
        <v>99.92</v>
      </c>
      <c r="DV30" s="165">
        <v>27.79</v>
      </c>
      <c r="DW30" s="165">
        <v>165.4</v>
      </c>
      <c r="DX30" s="165">
        <v>162.70910000000001</v>
      </c>
      <c r="DY30" s="165">
        <v>14.767799999999999</v>
      </c>
      <c r="DZ30" s="165">
        <v>13.172700000000001</v>
      </c>
      <c r="EA30" s="165">
        <v>98.506900000000002</v>
      </c>
      <c r="EB30" s="165">
        <v>241.9134</v>
      </c>
      <c r="EC30" s="165">
        <v>242.36779999999999</v>
      </c>
      <c r="ED30" s="165">
        <v>245.13820000000001</v>
      </c>
      <c r="EE30" s="165">
        <v>45.219299999999997</v>
      </c>
      <c r="EF30" s="165">
        <v>34.381500000000003</v>
      </c>
      <c r="EG30" s="165">
        <v>-23.54</v>
      </c>
      <c r="EH30" s="165">
        <v>561.4787</v>
      </c>
      <c r="EI30" s="165">
        <v>-52.591000000000001</v>
      </c>
      <c r="EJ30" s="166"/>
      <c r="EK30" s="165">
        <v>-25.143999999999998</v>
      </c>
      <c r="EL30" s="165">
        <v>-23.893000000000001</v>
      </c>
      <c r="EM30" s="165">
        <v>31.3599</v>
      </c>
      <c r="EN30" s="165">
        <v>-67.679299999999998</v>
      </c>
      <c r="EO30" s="165">
        <v>-63.110799999999998</v>
      </c>
      <c r="EP30" s="165">
        <v>144.44399999999999</v>
      </c>
      <c r="EQ30" s="165">
        <v>-40.354100000000003</v>
      </c>
      <c r="ER30" s="165">
        <v>-41.153500000000001</v>
      </c>
      <c r="ES30" s="165">
        <v>-3.1656</v>
      </c>
      <c r="ET30" s="165">
        <v>0</v>
      </c>
      <c r="EU30" s="165">
        <v>-14.57</v>
      </c>
      <c r="EV30" s="165">
        <v>99</v>
      </c>
      <c r="EW30" s="165">
        <v>10.606999999999999</v>
      </c>
      <c r="EX30" s="165">
        <v>-175.3545</v>
      </c>
      <c r="EY30" s="165">
        <v>-12.8125</v>
      </c>
      <c r="EZ30" s="165">
        <v>-12.243600000000001</v>
      </c>
      <c r="FA30" s="165">
        <v>2.3853</v>
      </c>
      <c r="FB30" s="165">
        <v>-37.240499999999997</v>
      </c>
      <c r="FC30" s="165">
        <v>-5.5308999999999999</v>
      </c>
      <c r="FD30" s="166"/>
      <c r="FE30" s="165">
        <v>3.5154999999999998</v>
      </c>
      <c r="FF30" s="165">
        <v>3.5341</v>
      </c>
      <c r="FG30" s="165">
        <v>38.936799999999998</v>
      </c>
      <c r="FH30" s="165">
        <v>39.638800000000003</v>
      </c>
      <c r="FI30" s="165">
        <v>37.9602</v>
      </c>
      <c r="FJ30" s="165">
        <v>18.755099999999999</v>
      </c>
      <c r="FK30" s="165">
        <v>19.2575</v>
      </c>
      <c r="FL30" s="165">
        <v>96.622299999999996</v>
      </c>
      <c r="FM30" s="165">
        <v>-11.636900000000001</v>
      </c>
      <c r="FN30" s="165">
        <v>-11.4254</v>
      </c>
      <c r="FO30" s="165">
        <v>70.863200000000006</v>
      </c>
      <c r="FP30" s="165">
        <v>86.051500000000004</v>
      </c>
      <c r="FQ30" s="165">
        <v>9.3696000000000002</v>
      </c>
      <c r="FR30" s="165">
        <v>0.82</v>
      </c>
      <c r="FS30" s="165">
        <v>13.875299999999999</v>
      </c>
      <c r="FT30" s="165">
        <v>0.86819999999999997</v>
      </c>
      <c r="FU30" s="165">
        <v>-8.86</v>
      </c>
      <c r="FV30" s="165">
        <v>17.05</v>
      </c>
      <c r="FW30" s="165">
        <v>0</v>
      </c>
      <c r="FX30" s="166"/>
      <c r="FY30" s="165">
        <v>-5.9649999999999999</v>
      </c>
      <c r="FZ30" s="165">
        <v>4.0010000000000003</v>
      </c>
      <c r="GA30" s="166"/>
      <c r="GB30" s="165">
        <v>29.02</v>
      </c>
      <c r="GC30" s="165">
        <v>-84.796700000000001</v>
      </c>
      <c r="GD30" s="165">
        <v>-74.281300000000002</v>
      </c>
      <c r="GE30" s="165">
        <v>15.62</v>
      </c>
      <c r="GF30" s="165">
        <v>68.871499999999997</v>
      </c>
      <c r="GG30" s="165">
        <v>25</v>
      </c>
      <c r="GH30" s="165">
        <v>-18.715800000000002</v>
      </c>
      <c r="GI30" s="165">
        <v>0.96319999999999995</v>
      </c>
      <c r="GJ30" s="165">
        <v>0</v>
      </c>
      <c r="GK30" s="165">
        <v>1.9282999999999999</v>
      </c>
      <c r="GL30" s="166"/>
      <c r="GM30" s="166"/>
      <c r="GN30" s="165">
        <v>-12.0413</v>
      </c>
      <c r="GO30" s="165">
        <v>-32.486899999999999</v>
      </c>
      <c r="GP30" s="165">
        <v>25.7803</v>
      </c>
      <c r="GQ30" s="165">
        <v>51.1755</v>
      </c>
      <c r="GR30" s="165">
        <v>54.2029</v>
      </c>
      <c r="GS30" s="165">
        <v>54.282699999999998</v>
      </c>
      <c r="GT30" s="165">
        <v>-140.0249</v>
      </c>
      <c r="GU30" s="165">
        <v>-21.520700000000001</v>
      </c>
      <c r="GV30" s="165">
        <v>23.118500000000001</v>
      </c>
      <c r="GW30" s="165">
        <v>-44.3521</v>
      </c>
      <c r="GX30" s="165">
        <v>11.1945</v>
      </c>
      <c r="GY30" s="165">
        <v>10.7254</v>
      </c>
      <c r="GZ30" s="165">
        <v>10.432499999999999</v>
      </c>
      <c r="HA30" s="165">
        <v>12.8185</v>
      </c>
      <c r="HB30" s="165">
        <v>142.5361</v>
      </c>
      <c r="HC30" s="165">
        <v>141.4495</v>
      </c>
      <c r="HD30" s="165">
        <v>256.5</v>
      </c>
      <c r="HE30" s="165">
        <v>-255.1377</v>
      </c>
      <c r="HF30" s="165">
        <v>-240.77090000000001</v>
      </c>
      <c r="HG30" s="165">
        <v>244.2842</v>
      </c>
      <c r="HH30" s="165">
        <v>240.35210000000001</v>
      </c>
      <c r="HI30" s="165">
        <v>-136.5275</v>
      </c>
      <c r="HJ30" s="165">
        <v>-133.86770000000001</v>
      </c>
      <c r="HK30" s="165">
        <v>-48.645899999999997</v>
      </c>
      <c r="HL30" s="165">
        <v>-42.223199999999999</v>
      </c>
      <c r="HM30" s="165">
        <v>82.873599999999996</v>
      </c>
      <c r="HN30" s="165">
        <v>81.7667</v>
      </c>
      <c r="HO30" s="166"/>
      <c r="HP30" s="166"/>
      <c r="HQ30" s="165">
        <v>27.106400000000001</v>
      </c>
      <c r="HR30" s="165">
        <v>26.238499999999998</v>
      </c>
      <c r="HS30" s="165">
        <v>-7.7080000000000002</v>
      </c>
      <c r="HT30" s="165">
        <v>-7.4644000000000004</v>
      </c>
      <c r="HU30" s="165">
        <v>73.239999999999995</v>
      </c>
      <c r="HV30" s="165">
        <v>72.7</v>
      </c>
      <c r="HW30" s="165">
        <v>59.6</v>
      </c>
      <c r="HX30" s="165">
        <v>59.6</v>
      </c>
      <c r="HY30" s="165">
        <v>20.611699999999999</v>
      </c>
      <c r="HZ30" s="165">
        <v>-67.680000000000007</v>
      </c>
      <c r="IA30" s="165">
        <v>-377.1628</v>
      </c>
      <c r="IB30" s="165">
        <v>93.141099999999994</v>
      </c>
      <c r="IC30" s="165">
        <v>94.042400000000001</v>
      </c>
      <c r="ID30" s="165">
        <v>7.1</v>
      </c>
      <c r="IE30" s="165">
        <v>28.5</v>
      </c>
      <c r="IF30" s="165">
        <v>-25</v>
      </c>
      <c r="IG30" s="165">
        <v>-26.1</v>
      </c>
      <c r="IH30" s="166"/>
      <c r="II30" s="166"/>
      <c r="IJ30" s="165">
        <v>-233.46190000000001</v>
      </c>
      <c r="IK30" s="165">
        <v>89.915999999999997</v>
      </c>
      <c r="IL30" s="165">
        <v>268.81279999999998</v>
      </c>
      <c r="IM30" s="165">
        <v>207.2859</v>
      </c>
      <c r="IN30" s="165">
        <v>340.02370000000002</v>
      </c>
      <c r="IO30" s="165">
        <v>-200.17949999999999</v>
      </c>
      <c r="IP30" s="165">
        <v>199.32859999999999</v>
      </c>
      <c r="IQ30" s="165">
        <v>-113.911</v>
      </c>
      <c r="IR30" s="165">
        <v>-87.811099999999996</v>
      </c>
      <c r="IS30" s="165">
        <v>-202.96350000000001</v>
      </c>
      <c r="IT30" s="165">
        <v>148.33410000000001</v>
      </c>
      <c r="IU30" s="165">
        <v>145.25819999999999</v>
      </c>
      <c r="IV30" s="165">
        <v>113.285</v>
      </c>
      <c r="IW30" s="165">
        <v>-261.85129999999998</v>
      </c>
      <c r="IX30" s="165">
        <v>88.517899999999997</v>
      </c>
      <c r="IY30" s="165">
        <v>-171.5282</v>
      </c>
      <c r="IZ30" s="165">
        <v>172.0728</v>
      </c>
      <c r="JA30" s="165">
        <v>-9.9936000000000007</v>
      </c>
      <c r="JB30" s="166"/>
      <c r="JC30" s="165">
        <v>22.64</v>
      </c>
      <c r="JD30" s="165">
        <v>6.2809999999999997</v>
      </c>
      <c r="JE30" s="165">
        <v>6.2640000000000002</v>
      </c>
      <c r="JF30" s="165">
        <v>-22.48</v>
      </c>
      <c r="JG30" s="165">
        <v>15.28</v>
      </c>
      <c r="JH30" s="166"/>
      <c r="JI30" s="165">
        <v>-16.111999999999998</v>
      </c>
      <c r="JJ30" s="165">
        <v>-31.493099999999998</v>
      </c>
      <c r="JK30" s="165">
        <v>-8.3207000000000004</v>
      </c>
      <c r="JL30" s="165">
        <v>28.2</v>
      </c>
      <c r="JM30" s="165">
        <v>53.853999999999999</v>
      </c>
      <c r="JN30" s="165">
        <v>55.417000000000002</v>
      </c>
      <c r="JO30" s="166"/>
      <c r="JP30" s="166"/>
      <c r="JQ30" s="165">
        <v>54.738700000000001</v>
      </c>
      <c r="JR30" s="165">
        <v>54.363799999999998</v>
      </c>
      <c r="JS30" s="165">
        <v>54.735900000000001</v>
      </c>
      <c r="JT30" s="166"/>
      <c r="JU30" s="165">
        <v>-28.4</v>
      </c>
      <c r="JV30" s="165">
        <v>22.442399999999999</v>
      </c>
      <c r="JW30" s="165">
        <v>6.69</v>
      </c>
      <c r="JX30" s="166"/>
      <c r="JY30" s="165">
        <v>-33.295299999999997</v>
      </c>
      <c r="JZ30" s="165">
        <v>63.107799999999997</v>
      </c>
      <c r="KA30" s="165">
        <v>48.481099999999998</v>
      </c>
      <c r="KB30" s="165">
        <v>-32.184600000000003</v>
      </c>
      <c r="KC30" s="165">
        <v>-61.394100000000002</v>
      </c>
      <c r="KD30" s="165">
        <v>42.3324</v>
      </c>
      <c r="KE30" s="165">
        <v>19.7866</v>
      </c>
      <c r="KF30" s="165">
        <v>20.5</v>
      </c>
      <c r="KG30" s="165">
        <v>-19.7</v>
      </c>
      <c r="KH30" s="166"/>
      <c r="KI30" s="165">
        <v>116.15430000000001</v>
      </c>
    </row>
    <row r="31" spans="1:295" ht="18" customHeight="1" x14ac:dyDescent="0.3">
      <c r="A31" s="162" t="s">
        <v>64</v>
      </c>
      <c r="B31" s="162" t="s">
        <v>813</v>
      </c>
      <c r="C31" s="166">
        <v>0</v>
      </c>
      <c r="D31" s="165">
        <v>17.4969</v>
      </c>
      <c r="E31" s="165">
        <v>-20.1663</v>
      </c>
      <c r="F31" s="165">
        <v>10.432600000000001</v>
      </c>
      <c r="G31" s="165">
        <v>19.7332</v>
      </c>
      <c r="H31" s="166"/>
      <c r="I31" s="165">
        <v>30.921600000000002</v>
      </c>
      <c r="J31" s="165">
        <v>0</v>
      </c>
      <c r="K31" s="165">
        <v>46.9925</v>
      </c>
      <c r="L31" s="165">
        <v>23.929300000000001</v>
      </c>
      <c r="M31" s="165">
        <v>23.5181</v>
      </c>
      <c r="N31" s="165">
        <v>22.2</v>
      </c>
      <c r="O31" s="165">
        <v>-51.664000000000001</v>
      </c>
      <c r="P31" s="165">
        <v>46.2</v>
      </c>
      <c r="Q31" s="165">
        <v>15.731999999999999</v>
      </c>
      <c r="R31" s="165">
        <v>-46.2</v>
      </c>
      <c r="S31" s="165">
        <v>12.2859</v>
      </c>
      <c r="T31" s="166"/>
      <c r="U31" s="165">
        <v>18.032399999999999</v>
      </c>
      <c r="V31" s="165">
        <v>18.344000000000001</v>
      </c>
      <c r="W31" s="165">
        <v>30.822399999999998</v>
      </c>
      <c r="X31" s="165">
        <v>15.4236</v>
      </c>
      <c r="Y31" s="165">
        <v>5.5515999999999996</v>
      </c>
      <c r="Z31" s="165">
        <v>8.3425999999999991</v>
      </c>
      <c r="AA31" s="166"/>
      <c r="AB31" s="166"/>
      <c r="AC31" s="166"/>
      <c r="AD31" s="165">
        <v>-60.32</v>
      </c>
      <c r="AE31" s="166"/>
      <c r="AF31" s="165">
        <v>-22.2</v>
      </c>
      <c r="AG31" s="165">
        <v>50.6</v>
      </c>
      <c r="AH31" s="166"/>
      <c r="AI31" s="166"/>
      <c r="AJ31" s="165">
        <v>-19.28</v>
      </c>
      <c r="AK31" s="165">
        <v>-19.36</v>
      </c>
      <c r="AL31" s="165">
        <v>-26.04</v>
      </c>
      <c r="AM31" s="165">
        <v>19.12</v>
      </c>
      <c r="AN31" s="165">
        <v>19.46</v>
      </c>
      <c r="AO31" s="165">
        <v>15.4277</v>
      </c>
      <c r="AP31" s="165">
        <v>3.2805</v>
      </c>
      <c r="AQ31" s="165">
        <v>57.636400000000002</v>
      </c>
      <c r="AR31" s="165">
        <v>58.3977</v>
      </c>
      <c r="AS31" s="165">
        <v>53.931399999999996</v>
      </c>
      <c r="AT31" s="165">
        <v>-37.910400000000003</v>
      </c>
      <c r="AU31" s="165">
        <v>-33.967799999999997</v>
      </c>
      <c r="AV31" s="165">
        <v>12.23</v>
      </c>
      <c r="AW31" s="165">
        <v>12.1463</v>
      </c>
      <c r="AX31" s="165">
        <v>52.913899999999998</v>
      </c>
      <c r="AY31" s="165">
        <v>57.066600000000001</v>
      </c>
      <c r="AZ31" s="165">
        <v>2.1101999999999999</v>
      </c>
      <c r="BA31" s="165">
        <v>11.4809</v>
      </c>
      <c r="BB31" s="165">
        <v>-394.60250000000002</v>
      </c>
      <c r="BC31" s="165">
        <v>-5.7827999999999999</v>
      </c>
      <c r="BD31" s="165">
        <v>-11.7</v>
      </c>
      <c r="BE31" s="165">
        <v>-12.4</v>
      </c>
      <c r="BF31" s="165">
        <v>39.3352</v>
      </c>
      <c r="BG31" s="165">
        <v>38.6873</v>
      </c>
      <c r="BH31" s="165">
        <v>-3.1583000000000001</v>
      </c>
      <c r="BI31" s="166"/>
      <c r="BJ31" s="165">
        <v>-48.016100000000002</v>
      </c>
      <c r="BK31" s="165">
        <v>1.4049</v>
      </c>
      <c r="BL31" s="166"/>
      <c r="BM31" s="166"/>
      <c r="BN31" s="165">
        <v>443.89159999999998</v>
      </c>
      <c r="BO31" s="165">
        <v>177.43459999999999</v>
      </c>
      <c r="BP31" s="165">
        <v>178.5027</v>
      </c>
      <c r="BQ31" s="165">
        <v>-548.48770000000002</v>
      </c>
      <c r="BR31" s="165">
        <v>480.291</v>
      </c>
      <c r="BS31" s="166"/>
      <c r="BT31" s="165">
        <v>-43.110199999999999</v>
      </c>
      <c r="BU31" s="165">
        <v>45.470700000000001</v>
      </c>
      <c r="BV31" s="165">
        <v>72.311800000000005</v>
      </c>
      <c r="BW31" s="165">
        <v>15.77</v>
      </c>
      <c r="BX31" s="165">
        <v>23.8</v>
      </c>
      <c r="BY31" s="165">
        <v>53.72</v>
      </c>
      <c r="BZ31" s="165">
        <v>53.74</v>
      </c>
      <c r="CA31" s="165">
        <v>-19.5535</v>
      </c>
      <c r="CB31" s="165">
        <v>-18.7498</v>
      </c>
      <c r="CC31" s="165">
        <v>82.387500000000003</v>
      </c>
      <c r="CD31" s="165">
        <v>83.072400000000002</v>
      </c>
      <c r="CE31" s="165">
        <v>31.938300000000002</v>
      </c>
      <c r="CF31" s="165">
        <v>-108.96120000000001</v>
      </c>
      <c r="CG31" s="165">
        <v>-108.1956</v>
      </c>
      <c r="CH31" s="165">
        <v>7.3452999999999999</v>
      </c>
      <c r="CI31" s="165">
        <v>-114.6921</v>
      </c>
      <c r="CJ31" s="166"/>
      <c r="CK31" s="166"/>
      <c r="CL31" s="165">
        <v>-57.7</v>
      </c>
      <c r="CM31" s="165">
        <v>228.6</v>
      </c>
      <c r="CN31" s="165">
        <v>-11.87</v>
      </c>
      <c r="CO31" s="165">
        <v>-11.9374</v>
      </c>
      <c r="CP31" s="165">
        <v>-11.950699999999999</v>
      </c>
      <c r="CQ31" s="165">
        <v>-11.222899999999999</v>
      </c>
      <c r="CR31" s="165">
        <v>33.692700000000002</v>
      </c>
      <c r="CS31" s="165">
        <v>33.224400000000003</v>
      </c>
      <c r="CT31" s="165">
        <v>29.5502</v>
      </c>
      <c r="CU31" s="165">
        <v>-101.17749999999999</v>
      </c>
      <c r="CV31" s="165">
        <v>29.855599999999999</v>
      </c>
      <c r="CW31" s="165">
        <v>13.4841</v>
      </c>
      <c r="CX31" s="166"/>
      <c r="CY31" s="165">
        <v>67.56</v>
      </c>
      <c r="CZ31" s="165">
        <v>38.444800000000001</v>
      </c>
      <c r="DA31" s="165">
        <v>36.332700000000003</v>
      </c>
      <c r="DB31" s="165">
        <v>-24.84</v>
      </c>
      <c r="DC31" s="166"/>
      <c r="DD31" s="165">
        <v>114.8537</v>
      </c>
      <c r="DE31" s="165">
        <v>114.4576</v>
      </c>
      <c r="DF31" s="165">
        <v>-170.72550000000001</v>
      </c>
      <c r="DG31" s="165">
        <v>-1E-4</v>
      </c>
      <c r="DH31" s="165">
        <v>-15.0725</v>
      </c>
      <c r="DI31" s="165">
        <v>-75.7</v>
      </c>
      <c r="DJ31" s="165">
        <v>-76.099999999999994</v>
      </c>
      <c r="DK31" s="165">
        <v>22.063300000000002</v>
      </c>
      <c r="DL31" s="165">
        <v>50.985700000000001</v>
      </c>
      <c r="DM31" s="165">
        <v>59.659700000000001</v>
      </c>
      <c r="DN31" s="165">
        <v>72.674599999999998</v>
      </c>
      <c r="DO31" s="165">
        <v>50.73</v>
      </c>
      <c r="DP31" s="165">
        <v>-6.98</v>
      </c>
      <c r="DQ31" s="165">
        <v>41.741500000000002</v>
      </c>
      <c r="DR31" s="165">
        <v>169.2346</v>
      </c>
      <c r="DS31" s="165">
        <v>-21.38</v>
      </c>
      <c r="DT31" s="165">
        <v>-21.74</v>
      </c>
      <c r="DU31" s="165">
        <v>97.52</v>
      </c>
      <c r="DV31" s="165">
        <v>28.61</v>
      </c>
      <c r="DW31" s="165">
        <v>166.3091</v>
      </c>
      <c r="DX31" s="165">
        <v>165.56360000000001</v>
      </c>
      <c r="DY31" s="165">
        <v>17.142299999999999</v>
      </c>
      <c r="DZ31" s="165">
        <v>16.654499999999999</v>
      </c>
      <c r="EA31" s="165">
        <v>99.518299999999996</v>
      </c>
      <c r="EB31" s="165">
        <v>248.72620000000001</v>
      </c>
      <c r="EC31" s="165">
        <v>249.2783</v>
      </c>
      <c r="ED31" s="165">
        <v>251.9237</v>
      </c>
      <c r="EE31" s="165">
        <v>27.496600000000001</v>
      </c>
      <c r="EF31" s="165">
        <v>15.808199999999999</v>
      </c>
      <c r="EG31" s="165">
        <v>-23.876999999999999</v>
      </c>
      <c r="EH31" s="165">
        <v>562.89670000000001</v>
      </c>
      <c r="EI31" s="165">
        <v>-30.329699999999999</v>
      </c>
      <c r="EJ31" s="166"/>
      <c r="EK31" s="165">
        <v>-25.0472</v>
      </c>
      <c r="EL31" s="165">
        <v>-23.302099999999999</v>
      </c>
      <c r="EM31" s="165">
        <v>45.478000000000002</v>
      </c>
      <c r="EN31" s="165">
        <v>-55.315600000000003</v>
      </c>
      <c r="EO31" s="165">
        <v>-51.308199999999999</v>
      </c>
      <c r="EP31" s="165">
        <v>35.375999999999998</v>
      </c>
      <c r="EQ31" s="165">
        <v>-21.944900000000001</v>
      </c>
      <c r="ER31" s="165">
        <v>-22.649699999999999</v>
      </c>
      <c r="ES31" s="165">
        <v>16.889399999999998</v>
      </c>
      <c r="ET31" s="165">
        <v>0</v>
      </c>
      <c r="EU31" s="165">
        <v>-5.84</v>
      </c>
      <c r="EV31" s="165">
        <v>1</v>
      </c>
      <c r="EW31" s="165">
        <v>10.696400000000001</v>
      </c>
      <c r="EX31" s="165">
        <v>-151.60480000000001</v>
      </c>
      <c r="EY31" s="165">
        <v>-12.6167</v>
      </c>
      <c r="EZ31" s="165">
        <v>-12.1609</v>
      </c>
      <c r="FA31" s="165">
        <v>2.3839999999999999</v>
      </c>
      <c r="FB31" s="165">
        <v>-13.6134</v>
      </c>
      <c r="FC31" s="165">
        <v>-24.286799999999999</v>
      </c>
      <c r="FD31" s="166"/>
      <c r="FE31" s="165">
        <v>3.3997999999999999</v>
      </c>
      <c r="FF31" s="165">
        <v>3.3355000000000001</v>
      </c>
      <c r="FG31" s="165">
        <v>39.428600000000003</v>
      </c>
      <c r="FH31" s="165">
        <v>39.483899999999998</v>
      </c>
      <c r="FI31" s="165">
        <v>38.010800000000003</v>
      </c>
      <c r="FJ31" s="165">
        <v>18.0853</v>
      </c>
      <c r="FK31" s="165">
        <v>18.420200000000001</v>
      </c>
      <c r="FL31" s="165">
        <v>91.933499999999995</v>
      </c>
      <c r="FM31" s="165">
        <v>-15.369</v>
      </c>
      <c r="FN31" s="165">
        <v>-15.403499999999999</v>
      </c>
      <c r="FO31" s="165">
        <v>68.647599999999997</v>
      </c>
      <c r="FP31" s="165">
        <v>82.864999999999995</v>
      </c>
      <c r="FQ31" s="165">
        <v>7.4946000000000002</v>
      </c>
      <c r="FR31" s="165">
        <v>2.09</v>
      </c>
      <c r="FS31" s="165">
        <v>14.1805</v>
      </c>
      <c r="FT31" s="165">
        <v>0.88780000000000003</v>
      </c>
      <c r="FU31" s="165">
        <v>-8.5399999999999991</v>
      </c>
      <c r="FV31" s="165">
        <v>16.04</v>
      </c>
      <c r="FW31" s="165">
        <v>0</v>
      </c>
      <c r="FX31" s="166"/>
      <c r="FY31" s="165">
        <v>-5.9669999999999996</v>
      </c>
      <c r="FZ31" s="165">
        <v>4.0590000000000002</v>
      </c>
      <c r="GA31" s="166"/>
      <c r="GB31" s="165">
        <v>29.1</v>
      </c>
      <c r="GC31" s="165">
        <v>-84.053100000000001</v>
      </c>
      <c r="GD31" s="165">
        <v>-69.451499999999996</v>
      </c>
      <c r="GE31" s="166"/>
      <c r="GF31" s="165">
        <v>69.840800000000002</v>
      </c>
      <c r="GG31" s="165">
        <v>24.9</v>
      </c>
      <c r="GH31" s="165">
        <v>-18.738800000000001</v>
      </c>
      <c r="GI31" s="165">
        <v>1.0116000000000001</v>
      </c>
      <c r="GJ31" s="165">
        <v>0</v>
      </c>
      <c r="GK31" s="165">
        <v>1.9805999999999999</v>
      </c>
      <c r="GL31" s="166"/>
      <c r="GM31" s="166"/>
      <c r="GN31" s="165">
        <v>-11.263500000000001</v>
      </c>
      <c r="GO31" s="165">
        <v>-33.194400000000002</v>
      </c>
      <c r="GP31" s="165">
        <v>26.861499999999999</v>
      </c>
      <c r="GQ31" s="165">
        <v>51.427599999999998</v>
      </c>
      <c r="GR31" s="165">
        <v>54.083500000000001</v>
      </c>
      <c r="GS31" s="165">
        <v>55.471499999999999</v>
      </c>
      <c r="GT31" s="165">
        <v>-141.4649</v>
      </c>
      <c r="GU31" s="165">
        <v>-22.244</v>
      </c>
      <c r="GV31" s="165">
        <v>23.259</v>
      </c>
      <c r="GW31" s="165">
        <v>-46.084400000000002</v>
      </c>
      <c r="GX31" s="165">
        <v>11.442299999999999</v>
      </c>
      <c r="GY31" s="165">
        <v>10.8133</v>
      </c>
      <c r="GZ31" s="165">
        <v>10.5063</v>
      </c>
      <c r="HA31" s="165">
        <v>12.9711</v>
      </c>
      <c r="HB31" s="165">
        <v>140.249</v>
      </c>
      <c r="HC31" s="165">
        <v>139.012</v>
      </c>
      <c r="HD31" s="165">
        <v>181.5</v>
      </c>
      <c r="HE31" s="165">
        <v>-182.7072</v>
      </c>
      <c r="HF31" s="165">
        <v>-213.7046</v>
      </c>
      <c r="HG31" s="165">
        <v>219.6842</v>
      </c>
      <c r="HH31" s="165">
        <v>212.80520000000001</v>
      </c>
      <c r="HI31" s="165">
        <v>-135.29470000000001</v>
      </c>
      <c r="HJ31" s="165">
        <v>-134.3013</v>
      </c>
      <c r="HK31" s="165">
        <v>-48.508899999999997</v>
      </c>
      <c r="HL31" s="165">
        <v>-42.333799999999997</v>
      </c>
      <c r="HM31" s="165">
        <v>79.836600000000004</v>
      </c>
      <c r="HN31" s="165">
        <v>78.848100000000002</v>
      </c>
      <c r="HO31" s="166"/>
      <c r="HP31" s="166"/>
      <c r="HQ31" s="165">
        <v>27.6997</v>
      </c>
      <c r="HR31" s="165">
        <v>26.9526</v>
      </c>
      <c r="HS31" s="165">
        <v>-7.0787000000000004</v>
      </c>
      <c r="HT31" s="165">
        <v>-6.9156000000000004</v>
      </c>
      <c r="HU31" s="165">
        <v>75.069999999999993</v>
      </c>
      <c r="HV31" s="165">
        <v>74.680000000000007</v>
      </c>
      <c r="HW31" s="165">
        <v>59.9</v>
      </c>
      <c r="HX31" s="165">
        <v>58.5</v>
      </c>
      <c r="HY31" s="165">
        <v>20.797599999999999</v>
      </c>
      <c r="HZ31" s="165">
        <v>-69.52</v>
      </c>
      <c r="IA31" s="165">
        <v>-379.94869999999997</v>
      </c>
      <c r="IB31" s="165">
        <v>91.588700000000003</v>
      </c>
      <c r="IC31" s="165">
        <v>91.289599999999993</v>
      </c>
      <c r="ID31" s="165">
        <v>7.1</v>
      </c>
      <c r="IE31" s="165">
        <v>27.5</v>
      </c>
      <c r="IF31" s="165">
        <v>-27.7</v>
      </c>
      <c r="IG31" s="165">
        <v>-28.8</v>
      </c>
      <c r="IH31" s="165">
        <v>1.411</v>
      </c>
      <c r="II31" s="166"/>
      <c r="IJ31" s="165">
        <v>-209.06299999999999</v>
      </c>
      <c r="IK31" s="165">
        <v>59.8872</v>
      </c>
      <c r="IL31" s="165">
        <v>266.62459999999999</v>
      </c>
      <c r="IM31" s="165">
        <v>208.92529999999999</v>
      </c>
      <c r="IN31" s="165">
        <v>334.41559999999998</v>
      </c>
      <c r="IO31" s="165">
        <v>-200.7715</v>
      </c>
      <c r="IP31" s="165">
        <v>200.232</v>
      </c>
      <c r="IQ31" s="165">
        <v>-113.03570000000001</v>
      </c>
      <c r="IR31" s="165">
        <v>-88.376800000000003</v>
      </c>
      <c r="IS31" s="165">
        <v>-197.84399999999999</v>
      </c>
      <c r="IT31" s="165">
        <v>147.5744</v>
      </c>
      <c r="IU31" s="165">
        <v>143.94649999999999</v>
      </c>
      <c r="IV31" s="165">
        <v>111.76949999999999</v>
      </c>
      <c r="IW31" s="165">
        <v>-256.53199999999998</v>
      </c>
      <c r="IX31" s="165">
        <v>87.114999999999995</v>
      </c>
      <c r="IY31" s="165">
        <v>-168.49870000000001</v>
      </c>
      <c r="IZ31" s="165">
        <v>168.9359</v>
      </c>
      <c r="JA31" s="165">
        <v>-10.098000000000001</v>
      </c>
      <c r="JB31" s="166"/>
      <c r="JC31" s="165">
        <v>22.8</v>
      </c>
      <c r="JD31" s="165">
        <v>6.2240000000000002</v>
      </c>
      <c r="JE31" s="165">
        <v>6.2350000000000003</v>
      </c>
      <c r="JF31" s="165">
        <v>-22.56</v>
      </c>
      <c r="JG31" s="165">
        <v>13.76</v>
      </c>
      <c r="JH31" s="166"/>
      <c r="JI31" s="165">
        <v>-15.3796</v>
      </c>
      <c r="JJ31" s="165">
        <v>-30.528700000000001</v>
      </c>
      <c r="JK31" s="165">
        <v>-8.1132000000000009</v>
      </c>
      <c r="JL31" s="165">
        <v>26.6</v>
      </c>
      <c r="JM31" s="165">
        <v>51.561</v>
      </c>
      <c r="JN31" s="165">
        <v>53.530999999999999</v>
      </c>
      <c r="JO31" s="166"/>
      <c r="JP31" s="165">
        <v>13.4016</v>
      </c>
      <c r="JQ31" s="165">
        <v>51.930999999999997</v>
      </c>
      <c r="JR31" s="165">
        <v>51.427100000000003</v>
      </c>
      <c r="JS31" s="165">
        <v>51.490900000000003</v>
      </c>
      <c r="JT31" s="166"/>
      <c r="JU31" s="165">
        <v>-27.7</v>
      </c>
      <c r="JV31" s="165">
        <v>22.329899999999999</v>
      </c>
      <c r="JW31" s="165">
        <v>7.01</v>
      </c>
      <c r="JX31" s="166"/>
      <c r="JY31" s="165">
        <v>-32.227200000000003</v>
      </c>
      <c r="JZ31" s="165">
        <v>62.706899999999997</v>
      </c>
      <c r="KA31" s="165">
        <v>49.166200000000003</v>
      </c>
      <c r="KB31" s="165">
        <v>-32.0351</v>
      </c>
      <c r="KC31" s="165">
        <v>-62.125300000000003</v>
      </c>
      <c r="KD31" s="165">
        <v>42.076000000000001</v>
      </c>
      <c r="KE31" s="165">
        <v>19.953099999999999</v>
      </c>
      <c r="KF31" s="165">
        <v>20.3</v>
      </c>
      <c r="KG31" s="165">
        <v>-17.600000000000001</v>
      </c>
      <c r="KH31" s="166"/>
      <c r="KI31" s="165">
        <v>112.12</v>
      </c>
    </row>
    <row r="32" spans="1:295" ht="18" customHeight="1" x14ac:dyDescent="0.3">
      <c r="A32" s="162" t="s">
        <v>64</v>
      </c>
      <c r="B32" s="162" t="s">
        <v>814</v>
      </c>
      <c r="C32" s="168">
        <v>0</v>
      </c>
      <c r="D32" s="168">
        <v>17.2407</v>
      </c>
      <c r="E32" s="168">
        <v>-19.897500000000001</v>
      </c>
      <c r="F32" s="168">
        <v>10.657</v>
      </c>
      <c r="G32" s="168">
        <v>19.513999999999999</v>
      </c>
      <c r="H32" s="167"/>
      <c r="I32" s="168">
        <v>31.716799999999999</v>
      </c>
      <c r="J32" s="167"/>
      <c r="K32" s="168">
        <v>47.563899999999997</v>
      </c>
      <c r="L32" s="168">
        <v>24.279299999999999</v>
      </c>
      <c r="M32" s="168">
        <v>23.935400000000001</v>
      </c>
      <c r="N32" s="168">
        <v>19.98</v>
      </c>
      <c r="O32" s="168">
        <v>-52.384</v>
      </c>
      <c r="P32" s="168">
        <v>48.4</v>
      </c>
      <c r="Q32" s="168">
        <v>15.731999999999999</v>
      </c>
      <c r="R32" s="168">
        <v>-48.4</v>
      </c>
      <c r="S32" s="168">
        <v>12.624599999999999</v>
      </c>
      <c r="T32" s="167"/>
      <c r="U32" s="168">
        <v>18.4695</v>
      </c>
      <c r="V32" s="168">
        <v>18.599900000000002</v>
      </c>
      <c r="W32" s="168">
        <v>31.206299999999999</v>
      </c>
      <c r="X32" s="168">
        <v>15.728400000000001</v>
      </c>
      <c r="Y32" s="168">
        <v>6.0941999999999998</v>
      </c>
      <c r="Z32" s="168">
        <v>8.0852000000000004</v>
      </c>
      <c r="AA32" s="167"/>
      <c r="AB32" s="167"/>
      <c r="AC32" s="168">
        <v>0</v>
      </c>
      <c r="AD32" s="168">
        <v>-62.63</v>
      </c>
      <c r="AE32" s="167"/>
      <c r="AF32" s="168">
        <v>-17.760000000000002</v>
      </c>
      <c r="AG32" s="168">
        <v>50.6</v>
      </c>
      <c r="AH32" s="167"/>
      <c r="AI32" s="167"/>
      <c r="AJ32" s="168">
        <v>-18.47</v>
      </c>
      <c r="AK32" s="168">
        <v>-18.260000000000002</v>
      </c>
      <c r="AL32" s="168">
        <v>-26.76</v>
      </c>
      <c r="AM32" s="168">
        <v>18.5</v>
      </c>
      <c r="AN32" s="168">
        <v>18.57</v>
      </c>
      <c r="AO32" s="168">
        <v>15.634600000000001</v>
      </c>
      <c r="AP32" s="168">
        <v>3.0087000000000002</v>
      </c>
      <c r="AQ32" s="168">
        <v>57.0107</v>
      </c>
      <c r="AR32" s="168">
        <v>58.312800000000003</v>
      </c>
      <c r="AS32" s="168">
        <v>59.417299999999997</v>
      </c>
      <c r="AT32" s="168">
        <v>-39.785899999999998</v>
      </c>
      <c r="AU32" s="168">
        <v>-34.562899999999999</v>
      </c>
      <c r="AV32" s="168">
        <v>9.2982999999999993</v>
      </c>
      <c r="AW32" s="168">
        <v>8.5417000000000005</v>
      </c>
      <c r="AX32" s="168">
        <v>57.870399999999997</v>
      </c>
      <c r="AY32" s="168">
        <v>59.745800000000003</v>
      </c>
      <c r="AZ32" s="168">
        <v>1.5867</v>
      </c>
      <c r="BA32" s="168">
        <v>7.5372000000000003</v>
      </c>
      <c r="BB32" s="168">
        <v>-396.01920000000001</v>
      </c>
      <c r="BC32" s="168">
        <v>-6.1429999999999998</v>
      </c>
      <c r="BD32" s="168">
        <v>-12.1</v>
      </c>
      <c r="BE32" s="168">
        <v>-12.6</v>
      </c>
      <c r="BF32" s="168">
        <v>39.727699999999999</v>
      </c>
      <c r="BG32" s="168">
        <v>39.276400000000002</v>
      </c>
      <c r="BH32" s="168">
        <v>-3.4257</v>
      </c>
      <c r="BI32" s="167"/>
      <c r="BJ32" s="168">
        <v>-48.966200000000001</v>
      </c>
      <c r="BK32" s="168">
        <v>1.1851</v>
      </c>
      <c r="BL32" s="167"/>
      <c r="BM32" s="168">
        <v>0</v>
      </c>
      <c r="BN32" s="168">
        <v>445.23439999999999</v>
      </c>
      <c r="BO32" s="168">
        <v>183.44669999999999</v>
      </c>
      <c r="BP32" s="168">
        <v>183.56880000000001</v>
      </c>
      <c r="BQ32" s="168">
        <v>-563.80920000000003</v>
      </c>
      <c r="BR32" s="168">
        <v>486.84129999999999</v>
      </c>
      <c r="BS32" s="167"/>
      <c r="BT32" s="168">
        <v>-47.159799999999997</v>
      </c>
      <c r="BU32" s="168">
        <v>50.186700000000002</v>
      </c>
      <c r="BV32" s="168">
        <v>73.309799999999996</v>
      </c>
      <c r="BW32" s="168">
        <v>15.75</v>
      </c>
      <c r="BX32" s="168">
        <v>23.58</v>
      </c>
      <c r="BY32" s="168">
        <v>53.9</v>
      </c>
      <c r="BZ32" s="168">
        <v>53.89</v>
      </c>
      <c r="CA32" s="168">
        <v>-18.6158</v>
      </c>
      <c r="CB32" s="168">
        <v>-18.4819</v>
      </c>
      <c r="CC32" s="168">
        <v>78.221199999999996</v>
      </c>
      <c r="CD32" s="168">
        <v>79.333600000000004</v>
      </c>
      <c r="CE32" s="168">
        <v>32.598999999999997</v>
      </c>
      <c r="CF32" s="168">
        <v>-108.2184</v>
      </c>
      <c r="CG32" s="168">
        <v>-108.5333</v>
      </c>
      <c r="CH32" s="168">
        <v>7.0944000000000003</v>
      </c>
      <c r="CI32" s="168">
        <v>-112.01519999999999</v>
      </c>
      <c r="CJ32" s="167"/>
      <c r="CK32" s="167"/>
      <c r="CL32" s="168">
        <v>-55.9</v>
      </c>
      <c r="CM32" s="168">
        <v>226.8</v>
      </c>
      <c r="CN32" s="168">
        <v>-11.71</v>
      </c>
      <c r="CO32" s="168">
        <v>-11.8283</v>
      </c>
      <c r="CP32" s="168">
        <v>-11.9453</v>
      </c>
      <c r="CQ32" s="168">
        <v>-11.039</v>
      </c>
      <c r="CR32" s="168">
        <v>37.746299999999998</v>
      </c>
      <c r="CS32" s="168">
        <v>37.518999999999998</v>
      </c>
      <c r="CT32" s="168">
        <v>29.1309</v>
      </c>
      <c r="CU32" s="168">
        <v>-104.087</v>
      </c>
      <c r="CV32" s="168">
        <v>28.071000000000002</v>
      </c>
      <c r="CW32" s="168">
        <v>13.3026</v>
      </c>
      <c r="CX32" s="167"/>
      <c r="CY32" s="168">
        <v>67.11</v>
      </c>
      <c r="CZ32" s="168">
        <v>38.913600000000002</v>
      </c>
      <c r="DA32" s="168">
        <v>36.772199999999998</v>
      </c>
      <c r="DB32" s="168">
        <v>-25.09</v>
      </c>
      <c r="DC32" s="167"/>
      <c r="DD32" s="168">
        <v>111.5562</v>
      </c>
      <c r="DE32" s="168">
        <v>111.4264</v>
      </c>
      <c r="DF32" s="168">
        <v>-161.268</v>
      </c>
      <c r="DG32" s="168">
        <v>-2.0000000000000001E-4</v>
      </c>
      <c r="DH32" s="168">
        <v>-15.2515</v>
      </c>
      <c r="DI32" s="168">
        <v>-76.7</v>
      </c>
      <c r="DJ32" s="168">
        <v>-76.7</v>
      </c>
      <c r="DK32" s="168">
        <v>22.151199999999999</v>
      </c>
      <c r="DL32" s="168">
        <v>51.5717</v>
      </c>
      <c r="DM32" s="168">
        <v>58.720399999999998</v>
      </c>
      <c r="DN32" s="167"/>
      <c r="DO32" s="167"/>
      <c r="DP32" s="168">
        <v>-6.53</v>
      </c>
      <c r="DQ32" s="168">
        <v>42.718000000000004</v>
      </c>
      <c r="DR32" s="168">
        <v>161.74420000000001</v>
      </c>
      <c r="DS32" s="168">
        <v>-20.55</v>
      </c>
      <c r="DT32" s="168">
        <v>-20.87</v>
      </c>
      <c r="DU32" s="168">
        <v>97.82</v>
      </c>
      <c r="DV32" s="168">
        <v>30.55</v>
      </c>
      <c r="DW32" s="168">
        <v>163.5273</v>
      </c>
      <c r="DX32" s="168">
        <v>160.03639999999999</v>
      </c>
      <c r="DY32" s="168">
        <v>17.898499999999999</v>
      </c>
      <c r="DZ32" s="168">
        <v>14.9</v>
      </c>
      <c r="EA32" s="168">
        <v>100.2921</v>
      </c>
      <c r="EB32" s="168">
        <v>243.5128</v>
      </c>
      <c r="EC32" s="168">
        <v>245.38759999999999</v>
      </c>
      <c r="ED32" s="168">
        <v>247.14189999999999</v>
      </c>
      <c r="EE32" s="168">
        <v>49.575099999999999</v>
      </c>
      <c r="EF32" s="168">
        <v>37.8324</v>
      </c>
      <c r="EG32" s="168">
        <v>-23.632999999999999</v>
      </c>
      <c r="EH32" s="168">
        <v>577.59090000000003</v>
      </c>
      <c r="EI32" s="168">
        <v>-24.776499999999999</v>
      </c>
      <c r="EJ32" s="167"/>
      <c r="EK32" s="168">
        <v>-24.588000000000001</v>
      </c>
      <c r="EL32" s="168">
        <v>-23.2683</v>
      </c>
      <c r="EM32" s="168">
        <v>20.7667</v>
      </c>
      <c r="EN32" s="168">
        <v>-67.000900000000001</v>
      </c>
      <c r="EO32" s="168">
        <v>-62.1494</v>
      </c>
      <c r="EP32" s="168">
        <v>136.76400000000001</v>
      </c>
      <c r="EQ32" s="168">
        <v>-37.233800000000002</v>
      </c>
      <c r="ER32" s="168">
        <v>-38.227499999999999</v>
      </c>
      <c r="ES32" s="168">
        <v>-5.3384999999999998</v>
      </c>
      <c r="ET32" s="167"/>
      <c r="EU32" s="168">
        <v>-13.78</v>
      </c>
      <c r="EV32" s="168">
        <v>114.3</v>
      </c>
      <c r="EW32" s="168">
        <v>10.497199999999999</v>
      </c>
      <c r="EX32" s="168">
        <v>-174.9238</v>
      </c>
      <c r="EY32" s="168">
        <v>-12.2851</v>
      </c>
      <c r="EZ32" s="168">
        <v>-11.7601</v>
      </c>
      <c r="FA32" s="168">
        <v>1.7613000000000001</v>
      </c>
      <c r="FB32" s="168">
        <v>-37.189300000000003</v>
      </c>
      <c r="FC32" s="168">
        <v>0</v>
      </c>
      <c r="FD32" s="167"/>
      <c r="FE32" s="168">
        <v>3.3502000000000001</v>
      </c>
      <c r="FF32" s="168">
        <v>3.3239000000000001</v>
      </c>
      <c r="FG32" s="168">
        <v>39.9724</v>
      </c>
      <c r="FH32" s="168">
        <v>40.354999999999997</v>
      </c>
      <c r="FI32" s="168">
        <v>38.5045</v>
      </c>
      <c r="FJ32" s="168">
        <v>19.09</v>
      </c>
      <c r="FK32" s="168">
        <v>18.0853</v>
      </c>
      <c r="FL32" s="168">
        <v>91.766099999999994</v>
      </c>
      <c r="FM32" s="168">
        <v>-15.487399999999999</v>
      </c>
      <c r="FN32" s="168">
        <v>-15.5543</v>
      </c>
      <c r="FO32" s="168">
        <v>72.255300000000005</v>
      </c>
      <c r="FP32" s="168">
        <v>85.413799999999995</v>
      </c>
      <c r="FQ32" s="168">
        <v>6.5132000000000003</v>
      </c>
      <c r="FR32" s="168">
        <v>1.81</v>
      </c>
      <c r="FS32" s="168">
        <v>14.5785</v>
      </c>
      <c r="FT32" s="168">
        <v>0.97689999999999999</v>
      </c>
      <c r="FU32" s="168">
        <v>-9.2100000000000009</v>
      </c>
      <c r="FV32" s="168">
        <v>16.5</v>
      </c>
      <c r="FW32" s="168">
        <v>0</v>
      </c>
      <c r="FX32" s="167"/>
      <c r="FY32" s="168">
        <v>-5.806</v>
      </c>
      <c r="FZ32" s="168">
        <v>4.1029999999999998</v>
      </c>
      <c r="GA32" s="167"/>
      <c r="GB32" s="168">
        <v>29.94</v>
      </c>
      <c r="GC32" s="168">
        <v>-83.125699999999995</v>
      </c>
      <c r="GD32" s="168">
        <v>-69.535499999999999</v>
      </c>
      <c r="GE32" s="167"/>
      <c r="GF32" s="168">
        <v>71.979500000000002</v>
      </c>
      <c r="GG32" s="168">
        <v>22.3</v>
      </c>
      <c r="GH32" s="168">
        <v>-18.931999999999999</v>
      </c>
      <c r="GI32" s="168">
        <v>0.98599999999999999</v>
      </c>
      <c r="GJ32" s="168">
        <v>0</v>
      </c>
      <c r="GK32" s="168">
        <v>2.0091000000000001</v>
      </c>
      <c r="GL32" s="167"/>
      <c r="GM32" s="167"/>
      <c r="GN32" s="167"/>
      <c r="GO32" s="168">
        <v>-33.267899999999997</v>
      </c>
      <c r="GP32" s="168">
        <v>27.221299999999999</v>
      </c>
      <c r="GQ32" s="168">
        <v>51.931800000000003</v>
      </c>
      <c r="GR32" s="168">
        <v>57.741700000000002</v>
      </c>
      <c r="GS32" s="168">
        <v>59.920499999999997</v>
      </c>
      <c r="GT32" s="168">
        <v>-150.18700000000001</v>
      </c>
      <c r="GU32" s="168">
        <v>-21.701799999999999</v>
      </c>
      <c r="GV32" s="168">
        <v>24.6889</v>
      </c>
      <c r="GW32" s="168">
        <v>-45.524299999999997</v>
      </c>
      <c r="GX32" s="168">
        <v>11.5669</v>
      </c>
      <c r="GY32" s="168">
        <v>10.832800000000001</v>
      </c>
      <c r="GZ32" s="168">
        <v>10.632899999999999</v>
      </c>
      <c r="HA32" s="168">
        <v>13.428000000000001</v>
      </c>
      <c r="HB32" s="168">
        <v>133.43020000000001</v>
      </c>
      <c r="HC32" s="168">
        <v>133.8801</v>
      </c>
      <c r="HD32" s="168">
        <v>192.8</v>
      </c>
      <c r="HE32" s="168">
        <v>-192.74789999999999</v>
      </c>
      <c r="HF32" s="168">
        <v>-217.2372</v>
      </c>
      <c r="HG32" s="168">
        <v>217.98740000000001</v>
      </c>
      <c r="HH32" s="168">
        <v>217.8904</v>
      </c>
      <c r="HI32" s="168">
        <v>-132.37360000000001</v>
      </c>
      <c r="HJ32" s="168">
        <v>-128.05850000000001</v>
      </c>
      <c r="HK32" s="168">
        <v>-51.959200000000003</v>
      </c>
      <c r="HL32" s="168">
        <v>-46.979700000000001</v>
      </c>
      <c r="HM32" s="168">
        <v>79.287000000000006</v>
      </c>
      <c r="HN32" s="168">
        <v>80.934700000000007</v>
      </c>
      <c r="HO32" s="167"/>
      <c r="HP32" s="167"/>
      <c r="HQ32" s="168">
        <v>29.8201</v>
      </c>
      <c r="HR32" s="168">
        <v>29.3367</v>
      </c>
      <c r="HS32" s="168">
        <v>-5.9470000000000001</v>
      </c>
      <c r="HT32" s="168">
        <v>-6.2622999999999998</v>
      </c>
      <c r="HU32" s="168">
        <v>75.650000000000006</v>
      </c>
      <c r="HV32" s="168">
        <v>75.790000000000006</v>
      </c>
      <c r="HW32" s="168">
        <v>57.2</v>
      </c>
      <c r="HX32" s="168">
        <v>56.8</v>
      </c>
      <c r="HY32" s="167"/>
      <c r="HZ32" s="168">
        <v>-69.680000000000007</v>
      </c>
      <c r="IA32" s="168">
        <v>-374.37959999999998</v>
      </c>
      <c r="IB32" s="168">
        <v>94.4572</v>
      </c>
      <c r="IC32" s="168">
        <v>94.178899999999999</v>
      </c>
      <c r="ID32" s="168">
        <v>8.1999999999999993</v>
      </c>
      <c r="IE32" s="168">
        <v>25.1</v>
      </c>
      <c r="IF32" s="168">
        <v>-28.4</v>
      </c>
      <c r="IG32" s="168">
        <v>-29.5</v>
      </c>
      <c r="IH32" s="168">
        <v>1.5027999999999999</v>
      </c>
      <c r="II32" s="168">
        <v>1.2836000000000001</v>
      </c>
      <c r="IJ32" s="168">
        <v>-215.60740000000001</v>
      </c>
      <c r="IK32" s="168">
        <v>56.437899999999999</v>
      </c>
      <c r="IL32" s="168">
        <v>255.77330000000001</v>
      </c>
      <c r="IM32" s="168">
        <v>204.2885</v>
      </c>
      <c r="IN32" s="168">
        <v>311.10649999999998</v>
      </c>
      <c r="IO32" s="168">
        <v>-199.61279999999999</v>
      </c>
      <c r="IP32" s="168">
        <v>197.76830000000001</v>
      </c>
      <c r="IQ32" s="168">
        <v>-110.3125</v>
      </c>
      <c r="IR32" s="168">
        <v>-84.1798</v>
      </c>
      <c r="IS32" s="168">
        <v>-195.9177</v>
      </c>
      <c r="IT32" s="168">
        <v>147.00290000000001</v>
      </c>
      <c r="IU32" s="168">
        <v>146.05439999999999</v>
      </c>
      <c r="IV32" s="168">
        <v>112.0675</v>
      </c>
      <c r="IW32" s="168">
        <v>-250.37569999999999</v>
      </c>
      <c r="IX32" s="168">
        <v>86.142600000000002</v>
      </c>
      <c r="IY32" s="168">
        <v>-161.48169999999999</v>
      </c>
      <c r="IZ32" s="168">
        <v>163.7885</v>
      </c>
      <c r="JA32" s="168">
        <v>-10.9412</v>
      </c>
      <c r="JB32" s="167"/>
      <c r="JC32" s="168">
        <v>22.8</v>
      </c>
      <c r="JD32" s="168">
        <v>6.3760000000000003</v>
      </c>
      <c r="JE32" s="168">
        <v>6.3769999999999998</v>
      </c>
      <c r="JF32" s="168">
        <v>-22</v>
      </c>
      <c r="JG32" s="168">
        <v>13.84</v>
      </c>
      <c r="JH32" s="167"/>
      <c r="JI32" s="168">
        <v>-14.5312</v>
      </c>
      <c r="JJ32" s="168">
        <v>-31.612100000000002</v>
      </c>
      <c r="JK32" s="168">
        <v>-8.5251999999999999</v>
      </c>
      <c r="JL32" s="168">
        <v>27.6</v>
      </c>
      <c r="JM32" s="168">
        <v>50.816000000000003</v>
      </c>
      <c r="JN32" s="168">
        <v>54.119</v>
      </c>
      <c r="JO32" s="167"/>
      <c r="JP32" s="168">
        <v>13.1248</v>
      </c>
      <c r="JQ32" s="168">
        <v>51.408000000000001</v>
      </c>
      <c r="JR32" s="168">
        <v>51.41</v>
      </c>
      <c r="JS32" s="168">
        <v>52.277500000000003</v>
      </c>
      <c r="JT32" s="167"/>
      <c r="JU32" s="168">
        <v>-25.2</v>
      </c>
      <c r="JV32" s="168">
        <v>23.035699999999999</v>
      </c>
      <c r="JW32" s="168">
        <v>7.2</v>
      </c>
      <c r="JX32" s="167"/>
      <c r="JY32" s="168">
        <v>-37.4315</v>
      </c>
      <c r="JZ32" s="168">
        <v>65.972499999999997</v>
      </c>
      <c r="KA32" s="168">
        <v>53.716700000000003</v>
      </c>
      <c r="KB32" s="168">
        <v>-37.717100000000002</v>
      </c>
      <c r="KC32" s="168">
        <v>-64.711100000000002</v>
      </c>
      <c r="KD32" s="168">
        <v>45.7637</v>
      </c>
      <c r="KE32" s="168">
        <v>18.9163</v>
      </c>
      <c r="KF32" s="168">
        <v>16.5</v>
      </c>
      <c r="KG32" s="168">
        <v>-16.3</v>
      </c>
      <c r="KH32" s="167"/>
      <c r="KI32" s="168">
        <v>114.919</v>
      </c>
    </row>
    <row r="33" spans="1:295" ht="18" customHeight="1" x14ac:dyDescent="0.3">
      <c r="A33" s="162" t="s">
        <v>64</v>
      </c>
      <c r="B33" s="162" t="s">
        <v>815</v>
      </c>
      <c r="C33" s="163">
        <v>0</v>
      </c>
      <c r="D33" s="164"/>
      <c r="E33" s="163">
        <v>-19.973099999999999</v>
      </c>
      <c r="F33" s="163">
        <v>10.755800000000001</v>
      </c>
      <c r="G33" s="163">
        <v>19.4587</v>
      </c>
      <c r="H33" s="164"/>
      <c r="I33" s="163">
        <v>31.944299999999998</v>
      </c>
      <c r="J33" s="163">
        <v>2.3997000000000002</v>
      </c>
      <c r="K33" s="163">
        <v>48.660299999999999</v>
      </c>
      <c r="L33" s="163">
        <v>24.859200000000001</v>
      </c>
      <c r="M33" s="163">
        <v>24.459599999999998</v>
      </c>
      <c r="N33" s="163">
        <v>19.98</v>
      </c>
      <c r="O33" s="163">
        <v>-52.161999999999999</v>
      </c>
      <c r="P33" s="163">
        <v>46.2</v>
      </c>
      <c r="Q33" s="163">
        <v>15.731999999999999</v>
      </c>
      <c r="R33" s="163">
        <v>-46.2</v>
      </c>
      <c r="S33" s="163">
        <v>12.382999999999999</v>
      </c>
      <c r="T33" s="164"/>
      <c r="U33" s="163">
        <v>18.605699999999999</v>
      </c>
      <c r="V33" s="163">
        <v>18.878799999999998</v>
      </c>
      <c r="W33" s="163">
        <v>31.2789</v>
      </c>
      <c r="X33" s="163">
        <v>15.6997</v>
      </c>
      <c r="Y33" s="163">
        <v>6.0042999999999997</v>
      </c>
      <c r="Z33" s="163">
        <v>8.2928999999999995</v>
      </c>
      <c r="AA33" s="164"/>
      <c r="AB33" s="164"/>
      <c r="AC33" s="164"/>
      <c r="AD33" s="163">
        <v>-60.44</v>
      </c>
      <c r="AE33" s="164"/>
      <c r="AF33" s="163">
        <v>-19.98</v>
      </c>
      <c r="AG33" s="163">
        <v>50.6</v>
      </c>
      <c r="AH33" s="164"/>
      <c r="AI33" s="164"/>
      <c r="AJ33" s="163">
        <v>-21.32</v>
      </c>
      <c r="AK33" s="163">
        <v>-21.37</v>
      </c>
      <c r="AL33" s="163">
        <v>-21.01</v>
      </c>
      <c r="AM33" s="163">
        <v>21.18</v>
      </c>
      <c r="AN33" s="163">
        <v>21.52</v>
      </c>
      <c r="AO33" s="163">
        <v>15.4666</v>
      </c>
      <c r="AP33" s="163">
        <v>2.9161000000000001</v>
      </c>
      <c r="AQ33" s="163">
        <v>56.6813</v>
      </c>
      <c r="AR33" s="163">
        <v>59.411799999999999</v>
      </c>
      <c r="AS33" s="163">
        <v>60.226500000000001</v>
      </c>
      <c r="AT33" s="163">
        <v>-37.508600000000001</v>
      </c>
      <c r="AU33" s="163">
        <v>-36.497999999999998</v>
      </c>
      <c r="AV33" s="163">
        <v>26.569800000000001</v>
      </c>
      <c r="AW33" s="163">
        <v>29.092500000000001</v>
      </c>
      <c r="AX33" s="163">
        <v>54.789299999999997</v>
      </c>
      <c r="AY33" s="163">
        <v>56.396799999999999</v>
      </c>
      <c r="AZ33" s="163">
        <v>4.7275</v>
      </c>
      <c r="BA33" s="163">
        <v>23.631499999999999</v>
      </c>
      <c r="BB33" s="163">
        <v>-419.7903</v>
      </c>
      <c r="BC33" s="163">
        <v>-5.9805999999999999</v>
      </c>
      <c r="BD33" s="163">
        <v>-12.1</v>
      </c>
      <c r="BE33" s="163">
        <v>-12.6</v>
      </c>
      <c r="BF33" s="163">
        <v>41.349299999999999</v>
      </c>
      <c r="BG33" s="163">
        <v>41.177999999999997</v>
      </c>
      <c r="BH33" s="163">
        <v>-3.1926999999999999</v>
      </c>
      <c r="BI33" s="164"/>
      <c r="BJ33" s="163">
        <v>-51.409300000000002</v>
      </c>
      <c r="BK33" s="163">
        <v>1.3984000000000001</v>
      </c>
      <c r="BL33" s="164"/>
      <c r="BM33" s="163">
        <v>0</v>
      </c>
      <c r="BN33" s="163">
        <v>469.98489999999998</v>
      </c>
      <c r="BO33" s="163">
        <v>195.6541</v>
      </c>
      <c r="BP33" s="163">
        <v>196.8443</v>
      </c>
      <c r="BQ33" s="163">
        <v>-607.7586</v>
      </c>
      <c r="BR33" s="163">
        <v>505.25580000000002</v>
      </c>
      <c r="BS33" s="164"/>
      <c r="BT33" s="163">
        <v>-33.640300000000003</v>
      </c>
      <c r="BU33" s="163">
        <v>35.426000000000002</v>
      </c>
      <c r="BV33" s="163">
        <v>75.724800000000002</v>
      </c>
      <c r="BW33" s="163">
        <v>16.09</v>
      </c>
      <c r="BX33" s="163">
        <v>24.13</v>
      </c>
      <c r="BY33" s="163">
        <v>55.21</v>
      </c>
      <c r="BZ33" s="163">
        <v>55.67</v>
      </c>
      <c r="CA33" s="163">
        <v>-22.7685</v>
      </c>
      <c r="CB33" s="163">
        <v>-22.232700000000001</v>
      </c>
      <c r="CC33" s="163">
        <v>79.543899999999994</v>
      </c>
      <c r="CD33" s="163">
        <v>79.064099999999996</v>
      </c>
      <c r="CE33" s="163">
        <v>33.242699999999999</v>
      </c>
      <c r="CF33" s="163">
        <v>-108.61360000000001</v>
      </c>
      <c r="CG33" s="163">
        <v>-108.74630000000001</v>
      </c>
      <c r="CH33" s="163">
        <v>6.7569999999999997</v>
      </c>
      <c r="CI33" s="163">
        <v>-110.7131</v>
      </c>
      <c r="CJ33" s="164"/>
      <c r="CK33" s="164"/>
      <c r="CL33" s="163">
        <v>-47.9</v>
      </c>
      <c r="CM33" s="163">
        <v>223</v>
      </c>
      <c r="CN33" s="163">
        <v>-12.16</v>
      </c>
      <c r="CO33" s="163">
        <v>-7.9358000000000004</v>
      </c>
      <c r="CP33" s="163">
        <v>-7.8792</v>
      </c>
      <c r="CQ33" s="163">
        <v>-6.8691000000000004</v>
      </c>
      <c r="CR33" s="163">
        <v>43.297600000000003</v>
      </c>
      <c r="CS33" s="163">
        <v>43.017699999999998</v>
      </c>
      <c r="CT33" s="163">
        <v>32.685099999999998</v>
      </c>
      <c r="CU33" s="163">
        <v>-114.2727</v>
      </c>
      <c r="CV33" s="163">
        <v>33.657200000000003</v>
      </c>
      <c r="CW33" s="163">
        <v>12.883599999999999</v>
      </c>
      <c r="CX33" s="164"/>
      <c r="CY33" s="163">
        <v>66.52</v>
      </c>
      <c r="CZ33" s="163">
        <v>39.382300000000001</v>
      </c>
      <c r="DA33" s="163">
        <v>37.211599999999997</v>
      </c>
      <c r="DB33" s="163">
        <v>-25.56</v>
      </c>
      <c r="DC33" s="164"/>
      <c r="DD33" s="163">
        <v>111.4413</v>
      </c>
      <c r="DE33" s="163">
        <v>109.8592</v>
      </c>
      <c r="DF33" s="163">
        <v>-190.2413</v>
      </c>
      <c r="DG33" s="163">
        <v>0</v>
      </c>
      <c r="DH33" s="163">
        <v>-15.5131</v>
      </c>
      <c r="DI33" s="163">
        <v>-79.8</v>
      </c>
      <c r="DJ33" s="163">
        <v>-78.599999999999994</v>
      </c>
      <c r="DK33" s="163">
        <v>21.382100000000001</v>
      </c>
      <c r="DL33" s="163">
        <v>51.5717</v>
      </c>
      <c r="DM33" s="163">
        <v>61.0687</v>
      </c>
      <c r="DN33" s="163">
        <v>73.846400000000003</v>
      </c>
      <c r="DO33" s="163">
        <v>51.73</v>
      </c>
      <c r="DP33" s="163">
        <v>-7.16</v>
      </c>
      <c r="DQ33" s="163">
        <v>43.136499999999998</v>
      </c>
      <c r="DR33" s="163">
        <v>190.6808</v>
      </c>
      <c r="DS33" s="163">
        <v>-19.93</v>
      </c>
      <c r="DT33" s="163">
        <v>-19.84</v>
      </c>
      <c r="DU33" s="163">
        <v>102.21</v>
      </c>
      <c r="DV33" s="163">
        <v>28.37</v>
      </c>
      <c r="DW33" s="163">
        <v>193.43639999999999</v>
      </c>
      <c r="DX33" s="163">
        <v>188.1636</v>
      </c>
      <c r="DY33" s="163">
        <v>19.2544</v>
      </c>
      <c r="DZ33" s="163">
        <v>18.063600000000001</v>
      </c>
      <c r="EA33" s="163">
        <v>103.5112</v>
      </c>
      <c r="EB33" s="163">
        <v>266.27229999999997</v>
      </c>
      <c r="EC33" s="163">
        <v>265.30439999999999</v>
      </c>
      <c r="ED33" s="163">
        <v>271.3501</v>
      </c>
      <c r="EE33" s="163">
        <v>29.206299999999999</v>
      </c>
      <c r="EF33" s="163">
        <v>17.084099999999999</v>
      </c>
      <c r="EG33" s="163">
        <v>-24.86</v>
      </c>
      <c r="EH33" s="163">
        <v>617.83900000000006</v>
      </c>
      <c r="EI33" s="163">
        <v>-22.8872</v>
      </c>
      <c r="EJ33" s="164"/>
      <c r="EK33" s="163">
        <v>-25.0168</v>
      </c>
      <c r="EL33" s="163">
        <v>-23.154299999999999</v>
      </c>
      <c r="EM33" s="163">
        <v>42.7408</v>
      </c>
      <c r="EN33" s="163">
        <v>-57.636299999999999</v>
      </c>
      <c r="EO33" s="163">
        <v>-53.8827</v>
      </c>
      <c r="EP33" s="163">
        <v>43.055999999999997</v>
      </c>
      <c r="EQ33" s="163">
        <v>-20.613700000000001</v>
      </c>
      <c r="ER33" s="163">
        <v>-20.9755</v>
      </c>
      <c r="ES33" s="163">
        <v>15.669</v>
      </c>
      <c r="ET33" s="163">
        <v>0</v>
      </c>
      <c r="EU33" s="163">
        <v>-14.33</v>
      </c>
      <c r="EV33" s="163">
        <v>1</v>
      </c>
      <c r="EW33" s="163">
        <v>10.584899999999999</v>
      </c>
      <c r="EX33" s="163">
        <v>-156.1832</v>
      </c>
      <c r="EY33" s="163">
        <v>-12.317399999999999</v>
      </c>
      <c r="EZ33" s="163">
        <v>-11.7821</v>
      </c>
      <c r="FA33" s="163">
        <v>1.8056000000000001</v>
      </c>
      <c r="FB33" s="163">
        <v>-14.9209</v>
      </c>
      <c r="FC33" s="163">
        <v>-21.162800000000001</v>
      </c>
      <c r="FD33" s="164"/>
      <c r="FE33" s="163">
        <v>3.4630999999999998</v>
      </c>
      <c r="FF33" s="163">
        <v>3.4296000000000002</v>
      </c>
      <c r="FG33" s="163">
        <v>38.9191</v>
      </c>
      <c r="FH33" s="163">
        <v>39.390599999999999</v>
      </c>
      <c r="FI33" s="163">
        <v>37.737299999999998</v>
      </c>
      <c r="FJ33" s="163">
        <v>21.769300000000001</v>
      </c>
      <c r="FK33" s="163">
        <v>22.4391</v>
      </c>
      <c r="FL33" s="163">
        <v>91.933499999999995</v>
      </c>
      <c r="FM33" s="163">
        <v>-16.37</v>
      </c>
      <c r="FN33" s="163">
        <v>-16.3202</v>
      </c>
      <c r="FO33" s="163">
        <v>71.542400000000001</v>
      </c>
      <c r="FP33" s="163">
        <v>84.7136</v>
      </c>
      <c r="FQ33" s="163">
        <v>6.1322999999999999</v>
      </c>
      <c r="FR33" s="163">
        <v>3.1</v>
      </c>
      <c r="FS33" s="163">
        <v>14.1805</v>
      </c>
      <c r="FT33" s="163">
        <v>0.94879999999999998</v>
      </c>
      <c r="FU33" s="163">
        <v>-8.8800000000000008</v>
      </c>
      <c r="FV33" s="163">
        <v>15.47</v>
      </c>
      <c r="FW33" s="163">
        <v>0</v>
      </c>
      <c r="FX33" s="164"/>
      <c r="FY33" s="163">
        <v>-5.8049999999999997</v>
      </c>
      <c r="FZ33" s="163">
        <v>4.1900000000000004</v>
      </c>
      <c r="GA33" s="164"/>
      <c r="GB33" s="163">
        <v>28.53</v>
      </c>
      <c r="GC33" s="163">
        <v>-85.586799999999997</v>
      </c>
      <c r="GD33" s="163">
        <v>-73.794700000000006</v>
      </c>
      <c r="GE33" s="163">
        <v>15.46</v>
      </c>
      <c r="GF33" s="163">
        <v>69.217799999999997</v>
      </c>
      <c r="GG33" s="163">
        <v>24.4</v>
      </c>
      <c r="GH33" s="163">
        <v>-18.771699999999999</v>
      </c>
      <c r="GI33" s="163">
        <v>0.53010000000000002</v>
      </c>
      <c r="GJ33" s="163">
        <v>0</v>
      </c>
      <c r="GK33" s="163">
        <v>2.0244</v>
      </c>
      <c r="GL33" s="164"/>
      <c r="GM33" s="164"/>
      <c r="GN33" s="164"/>
      <c r="GO33" s="163">
        <v>-34.496499999999997</v>
      </c>
      <c r="GP33" s="163">
        <v>26.017399999999999</v>
      </c>
      <c r="GQ33" s="163">
        <v>53.528399999999998</v>
      </c>
      <c r="GR33" s="163">
        <v>55.389400000000002</v>
      </c>
      <c r="GS33" s="163">
        <v>56.108899999999998</v>
      </c>
      <c r="GT33" s="163">
        <v>-145.4579</v>
      </c>
      <c r="GU33" s="163">
        <v>-21.940100000000001</v>
      </c>
      <c r="GV33" s="163">
        <v>24.1313</v>
      </c>
      <c r="GW33" s="163">
        <v>-45.926099999999998</v>
      </c>
      <c r="GX33" s="163">
        <v>11.4384</v>
      </c>
      <c r="GY33" s="163">
        <v>11.096500000000001</v>
      </c>
      <c r="GZ33" s="163">
        <v>10.759499999999999</v>
      </c>
      <c r="HA33" s="163">
        <v>13</v>
      </c>
      <c r="HB33" s="163">
        <v>141.96789999999999</v>
      </c>
      <c r="HC33" s="163">
        <v>140.87209999999999</v>
      </c>
      <c r="HD33" s="163">
        <v>179.4</v>
      </c>
      <c r="HE33" s="163">
        <v>-180.93039999999999</v>
      </c>
      <c r="HF33" s="163">
        <v>-209.92150000000001</v>
      </c>
      <c r="HG33" s="163">
        <v>212.90979999999999</v>
      </c>
      <c r="HH33" s="163">
        <v>212.14660000000001</v>
      </c>
      <c r="HI33" s="163">
        <v>-134.9196</v>
      </c>
      <c r="HJ33" s="163">
        <v>-133.3389</v>
      </c>
      <c r="HK33" s="163">
        <v>-48.373199999999997</v>
      </c>
      <c r="HL33" s="163">
        <v>-43.273200000000003</v>
      </c>
      <c r="HM33" s="163">
        <v>83.133099999999999</v>
      </c>
      <c r="HN33" s="163">
        <v>82.351299999999995</v>
      </c>
      <c r="HO33" s="164"/>
      <c r="HP33" s="164"/>
      <c r="HQ33" s="163">
        <v>28.5566</v>
      </c>
      <c r="HR33" s="163">
        <v>28.5017</v>
      </c>
      <c r="HS33" s="163">
        <v>-7.6963999999999997</v>
      </c>
      <c r="HT33" s="163">
        <v>-6.4173</v>
      </c>
      <c r="HU33" s="163">
        <v>70.27</v>
      </c>
      <c r="HV33" s="163">
        <v>70.45</v>
      </c>
      <c r="HW33" s="163">
        <v>56.9</v>
      </c>
      <c r="HX33" s="163">
        <v>59.1</v>
      </c>
      <c r="HY33" s="163">
        <v>20.981300000000001</v>
      </c>
      <c r="HZ33" s="163">
        <v>-70.400000000000006</v>
      </c>
      <c r="IA33" s="163">
        <v>-380.62020000000001</v>
      </c>
      <c r="IB33" s="163">
        <v>98.079300000000003</v>
      </c>
      <c r="IC33" s="163">
        <v>97.305400000000006</v>
      </c>
      <c r="ID33" s="163">
        <v>7.1</v>
      </c>
      <c r="IE33" s="163">
        <v>26.9</v>
      </c>
      <c r="IF33" s="163">
        <v>-26.7</v>
      </c>
      <c r="IG33" s="163">
        <v>-27.9</v>
      </c>
      <c r="IH33" s="164"/>
      <c r="II33" s="164"/>
      <c r="IJ33" s="163">
        <v>-206.13409999999999</v>
      </c>
      <c r="IK33" s="163">
        <v>45.272199999999998</v>
      </c>
      <c r="IL33" s="163">
        <v>267.20740000000001</v>
      </c>
      <c r="IM33" s="163">
        <v>205.19229999999999</v>
      </c>
      <c r="IN33" s="163">
        <v>318.62369999999999</v>
      </c>
      <c r="IO33" s="163">
        <v>-198.67099999999999</v>
      </c>
      <c r="IP33" s="163">
        <v>198.20079999999999</v>
      </c>
      <c r="IQ33" s="163">
        <v>-115.77589999999999</v>
      </c>
      <c r="IR33" s="163">
        <v>-87.419200000000004</v>
      </c>
      <c r="IS33" s="163">
        <v>-194.53980000000001</v>
      </c>
      <c r="IT33" s="163">
        <v>145.16370000000001</v>
      </c>
      <c r="IU33" s="163">
        <v>144.1001</v>
      </c>
      <c r="IV33" s="163">
        <v>114.0177</v>
      </c>
      <c r="IW33" s="163">
        <v>-255.11490000000001</v>
      </c>
      <c r="IX33" s="163">
        <v>87.105599999999995</v>
      </c>
      <c r="IY33" s="163">
        <v>-166.4375</v>
      </c>
      <c r="IZ33" s="163">
        <v>166.42619999999999</v>
      </c>
      <c r="JA33" s="163">
        <v>-10.3095</v>
      </c>
      <c r="JB33" s="164"/>
      <c r="JC33" s="163">
        <v>22.4</v>
      </c>
      <c r="JD33" s="163">
        <v>6.5279999999999996</v>
      </c>
      <c r="JE33" s="163">
        <v>6.5170000000000003</v>
      </c>
      <c r="JF33" s="163">
        <v>-22.4</v>
      </c>
      <c r="JG33" s="163">
        <v>14.32</v>
      </c>
      <c r="JH33" s="164"/>
      <c r="JI33" s="163">
        <v>-15.3521</v>
      </c>
      <c r="JJ33" s="163">
        <v>-30.089300000000001</v>
      </c>
      <c r="JK33" s="163">
        <v>-8.7876999999999992</v>
      </c>
      <c r="JL33" s="163">
        <v>27.2</v>
      </c>
      <c r="JM33" s="163">
        <v>52.131</v>
      </c>
      <c r="JN33" s="163">
        <v>52.363</v>
      </c>
      <c r="JO33" s="164"/>
      <c r="JP33" s="163">
        <v>13.361800000000001</v>
      </c>
      <c r="JQ33" s="163">
        <v>54.143000000000001</v>
      </c>
      <c r="JR33" s="163">
        <v>53.385100000000001</v>
      </c>
      <c r="JS33" s="163">
        <v>53.604100000000003</v>
      </c>
      <c r="JT33" s="164"/>
      <c r="JU33" s="163">
        <v>-26.2</v>
      </c>
      <c r="JV33" s="163">
        <v>21.991099999999999</v>
      </c>
      <c r="JW33" s="163">
        <v>7.23</v>
      </c>
      <c r="JX33" s="164"/>
      <c r="JY33" s="163">
        <v>-33.585900000000002</v>
      </c>
      <c r="JZ33" s="163">
        <v>63.3947</v>
      </c>
      <c r="KA33" s="163">
        <v>49.078400000000002</v>
      </c>
      <c r="KB33" s="163">
        <v>-33.209400000000002</v>
      </c>
      <c r="KC33" s="163">
        <v>-61.780900000000003</v>
      </c>
      <c r="KD33" s="163">
        <v>41.8872</v>
      </c>
      <c r="KE33" s="163">
        <v>19.9192</v>
      </c>
      <c r="KF33" s="163">
        <v>18.100000000000001</v>
      </c>
      <c r="KG33" s="163">
        <v>-16.2</v>
      </c>
      <c r="KH33" s="164"/>
      <c r="KI33" s="163">
        <v>115.33280000000001</v>
      </c>
    </row>
    <row r="34" spans="1:295" ht="18" customHeight="1" x14ac:dyDescent="0.3">
      <c r="A34" s="162" t="s">
        <v>64</v>
      </c>
      <c r="B34" s="162" t="s">
        <v>816</v>
      </c>
      <c r="C34" s="165">
        <v>0</v>
      </c>
      <c r="D34" s="165">
        <v>17.2364</v>
      </c>
      <c r="E34" s="166"/>
      <c r="F34" s="165">
        <v>10.805899999999999</v>
      </c>
      <c r="G34" s="165">
        <v>19.421500000000002</v>
      </c>
      <c r="H34" s="166"/>
      <c r="I34" s="165">
        <v>32.583300000000001</v>
      </c>
      <c r="J34" s="165">
        <v>0</v>
      </c>
      <c r="K34" s="165">
        <v>48.690199999999997</v>
      </c>
      <c r="L34" s="165">
        <v>24.519300000000001</v>
      </c>
      <c r="M34" s="165">
        <v>24.294899999999998</v>
      </c>
      <c r="N34" s="165">
        <v>19.98</v>
      </c>
      <c r="O34" s="165">
        <v>-51.865000000000002</v>
      </c>
      <c r="P34" s="165">
        <v>46.2</v>
      </c>
      <c r="Q34" s="165">
        <v>15.731999999999999</v>
      </c>
      <c r="R34" s="165">
        <v>-46.2</v>
      </c>
      <c r="S34" s="165">
        <v>13.2226</v>
      </c>
      <c r="T34" s="166"/>
      <c r="U34" s="165">
        <v>18.136299999999999</v>
      </c>
      <c r="V34" s="165">
        <v>18.2165</v>
      </c>
      <c r="W34" s="165">
        <v>30.2729</v>
      </c>
      <c r="X34" s="165">
        <v>15.3362</v>
      </c>
      <c r="Y34" s="165">
        <v>5.6445999999999996</v>
      </c>
      <c r="Z34" s="165">
        <v>8.1483000000000008</v>
      </c>
      <c r="AA34" s="166"/>
      <c r="AB34" s="166"/>
      <c r="AC34" s="166"/>
      <c r="AD34" s="165">
        <v>-60.52</v>
      </c>
      <c r="AE34" s="166"/>
      <c r="AF34" s="165">
        <v>-19.98</v>
      </c>
      <c r="AG34" s="165">
        <v>50.6</v>
      </c>
      <c r="AH34" s="166"/>
      <c r="AI34" s="166"/>
      <c r="AJ34" s="165">
        <v>-17.82</v>
      </c>
      <c r="AK34" s="165">
        <v>-18.079999999999998</v>
      </c>
      <c r="AL34" s="165">
        <v>-29.74</v>
      </c>
      <c r="AM34" s="165">
        <v>18.02</v>
      </c>
      <c r="AN34" s="165">
        <v>18.079999999999998</v>
      </c>
      <c r="AO34" s="165">
        <v>15.187900000000001</v>
      </c>
      <c r="AP34" s="165">
        <v>3.1480999999999999</v>
      </c>
      <c r="AQ34" s="165">
        <v>56.435600000000001</v>
      </c>
      <c r="AR34" s="165">
        <v>58.327399999999997</v>
      </c>
      <c r="AS34" s="165">
        <v>57.783499999999997</v>
      </c>
      <c r="AT34" s="165">
        <v>-37.642499999999998</v>
      </c>
      <c r="AU34" s="165">
        <v>-32.488300000000002</v>
      </c>
      <c r="AV34" s="165">
        <v>9.9656000000000002</v>
      </c>
      <c r="AW34" s="165">
        <v>10.0151</v>
      </c>
      <c r="AX34" s="165">
        <v>57.870399999999997</v>
      </c>
      <c r="AY34" s="165">
        <v>58.272300000000001</v>
      </c>
      <c r="AZ34" s="165">
        <v>1.5867</v>
      </c>
      <c r="BA34" s="165">
        <v>9.7329000000000008</v>
      </c>
      <c r="BB34" s="165">
        <v>-399.46969999999999</v>
      </c>
      <c r="BC34" s="165">
        <v>-4.3403999999999998</v>
      </c>
      <c r="BD34" s="165">
        <v>-12.4</v>
      </c>
      <c r="BE34" s="165">
        <v>-13.2</v>
      </c>
      <c r="BF34" s="165">
        <v>37.3187</v>
      </c>
      <c r="BG34" s="165">
        <v>36.849600000000002</v>
      </c>
      <c r="BH34" s="165">
        <v>-3.1440999999999999</v>
      </c>
      <c r="BI34" s="166"/>
      <c r="BJ34" s="165">
        <v>-48.271500000000003</v>
      </c>
      <c r="BK34" s="165">
        <v>1.9618</v>
      </c>
      <c r="BL34" s="166"/>
      <c r="BM34" s="166"/>
      <c r="BN34" s="165">
        <v>448.07260000000002</v>
      </c>
      <c r="BO34" s="165">
        <v>197.08850000000001</v>
      </c>
      <c r="BP34" s="165">
        <v>197.2105</v>
      </c>
      <c r="BQ34" s="165">
        <v>-601.29359999999997</v>
      </c>
      <c r="BR34" s="165">
        <v>490.95370000000003</v>
      </c>
      <c r="BS34" s="166"/>
      <c r="BT34" s="165">
        <v>-31.469799999999999</v>
      </c>
      <c r="BU34" s="165">
        <v>33.611499999999999</v>
      </c>
      <c r="BV34" s="165">
        <v>77.241699999999994</v>
      </c>
      <c r="BW34" s="165">
        <v>16.09</v>
      </c>
      <c r="BX34" s="165">
        <v>24.1</v>
      </c>
      <c r="BY34" s="165">
        <v>55.82</v>
      </c>
      <c r="BZ34" s="165">
        <v>56.23</v>
      </c>
      <c r="CA34" s="165">
        <v>-19.285599999999999</v>
      </c>
      <c r="CB34" s="165">
        <v>-19.419599999999999</v>
      </c>
      <c r="CC34" s="165">
        <v>77.555599999999998</v>
      </c>
      <c r="CD34" s="165">
        <v>77.254300000000001</v>
      </c>
      <c r="CE34" s="165">
        <v>33.034100000000002</v>
      </c>
      <c r="CF34" s="165">
        <v>-107.0745</v>
      </c>
      <c r="CG34" s="165">
        <v>-108.1968</v>
      </c>
      <c r="CH34" s="165">
        <v>7.6543999999999999</v>
      </c>
      <c r="CI34" s="165">
        <v>-111.08110000000001</v>
      </c>
      <c r="CJ34" s="166"/>
      <c r="CK34" s="166"/>
      <c r="CL34" s="165">
        <v>-47.2</v>
      </c>
      <c r="CM34" s="165">
        <v>222.4</v>
      </c>
      <c r="CN34" s="165">
        <v>-12.4</v>
      </c>
      <c r="CO34" s="165">
        <v>-6.8155000000000001</v>
      </c>
      <c r="CP34" s="165">
        <v>-6.2499000000000002</v>
      </c>
      <c r="CQ34" s="165">
        <v>-5.8906000000000001</v>
      </c>
      <c r="CR34" s="165">
        <v>47.183300000000003</v>
      </c>
      <c r="CS34" s="165">
        <v>46.465600000000002</v>
      </c>
      <c r="CT34" s="165">
        <v>30.981400000000001</v>
      </c>
      <c r="CU34" s="165">
        <v>-116.0772</v>
      </c>
      <c r="CV34" s="165">
        <v>30.587499999999999</v>
      </c>
      <c r="CW34" s="165">
        <v>13.1447</v>
      </c>
      <c r="CX34" s="166"/>
      <c r="CY34" s="165">
        <v>67.33</v>
      </c>
      <c r="CZ34" s="165">
        <v>38.913600000000002</v>
      </c>
      <c r="DA34" s="165">
        <v>36.772199999999998</v>
      </c>
      <c r="DB34" s="165">
        <v>-25.29</v>
      </c>
      <c r="DC34" s="166"/>
      <c r="DD34" s="165">
        <v>111.3554</v>
      </c>
      <c r="DE34" s="165">
        <v>110.66679999999999</v>
      </c>
      <c r="DF34" s="165">
        <v>-192.3236</v>
      </c>
      <c r="DG34" s="165">
        <v>-1E-4</v>
      </c>
      <c r="DH34" s="165">
        <v>-15.253500000000001</v>
      </c>
      <c r="DI34" s="165">
        <v>-80.8</v>
      </c>
      <c r="DJ34" s="165">
        <v>-81.099999999999994</v>
      </c>
      <c r="DK34" s="165">
        <v>21.481000000000002</v>
      </c>
      <c r="DL34" s="165">
        <v>51.5717</v>
      </c>
      <c r="DM34" s="165">
        <v>62.008000000000003</v>
      </c>
      <c r="DN34" s="165">
        <v>73.846400000000003</v>
      </c>
      <c r="DO34" s="165">
        <v>51.69</v>
      </c>
      <c r="DP34" s="165">
        <v>-7.5</v>
      </c>
      <c r="DQ34" s="165">
        <v>43.276000000000003</v>
      </c>
      <c r="DR34" s="165">
        <v>190.4658</v>
      </c>
      <c r="DS34" s="165">
        <v>-19.55</v>
      </c>
      <c r="DT34" s="165">
        <v>-19.68</v>
      </c>
      <c r="DU34" s="165">
        <v>98.3</v>
      </c>
      <c r="DV34" s="165">
        <v>27.64</v>
      </c>
      <c r="DW34" s="165">
        <v>185.63640000000001</v>
      </c>
      <c r="DX34" s="165">
        <v>183.67269999999999</v>
      </c>
      <c r="DY34" s="165">
        <v>22.15</v>
      </c>
      <c r="DZ34" s="165">
        <v>20.390899999999998</v>
      </c>
      <c r="EA34" s="165">
        <v>101.86669999999999</v>
      </c>
      <c r="EB34" s="165">
        <v>266.54379999999998</v>
      </c>
      <c r="EC34" s="165">
        <v>268.12349999999998</v>
      </c>
      <c r="ED34" s="165">
        <v>271.44029999999998</v>
      </c>
      <c r="EE34" s="165">
        <v>50.077500000000001</v>
      </c>
      <c r="EF34" s="165">
        <v>38.136299999999999</v>
      </c>
      <c r="EG34" s="165">
        <v>-23.501000000000001</v>
      </c>
      <c r="EH34" s="165">
        <v>615.21669999999995</v>
      </c>
      <c r="EI34" s="165">
        <v>-11.587400000000001</v>
      </c>
      <c r="EJ34" s="166"/>
      <c r="EK34" s="165">
        <v>-24.7027</v>
      </c>
      <c r="EL34" s="165">
        <v>-23.234300000000001</v>
      </c>
      <c r="EM34" s="165">
        <v>20.068200000000001</v>
      </c>
      <c r="EN34" s="165">
        <v>-64.593000000000004</v>
      </c>
      <c r="EO34" s="165">
        <v>-60.758499999999998</v>
      </c>
      <c r="EP34" s="165">
        <v>141.37200000000001</v>
      </c>
      <c r="EQ34" s="165">
        <v>-30.8872</v>
      </c>
      <c r="ER34" s="165">
        <v>-31.348500000000001</v>
      </c>
      <c r="ES34" s="165">
        <v>-5.6767000000000003</v>
      </c>
      <c r="ET34" s="165">
        <v>0</v>
      </c>
      <c r="EU34" s="165">
        <v>-14.1</v>
      </c>
      <c r="EV34" s="165">
        <v>97</v>
      </c>
      <c r="EW34" s="165">
        <v>10.5412</v>
      </c>
      <c r="EX34" s="165">
        <v>-170.3192</v>
      </c>
      <c r="EY34" s="165">
        <v>-12.215199999999999</v>
      </c>
      <c r="EZ34" s="165">
        <v>-11.650700000000001</v>
      </c>
      <c r="FA34" s="165">
        <v>1.7775000000000001</v>
      </c>
      <c r="FB34" s="165">
        <v>-36.748399999999997</v>
      </c>
      <c r="FC34" s="165">
        <v>0</v>
      </c>
      <c r="FD34" s="166"/>
      <c r="FE34" s="165">
        <v>3.3363999999999998</v>
      </c>
      <c r="FF34" s="165">
        <v>3.3209</v>
      </c>
      <c r="FG34" s="165">
        <v>39.29</v>
      </c>
      <c r="FH34" s="165">
        <v>40.110999999999997</v>
      </c>
      <c r="FI34" s="165">
        <v>37.607199999999999</v>
      </c>
      <c r="FJ34" s="165">
        <v>17.9178</v>
      </c>
      <c r="FK34" s="165">
        <v>18.755099999999999</v>
      </c>
      <c r="FL34" s="165">
        <v>99.301599999999993</v>
      </c>
      <c r="FM34" s="165">
        <v>-19.895299999999999</v>
      </c>
      <c r="FN34" s="165">
        <v>-19.559999999999999</v>
      </c>
      <c r="FO34" s="165">
        <v>73.440600000000003</v>
      </c>
      <c r="FP34" s="165">
        <v>84.000799999999998</v>
      </c>
      <c r="FQ34" s="165">
        <v>11.0982</v>
      </c>
      <c r="FR34" s="165">
        <v>1.34</v>
      </c>
      <c r="FS34" s="165">
        <v>13.9681</v>
      </c>
      <c r="FT34" s="165">
        <v>0.98660000000000003</v>
      </c>
      <c r="FU34" s="165">
        <v>-8.68</v>
      </c>
      <c r="FV34" s="165">
        <v>17.91</v>
      </c>
      <c r="FW34" s="165">
        <v>11.0852</v>
      </c>
      <c r="FX34" s="166"/>
      <c r="FY34" s="165">
        <v>-5.798</v>
      </c>
      <c r="FZ34" s="165">
        <v>4.1589999999999998</v>
      </c>
      <c r="GA34" s="166"/>
      <c r="GB34" s="165">
        <v>29.44</v>
      </c>
      <c r="GC34" s="165">
        <v>-84.395399999999995</v>
      </c>
      <c r="GD34" s="165">
        <v>-72.947299999999998</v>
      </c>
      <c r="GE34" s="166"/>
      <c r="GF34" s="165">
        <v>69.738100000000003</v>
      </c>
      <c r="GG34" s="165">
        <v>24.6</v>
      </c>
      <c r="GH34" s="165">
        <v>-18.935099999999998</v>
      </c>
      <c r="GI34" s="165">
        <v>1.4581</v>
      </c>
      <c r="GJ34" s="165">
        <v>1.5651999999999999</v>
      </c>
      <c r="GK34" s="165">
        <v>2.0352000000000001</v>
      </c>
      <c r="GL34" s="166"/>
      <c r="GM34" s="166"/>
      <c r="GN34" s="165">
        <v>-10.8551</v>
      </c>
      <c r="GO34" s="165">
        <v>-33.179600000000001</v>
      </c>
      <c r="GP34" s="165">
        <v>24.752099999999999</v>
      </c>
      <c r="GQ34" s="165">
        <v>52.183900000000001</v>
      </c>
      <c r="GR34" s="165">
        <v>57.911299999999997</v>
      </c>
      <c r="GS34" s="165">
        <v>57.734499999999997</v>
      </c>
      <c r="GT34" s="165">
        <v>-145.76830000000001</v>
      </c>
      <c r="GU34" s="166"/>
      <c r="GV34" s="165">
        <v>22.7591</v>
      </c>
      <c r="GW34" s="165">
        <v>-44.297499999999999</v>
      </c>
      <c r="GX34" s="165">
        <v>12.113</v>
      </c>
      <c r="GY34" s="165">
        <v>10.95</v>
      </c>
      <c r="GZ34" s="165">
        <v>10.6645</v>
      </c>
      <c r="HA34" s="165">
        <v>14</v>
      </c>
      <c r="HB34" s="165">
        <v>137.03909999999999</v>
      </c>
      <c r="HC34" s="165">
        <v>135.44460000000001</v>
      </c>
      <c r="HD34" s="165">
        <v>181.9</v>
      </c>
      <c r="HE34" s="165">
        <v>-184.5188</v>
      </c>
      <c r="HF34" s="165">
        <v>-203.45849999999999</v>
      </c>
      <c r="HG34" s="165">
        <v>210.1275</v>
      </c>
      <c r="HH34" s="165">
        <v>207.7724</v>
      </c>
      <c r="HI34" s="165">
        <v>-130.76009999999999</v>
      </c>
      <c r="HJ34" s="165">
        <v>-130.2799</v>
      </c>
      <c r="HK34" s="165">
        <v>-48.274900000000002</v>
      </c>
      <c r="HL34" s="165">
        <v>-43.139200000000002</v>
      </c>
      <c r="HM34" s="165">
        <v>81.552700000000002</v>
      </c>
      <c r="HN34" s="165">
        <v>81.557699999999997</v>
      </c>
      <c r="HO34" s="166"/>
      <c r="HP34" s="166"/>
      <c r="HQ34" s="165">
        <v>26.172599999999999</v>
      </c>
      <c r="HR34" s="165">
        <v>26.1067</v>
      </c>
      <c r="HS34" s="165">
        <v>-8.3543000000000003</v>
      </c>
      <c r="HT34" s="165">
        <v>-9.2634000000000007</v>
      </c>
      <c r="HU34" s="165">
        <v>71.69</v>
      </c>
      <c r="HV34" s="165">
        <v>70.959999999999994</v>
      </c>
      <c r="HW34" s="165">
        <v>58.7</v>
      </c>
      <c r="HX34" s="165">
        <v>58.9</v>
      </c>
      <c r="HY34" s="165">
        <v>20.878799999999998</v>
      </c>
      <c r="HZ34" s="165">
        <v>-69.12</v>
      </c>
      <c r="IA34" s="165">
        <v>-380.08499999999998</v>
      </c>
      <c r="IB34" s="165">
        <v>95.785499999999999</v>
      </c>
      <c r="IC34" s="165">
        <v>95.493899999999996</v>
      </c>
      <c r="ID34" s="165">
        <v>6</v>
      </c>
      <c r="IE34" s="165">
        <v>27.4</v>
      </c>
      <c r="IF34" s="165">
        <v>-25</v>
      </c>
      <c r="IG34" s="165">
        <v>-25.4</v>
      </c>
      <c r="IH34" s="165">
        <v>1.4577</v>
      </c>
      <c r="II34" s="166"/>
      <c r="IJ34" s="165">
        <v>-199.50700000000001</v>
      </c>
      <c r="IK34" s="165">
        <v>42.1828</v>
      </c>
      <c r="IL34" s="165">
        <v>263.35329999999999</v>
      </c>
      <c r="IM34" s="165">
        <v>207.1207</v>
      </c>
      <c r="IN34" s="165">
        <v>315.17250000000001</v>
      </c>
      <c r="IO34" s="165">
        <v>-203.08240000000001</v>
      </c>
      <c r="IP34" s="165">
        <v>197.2047</v>
      </c>
      <c r="IQ34" s="165">
        <v>-114.6237</v>
      </c>
      <c r="IR34" s="165">
        <v>-81.869200000000006</v>
      </c>
      <c r="IS34" s="165">
        <v>-194.3409</v>
      </c>
      <c r="IT34" s="165">
        <v>149.5317</v>
      </c>
      <c r="IU34" s="165">
        <v>146.983</v>
      </c>
      <c r="IV34" s="165">
        <v>113.79170000000001</v>
      </c>
      <c r="IW34" s="165">
        <v>-257.11239999999998</v>
      </c>
      <c r="IX34" s="165">
        <v>84.915700000000001</v>
      </c>
      <c r="IY34" s="165">
        <v>-168.9957</v>
      </c>
      <c r="IZ34" s="165">
        <v>170.79150000000001</v>
      </c>
      <c r="JA34" s="165">
        <v>-10.465999999999999</v>
      </c>
      <c r="JB34" s="166"/>
      <c r="JC34" s="165">
        <v>22.4</v>
      </c>
      <c r="JD34" s="165">
        <v>6.4790000000000001</v>
      </c>
      <c r="JE34" s="165">
        <v>6.5030000000000001</v>
      </c>
      <c r="JF34" s="165">
        <v>-21.44</v>
      </c>
      <c r="JG34" s="165">
        <v>13.28</v>
      </c>
      <c r="JH34" s="166"/>
      <c r="JI34" s="165">
        <v>-14.296200000000001</v>
      </c>
      <c r="JJ34" s="165">
        <v>-30.7912</v>
      </c>
      <c r="JK34" s="165">
        <v>-8.7876999999999992</v>
      </c>
      <c r="JL34" s="165">
        <v>26.7</v>
      </c>
      <c r="JM34" s="165">
        <v>50.694000000000003</v>
      </c>
      <c r="JN34" s="165">
        <v>53.122999999999998</v>
      </c>
      <c r="JO34" s="166"/>
      <c r="JP34" s="165">
        <v>13.420999999999999</v>
      </c>
      <c r="JQ34" s="165">
        <v>52.960999999999999</v>
      </c>
      <c r="JR34" s="165">
        <v>52.257399999999997</v>
      </c>
      <c r="JS34" s="165">
        <v>53.514400000000002</v>
      </c>
      <c r="JT34" s="166"/>
      <c r="JU34" s="165">
        <v>-25.8</v>
      </c>
      <c r="JV34" s="165">
        <v>21.6312</v>
      </c>
      <c r="JW34" s="165">
        <v>7.2</v>
      </c>
      <c r="JX34" s="166"/>
      <c r="JY34" s="165">
        <v>-33.208599999999997</v>
      </c>
      <c r="JZ34" s="165">
        <v>63.215699999999998</v>
      </c>
      <c r="KA34" s="165">
        <v>49.559800000000003</v>
      </c>
      <c r="KB34" s="165">
        <v>-32.427500000000002</v>
      </c>
      <c r="KC34" s="165">
        <v>-61.962499999999999</v>
      </c>
      <c r="KD34" s="165">
        <v>42.469200000000001</v>
      </c>
      <c r="KE34" s="165">
        <v>19.665900000000001</v>
      </c>
      <c r="KF34" s="165">
        <v>17.5</v>
      </c>
      <c r="KG34" s="165">
        <v>-18.600000000000001</v>
      </c>
      <c r="KH34" s="166"/>
      <c r="KI34" s="165">
        <v>112.4627</v>
      </c>
    </row>
    <row r="35" spans="1:295" ht="18" customHeight="1" x14ac:dyDescent="0.3">
      <c r="A35" s="162" t="s">
        <v>64</v>
      </c>
      <c r="B35" s="162" t="s">
        <v>817</v>
      </c>
      <c r="C35" s="165">
        <v>0</v>
      </c>
      <c r="D35" s="165">
        <v>17.045300000000001</v>
      </c>
      <c r="E35" s="165">
        <v>-19.745000000000001</v>
      </c>
      <c r="F35" s="165">
        <v>10.587199999999999</v>
      </c>
      <c r="G35" s="165">
        <v>18.513200000000001</v>
      </c>
      <c r="H35" s="166"/>
      <c r="I35" s="165">
        <v>32.701300000000003</v>
      </c>
      <c r="J35" s="166"/>
      <c r="K35" s="165">
        <v>47.528199999999998</v>
      </c>
      <c r="L35" s="165">
        <v>24.225300000000001</v>
      </c>
      <c r="M35" s="165">
        <v>23.695900000000002</v>
      </c>
      <c r="N35" s="165">
        <v>24.42</v>
      </c>
      <c r="O35" s="165">
        <v>-51.581000000000003</v>
      </c>
      <c r="P35" s="165">
        <v>46.2</v>
      </c>
      <c r="Q35" s="165">
        <v>15.731999999999999</v>
      </c>
      <c r="R35" s="165">
        <v>-46.2</v>
      </c>
      <c r="S35" s="165">
        <v>12.849500000000001</v>
      </c>
      <c r="T35" s="166"/>
      <c r="U35" s="165">
        <v>17.6389</v>
      </c>
      <c r="V35" s="165">
        <v>17.481400000000001</v>
      </c>
      <c r="W35" s="165">
        <v>29.309100000000001</v>
      </c>
      <c r="X35" s="165">
        <v>15.126899999999999</v>
      </c>
      <c r="Y35" s="165">
        <v>5.6551999999999998</v>
      </c>
      <c r="Z35" s="165">
        <v>7.9596999999999998</v>
      </c>
      <c r="AA35" s="166"/>
      <c r="AB35" s="166"/>
      <c r="AC35" s="166"/>
      <c r="AD35" s="165">
        <v>-55.26</v>
      </c>
      <c r="AE35" s="166"/>
      <c r="AF35" s="165">
        <v>-24.42</v>
      </c>
      <c r="AG35" s="165">
        <v>50.6</v>
      </c>
      <c r="AH35" s="166"/>
      <c r="AI35" s="166"/>
      <c r="AJ35" s="165">
        <v>-18.84</v>
      </c>
      <c r="AK35" s="165">
        <v>-18.170000000000002</v>
      </c>
      <c r="AL35" s="165">
        <v>-24.46</v>
      </c>
      <c r="AM35" s="165">
        <v>18.52</v>
      </c>
      <c r="AN35" s="165">
        <v>18.25</v>
      </c>
      <c r="AO35" s="165">
        <v>15.0589</v>
      </c>
      <c r="AP35" s="165">
        <v>3.4843999999999999</v>
      </c>
      <c r="AQ35" s="165">
        <v>55.874499999999998</v>
      </c>
      <c r="AR35" s="165">
        <v>56.845999999999997</v>
      </c>
      <c r="AS35" s="165">
        <v>48.273600000000002</v>
      </c>
      <c r="AT35" s="165">
        <v>-33.087899999999998</v>
      </c>
      <c r="AU35" s="165">
        <v>-32.584200000000003</v>
      </c>
      <c r="AV35" s="165">
        <v>27.938300000000002</v>
      </c>
      <c r="AW35" s="165">
        <v>27.921299999999999</v>
      </c>
      <c r="AX35" s="165">
        <v>54.253500000000003</v>
      </c>
      <c r="AY35" s="165">
        <v>52.244100000000003</v>
      </c>
      <c r="AZ35" s="165">
        <v>4.7275</v>
      </c>
      <c r="BA35" s="165">
        <v>23.3276</v>
      </c>
      <c r="BB35" s="165">
        <v>-413.70209999999997</v>
      </c>
      <c r="BC35" s="165">
        <v>-4.6708999999999996</v>
      </c>
      <c r="BD35" s="165">
        <v>-12.7</v>
      </c>
      <c r="BE35" s="165">
        <v>-13.2</v>
      </c>
      <c r="BF35" s="165">
        <v>36.991599999999998</v>
      </c>
      <c r="BG35" s="165">
        <v>36.622799999999998</v>
      </c>
      <c r="BH35" s="165">
        <v>-3.0535999999999999</v>
      </c>
      <c r="BI35" s="166"/>
      <c r="BJ35" s="165">
        <v>-45.911200000000001</v>
      </c>
      <c r="BK35" s="165">
        <v>1.0382</v>
      </c>
      <c r="BL35" s="166"/>
      <c r="BM35" s="166"/>
      <c r="BN35" s="165">
        <v>454.9393</v>
      </c>
      <c r="BO35" s="165">
        <v>198.8586</v>
      </c>
      <c r="BP35" s="165">
        <v>199.6215</v>
      </c>
      <c r="BQ35" s="165">
        <v>-591.87080000000003</v>
      </c>
      <c r="BR35" s="165">
        <v>501.53469999999999</v>
      </c>
      <c r="BS35" s="166"/>
      <c r="BT35" s="165">
        <v>-77.640299999999996</v>
      </c>
      <c r="BU35" s="165">
        <v>79.565700000000007</v>
      </c>
      <c r="BV35" s="165">
        <v>76.283699999999996</v>
      </c>
      <c r="BW35" s="165">
        <v>16.28</v>
      </c>
      <c r="BX35" s="165">
        <v>24.13</v>
      </c>
      <c r="BY35" s="165">
        <v>56.38</v>
      </c>
      <c r="BZ35" s="166"/>
      <c r="CA35" s="165">
        <v>-14.463200000000001</v>
      </c>
      <c r="CB35" s="165">
        <v>-15.534800000000001</v>
      </c>
      <c r="CC35" s="165">
        <v>69.876999999999995</v>
      </c>
      <c r="CD35" s="165">
        <v>70.426000000000002</v>
      </c>
      <c r="CE35" s="165">
        <v>34.548400000000001</v>
      </c>
      <c r="CF35" s="165">
        <v>-117.51519999999999</v>
      </c>
      <c r="CG35" s="165">
        <v>-117.6437</v>
      </c>
      <c r="CH35" s="165">
        <v>6.6429999999999998</v>
      </c>
      <c r="CI35" s="165">
        <v>-107.62050000000001</v>
      </c>
      <c r="CJ35" s="166"/>
      <c r="CK35" s="166"/>
      <c r="CL35" s="165">
        <v>-44.2</v>
      </c>
      <c r="CM35" s="165">
        <v>216.3</v>
      </c>
      <c r="CN35" s="165">
        <v>-12.59</v>
      </c>
      <c r="CO35" s="165">
        <v>-10.1187</v>
      </c>
      <c r="CP35" s="165">
        <v>-10.5945</v>
      </c>
      <c r="CQ35" s="165">
        <v>-9.3066999999999993</v>
      </c>
      <c r="CR35" s="165">
        <v>41.721200000000003</v>
      </c>
      <c r="CS35" s="165">
        <v>40.449800000000003</v>
      </c>
      <c r="CT35" s="165">
        <v>38.943100000000001</v>
      </c>
      <c r="CU35" s="165">
        <v>-117.432</v>
      </c>
      <c r="CV35" s="165">
        <v>38.706000000000003</v>
      </c>
      <c r="CW35" s="165">
        <v>13.4497</v>
      </c>
      <c r="CX35" s="166"/>
      <c r="CY35" s="165">
        <v>65.61</v>
      </c>
      <c r="CZ35" s="165">
        <v>38.913600000000002</v>
      </c>
      <c r="DA35" s="165">
        <v>36.772199999999998</v>
      </c>
      <c r="DB35" s="165">
        <v>-25.2</v>
      </c>
      <c r="DC35" s="166"/>
      <c r="DD35" s="165">
        <v>108.1057</v>
      </c>
      <c r="DE35" s="165">
        <v>107.7457</v>
      </c>
      <c r="DF35" s="165">
        <v>-167.232</v>
      </c>
      <c r="DG35" s="165">
        <v>-1E-4</v>
      </c>
      <c r="DH35" s="165">
        <v>-15.256</v>
      </c>
      <c r="DI35" s="165">
        <v>-79.7</v>
      </c>
      <c r="DJ35" s="165">
        <v>-79.5</v>
      </c>
      <c r="DK35" s="165">
        <v>21.4481</v>
      </c>
      <c r="DL35" s="165">
        <v>51.5717</v>
      </c>
      <c r="DM35" s="165">
        <v>59.190100000000001</v>
      </c>
      <c r="DN35" s="165">
        <v>72.674599999999998</v>
      </c>
      <c r="DO35" s="165">
        <v>51.13</v>
      </c>
      <c r="DP35" s="165">
        <v>-6.42</v>
      </c>
      <c r="DQ35" s="165">
        <v>42.377000000000002</v>
      </c>
      <c r="DR35" s="165">
        <v>164.73439999999999</v>
      </c>
      <c r="DS35" s="165">
        <v>-22.46</v>
      </c>
      <c r="DT35" s="165">
        <v>-22.55</v>
      </c>
      <c r="DU35" s="165">
        <v>102.29</v>
      </c>
      <c r="DV35" s="165">
        <v>29.83</v>
      </c>
      <c r="DW35" s="165">
        <v>168.10910000000001</v>
      </c>
      <c r="DX35" s="165">
        <v>164.4</v>
      </c>
      <c r="DY35" s="165">
        <v>18.303100000000001</v>
      </c>
      <c r="DZ35" s="165">
        <v>16.863600000000002</v>
      </c>
      <c r="EA35" s="165">
        <v>100.1964</v>
      </c>
      <c r="EB35" s="165">
        <v>250.28550000000001</v>
      </c>
      <c r="EC35" s="165">
        <v>249.92080000000001</v>
      </c>
      <c r="ED35" s="165">
        <v>253.2561</v>
      </c>
      <c r="EE35" s="165">
        <v>49.665999999999997</v>
      </c>
      <c r="EF35" s="165">
        <v>36.758699999999997</v>
      </c>
      <c r="EG35" s="165">
        <v>-23.478000000000002</v>
      </c>
      <c r="EH35" s="165">
        <v>611.38699999999994</v>
      </c>
      <c r="EI35" s="165">
        <v>-29.032800000000002</v>
      </c>
      <c r="EJ35" s="166"/>
      <c r="EK35" s="165">
        <v>-23.760300000000001</v>
      </c>
      <c r="EL35" s="165">
        <v>-22.016200000000001</v>
      </c>
      <c r="EM35" s="165">
        <v>22.478000000000002</v>
      </c>
      <c r="EN35" s="165">
        <v>-71.295000000000002</v>
      </c>
      <c r="EO35" s="165">
        <v>-64.251900000000006</v>
      </c>
      <c r="EP35" s="165">
        <v>139.83600000000001</v>
      </c>
      <c r="EQ35" s="165">
        <v>-35.670099999999998</v>
      </c>
      <c r="ER35" s="165">
        <v>-36.905799999999999</v>
      </c>
      <c r="ES35" s="165">
        <v>-3.1543999999999999</v>
      </c>
      <c r="ET35" s="165">
        <v>0</v>
      </c>
      <c r="EU35" s="165">
        <v>-14.38</v>
      </c>
      <c r="EV35" s="165">
        <v>120.7</v>
      </c>
      <c r="EW35" s="165">
        <v>10.3979</v>
      </c>
      <c r="EX35" s="165">
        <v>-179.91380000000001</v>
      </c>
      <c r="EY35" s="165">
        <v>-12.6511</v>
      </c>
      <c r="EZ35" s="165">
        <v>-12.048500000000001</v>
      </c>
      <c r="FA35" s="165">
        <v>2.5488</v>
      </c>
      <c r="FB35" s="165">
        <v>-30.504100000000001</v>
      </c>
      <c r="FC35" s="165">
        <v>-4.0792999999999999</v>
      </c>
      <c r="FD35" s="166"/>
      <c r="FE35" s="165">
        <v>3.4033000000000002</v>
      </c>
      <c r="FF35" s="165">
        <v>3.4079999999999999</v>
      </c>
      <c r="FG35" s="165">
        <v>39.901800000000001</v>
      </c>
      <c r="FH35" s="165">
        <v>39.835000000000001</v>
      </c>
      <c r="FI35" s="165">
        <v>38.171900000000001</v>
      </c>
      <c r="FJ35" s="165">
        <v>14.7362</v>
      </c>
      <c r="FK35" s="165">
        <v>15.908300000000001</v>
      </c>
      <c r="FL35" s="165">
        <v>101.3111</v>
      </c>
      <c r="FM35" s="165">
        <v>-15.9598</v>
      </c>
      <c r="FN35" s="165">
        <v>-15.633100000000001</v>
      </c>
      <c r="FO35" s="165">
        <v>75.485699999999994</v>
      </c>
      <c r="FP35" s="165">
        <v>87.676199999999994</v>
      </c>
      <c r="FQ35" s="165">
        <v>12.6509</v>
      </c>
      <c r="FR35" s="165">
        <v>4.16</v>
      </c>
      <c r="FS35" s="165">
        <v>14.1805</v>
      </c>
      <c r="FT35" s="165">
        <v>0.91459999999999997</v>
      </c>
      <c r="FU35" s="165">
        <v>-8.8699999999999992</v>
      </c>
      <c r="FV35" s="165">
        <v>17.84</v>
      </c>
      <c r="FW35" s="165">
        <v>12.057600000000001</v>
      </c>
      <c r="FX35" s="166"/>
      <c r="FY35" s="165">
        <v>-5.891</v>
      </c>
      <c r="FZ35" s="165">
        <v>4.0860000000000003</v>
      </c>
      <c r="GA35" s="166"/>
      <c r="GB35" s="165">
        <v>30.69</v>
      </c>
      <c r="GC35" s="165">
        <v>-89.139200000000002</v>
      </c>
      <c r="GD35" s="165">
        <v>-74.001099999999994</v>
      </c>
      <c r="GE35" s="165">
        <v>14.83</v>
      </c>
      <c r="GF35" s="165">
        <v>68.358400000000003</v>
      </c>
      <c r="GG35" s="165">
        <v>24.6</v>
      </c>
      <c r="GH35" s="165">
        <v>-20.152100000000001</v>
      </c>
      <c r="GI35" s="165">
        <v>2.2511000000000001</v>
      </c>
      <c r="GJ35" s="165">
        <v>1.7391000000000001</v>
      </c>
      <c r="GK35" s="165">
        <v>1.9473</v>
      </c>
      <c r="GL35" s="166"/>
      <c r="GM35" s="166"/>
      <c r="GN35" s="165">
        <v>-11.2974</v>
      </c>
      <c r="GO35" s="165">
        <v>-34.449800000000003</v>
      </c>
      <c r="GP35" s="165">
        <v>24.901399999999999</v>
      </c>
      <c r="GQ35" s="165">
        <v>52.856099999999998</v>
      </c>
      <c r="GR35" s="165">
        <v>62.002000000000002</v>
      </c>
      <c r="GS35" s="165">
        <v>63.226300000000002</v>
      </c>
      <c r="GT35" s="165">
        <v>-155.73699999999999</v>
      </c>
      <c r="GU35" s="165">
        <v>-21.853999999999999</v>
      </c>
      <c r="GV35" s="165">
        <v>22.0063</v>
      </c>
      <c r="GW35" s="165">
        <v>-42.560099999999998</v>
      </c>
      <c r="GX35" s="165">
        <v>11.8226</v>
      </c>
      <c r="GY35" s="165">
        <v>10.9305</v>
      </c>
      <c r="GZ35" s="165">
        <v>10.5169</v>
      </c>
      <c r="HA35" s="165">
        <v>13.4618</v>
      </c>
      <c r="HB35" s="165">
        <v>133.87559999999999</v>
      </c>
      <c r="HC35" s="165">
        <v>133.35159999999999</v>
      </c>
      <c r="HD35" s="165">
        <v>184.8</v>
      </c>
      <c r="HE35" s="165">
        <v>-184.35380000000001</v>
      </c>
      <c r="HF35" s="165">
        <v>-202.7055</v>
      </c>
      <c r="HG35" s="165">
        <v>205.35759999999999</v>
      </c>
      <c r="HH35" s="165">
        <v>203.04570000000001</v>
      </c>
      <c r="HI35" s="165">
        <v>-128.39840000000001</v>
      </c>
      <c r="HJ35" s="165">
        <v>-127.1062</v>
      </c>
      <c r="HK35" s="165">
        <v>-50.6738</v>
      </c>
      <c r="HL35" s="165">
        <v>-46.704799999999999</v>
      </c>
      <c r="HM35" s="165">
        <v>82.945800000000006</v>
      </c>
      <c r="HN35" s="165">
        <v>82.034599999999998</v>
      </c>
      <c r="HO35" s="165">
        <v>-85.537599999999998</v>
      </c>
      <c r="HP35" s="165">
        <v>-81.924899999999994</v>
      </c>
      <c r="HQ35" s="165">
        <v>24.3049</v>
      </c>
      <c r="HR35" s="165">
        <v>24.3049</v>
      </c>
      <c r="HS35" s="165">
        <v>-11.568199999999999</v>
      </c>
      <c r="HT35" s="165">
        <v>-11.709099999999999</v>
      </c>
      <c r="HU35" s="165">
        <v>72.400000000000006</v>
      </c>
      <c r="HV35" s="165">
        <v>72.84</v>
      </c>
      <c r="HW35" s="165">
        <v>53.1</v>
      </c>
      <c r="HX35" s="165">
        <v>54.6</v>
      </c>
      <c r="HY35" s="165">
        <v>20.816800000000001</v>
      </c>
      <c r="HZ35" s="165">
        <v>-64.239999999999995</v>
      </c>
      <c r="IA35" s="165">
        <v>-373.82569999999998</v>
      </c>
      <c r="IB35" s="165">
        <v>93.342200000000005</v>
      </c>
      <c r="IC35" s="165">
        <v>93.059100000000001</v>
      </c>
      <c r="ID35" s="165">
        <v>6</v>
      </c>
      <c r="IE35" s="165">
        <v>26.2</v>
      </c>
      <c r="IF35" s="165">
        <v>-22.5</v>
      </c>
      <c r="IG35" s="165">
        <v>-23.4</v>
      </c>
      <c r="IH35" s="165">
        <v>1.3849</v>
      </c>
      <c r="II35" s="165">
        <v>1.2387999999999999</v>
      </c>
      <c r="IJ35" s="165">
        <v>-197.74260000000001</v>
      </c>
      <c r="IK35" s="165">
        <v>58.5349</v>
      </c>
      <c r="IL35" s="165">
        <v>258.90719999999999</v>
      </c>
      <c r="IM35" s="165">
        <v>201.4581</v>
      </c>
      <c r="IN35" s="165">
        <v>327.48759999999999</v>
      </c>
      <c r="IO35" s="165">
        <v>-194.61279999999999</v>
      </c>
      <c r="IP35" s="165">
        <v>195.03030000000001</v>
      </c>
      <c r="IQ35" s="165">
        <v>-106.9572</v>
      </c>
      <c r="IR35" s="165">
        <v>-80.25</v>
      </c>
      <c r="IS35" s="165">
        <v>-193.47380000000001</v>
      </c>
      <c r="IT35" s="165">
        <v>146.0566</v>
      </c>
      <c r="IU35" s="165">
        <v>144.75569999999999</v>
      </c>
      <c r="IV35" s="165">
        <v>106.9058</v>
      </c>
      <c r="IW35" s="165">
        <v>-250.4716</v>
      </c>
      <c r="IX35" s="165">
        <v>82.256600000000006</v>
      </c>
      <c r="IY35" s="165">
        <v>-168.72919999999999</v>
      </c>
      <c r="IZ35" s="165">
        <v>168.08920000000001</v>
      </c>
      <c r="JA35" s="165">
        <v>-10.334199999999999</v>
      </c>
      <c r="JB35" s="166"/>
      <c r="JC35" s="165">
        <v>20.96</v>
      </c>
      <c r="JD35" s="165">
        <v>6.3529999999999998</v>
      </c>
      <c r="JE35" s="165">
        <v>6.3079999999999998</v>
      </c>
      <c r="JF35" s="165">
        <v>-20.48</v>
      </c>
      <c r="JG35" s="165">
        <v>12.8</v>
      </c>
      <c r="JH35" s="166"/>
      <c r="JI35" s="165">
        <v>-13.2403</v>
      </c>
      <c r="JJ35" s="165">
        <v>-30.147200000000002</v>
      </c>
      <c r="JK35" s="165">
        <v>-9.2850999999999999</v>
      </c>
      <c r="JL35" s="165">
        <v>26.9</v>
      </c>
      <c r="JM35" s="165">
        <v>50.051000000000002</v>
      </c>
      <c r="JN35" s="165">
        <v>51.805999999999997</v>
      </c>
      <c r="JO35" s="166"/>
      <c r="JP35" s="165">
        <v>13.1327</v>
      </c>
      <c r="JQ35" s="165">
        <v>53.9634</v>
      </c>
      <c r="JR35" s="165">
        <v>53.464799999999997</v>
      </c>
      <c r="JS35" s="165">
        <v>54.417200000000001</v>
      </c>
      <c r="JT35" s="166"/>
      <c r="JU35" s="165">
        <v>-25.1</v>
      </c>
      <c r="JV35" s="165">
        <v>22.382999999999999</v>
      </c>
      <c r="JW35" s="165">
        <v>7.22</v>
      </c>
      <c r="JX35" s="166"/>
      <c r="JY35" s="165">
        <v>-36.380899999999997</v>
      </c>
      <c r="JZ35" s="165">
        <v>64.664500000000004</v>
      </c>
      <c r="KA35" s="165">
        <v>51.829300000000003</v>
      </c>
      <c r="KB35" s="165">
        <v>-36.491700000000002</v>
      </c>
      <c r="KC35" s="165">
        <v>-63.677599999999998</v>
      </c>
      <c r="KD35" s="165">
        <v>44.889600000000002</v>
      </c>
      <c r="KE35" s="165">
        <v>18.218800000000002</v>
      </c>
      <c r="KF35" s="165">
        <v>15.4</v>
      </c>
      <c r="KG35" s="165">
        <v>-16.600000000000001</v>
      </c>
      <c r="KH35" s="166"/>
      <c r="KI35" s="165">
        <v>114.0577</v>
      </c>
    </row>
    <row r="36" spans="1:295" ht="18" customHeight="1" x14ac:dyDescent="0.3">
      <c r="A36" s="162" t="s">
        <v>64</v>
      </c>
      <c r="B36" s="162" t="s">
        <v>818</v>
      </c>
      <c r="C36" s="165">
        <v>0</v>
      </c>
      <c r="D36" s="165">
        <v>17.042200000000001</v>
      </c>
      <c r="E36" s="165">
        <v>-19.5275</v>
      </c>
      <c r="F36" s="165">
        <v>10.218</v>
      </c>
      <c r="G36" s="165">
        <v>18.658799999999999</v>
      </c>
      <c r="H36" s="166"/>
      <c r="I36" s="165">
        <v>32.208799999999997</v>
      </c>
      <c r="J36" s="166"/>
      <c r="K36" s="165">
        <v>47.051099999999998</v>
      </c>
      <c r="L36" s="165">
        <v>24.061299999999999</v>
      </c>
      <c r="M36" s="165">
        <v>23.516500000000001</v>
      </c>
      <c r="N36" s="165">
        <v>28.86</v>
      </c>
      <c r="O36" s="165">
        <v>-51.92</v>
      </c>
      <c r="P36" s="165">
        <v>48.4</v>
      </c>
      <c r="Q36" s="165">
        <v>14.904</v>
      </c>
      <c r="R36" s="165">
        <v>-46.2</v>
      </c>
      <c r="S36" s="165">
        <v>13.140700000000001</v>
      </c>
      <c r="T36" s="166"/>
      <c r="U36" s="165">
        <v>17.236499999999999</v>
      </c>
      <c r="V36" s="165">
        <v>17.433900000000001</v>
      </c>
      <c r="W36" s="165">
        <v>28.7285</v>
      </c>
      <c r="X36" s="165">
        <v>15.0936</v>
      </c>
      <c r="Y36" s="165">
        <v>5.9739000000000004</v>
      </c>
      <c r="Z36" s="165">
        <v>7.6227</v>
      </c>
      <c r="AA36" s="166"/>
      <c r="AB36" s="166"/>
      <c r="AC36" s="166"/>
      <c r="AD36" s="165">
        <v>-53.01</v>
      </c>
      <c r="AE36" s="166"/>
      <c r="AF36" s="165">
        <v>-28.86</v>
      </c>
      <c r="AG36" s="165">
        <v>50.6</v>
      </c>
      <c r="AH36" s="166"/>
      <c r="AI36" s="166"/>
      <c r="AJ36" s="165">
        <v>-17</v>
      </c>
      <c r="AK36" s="165">
        <v>-17.25</v>
      </c>
      <c r="AL36" s="165">
        <v>-24.55</v>
      </c>
      <c r="AM36" s="165">
        <v>17.39</v>
      </c>
      <c r="AN36" s="165">
        <v>17.5</v>
      </c>
      <c r="AO36" s="165">
        <v>14.337</v>
      </c>
      <c r="AP36" s="165">
        <v>3.5470000000000002</v>
      </c>
      <c r="AQ36" s="165">
        <v>53.631300000000003</v>
      </c>
      <c r="AR36" s="165">
        <v>56.136699999999998</v>
      </c>
      <c r="AS36" s="165">
        <v>43.606499999999997</v>
      </c>
      <c r="AT36" s="165">
        <v>-31.882300000000001</v>
      </c>
      <c r="AU36" s="165">
        <v>-31.365600000000001</v>
      </c>
      <c r="AV36" s="165">
        <v>32.749699999999997</v>
      </c>
      <c r="AW36" s="165">
        <v>31.8368</v>
      </c>
      <c r="AX36" s="165">
        <v>49.162999999999997</v>
      </c>
      <c r="AY36" s="165">
        <v>49.698900000000002</v>
      </c>
      <c r="AZ36" s="165">
        <v>5.2508999999999997</v>
      </c>
      <c r="BA36" s="165">
        <v>27.1631</v>
      </c>
      <c r="BB36" s="165">
        <v>-392.88889999999998</v>
      </c>
      <c r="BC36" s="165">
        <v>-7.1626000000000003</v>
      </c>
      <c r="BD36" s="165">
        <v>-12.2</v>
      </c>
      <c r="BE36" s="165">
        <v>-12.6</v>
      </c>
      <c r="BF36" s="165">
        <v>35.025799999999997</v>
      </c>
      <c r="BG36" s="165">
        <v>35.726700000000001</v>
      </c>
      <c r="BH36" s="165">
        <v>-3.1589999999999998</v>
      </c>
      <c r="BI36" s="166"/>
      <c r="BJ36" s="165">
        <v>-44.534700000000001</v>
      </c>
      <c r="BK36" s="165">
        <v>1.0175000000000001</v>
      </c>
      <c r="BL36" s="166"/>
      <c r="BM36" s="166"/>
      <c r="BN36" s="165">
        <v>438.45929999999998</v>
      </c>
      <c r="BO36" s="165">
        <v>196.14240000000001</v>
      </c>
      <c r="BP36" s="165">
        <v>196.29499999999999</v>
      </c>
      <c r="BQ36" s="165">
        <v>-584.63440000000003</v>
      </c>
      <c r="BR36" s="165">
        <v>492.7835</v>
      </c>
      <c r="BS36" s="166"/>
      <c r="BT36" s="165">
        <v>-67.134900000000002</v>
      </c>
      <c r="BU36" s="165">
        <v>68.680700000000002</v>
      </c>
      <c r="BV36" s="165">
        <v>76.213800000000006</v>
      </c>
      <c r="BW36" s="165">
        <v>15.81</v>
      </c>
      <c r="BX36" s="165">
        <v>23.61</v>
      </c>
      <c r="BY36" s="165">
        <v>55.53</v>
      </c>
      <c r="BZ36" s="165">
        <v>55.59</v>
      </c>
      <c r="CA36" s="165">
        <v>-15.534800000000001</v>
      </c>
      <c r="CB36" s="165">
        <v>-16.204599999999999</v>
      </c>
      <c r="CC36" s="165">
        <v>68.846199999999996</v>
      </c>
      <c r="CD36" s="165">
        <v>69.159400000000005</v>
      </c>
      <c r="CE36" s="165">
        <v>35.233499999999999</v>
      </c>
      <c r="CF36" s="165">
        <v>-114.2895</v>
      </c>
      <c r="CG36" s="165">
        <v>-113.3553</v>
      </c>
      <c r="CH36" s="165">
        <v>6.3432000000000004</v>
      </c>
      <c r="CI36" s="165">
        <v>-109.0758</v>
      </c>
      <c r="CJ36" s="166"/>
      <c r="CK36" s="166"/>
      <c r="CL36" s="165">
        <v>-43.4</v>
      </c>
      <c r="CM36" s="165">
        <v>216.5</v>
      </c>
      <c r="CN36" s="165">
        <v>-12.45</v>
      </c>
      <c r="CO36" s="165">
        <v>-9.2271999999999998</v>
      </c>
      <c r="CP36" s="165">
        <v>-8.8731000000000009</v>
      </c>
      <c r="CQ36" s="165">
        <v>-8.5556000000000001</v>
      </c>
      <c r="CR36" s="165">
        <v>42.100499999999997</v>
      </c>
      <c r="CS36" s="165">
        <v>40.946399999999997</v>
      </c>
      <c r="CT36" s="165">
        <v>36.893300000000004</v>
      </c>
      <c r="CU36" s="165">
        <v>-115.93</v>
      </c>
      <c r="CV36" s="165">
        <v>36.427599999999998</v>
      </c>
      <c r="CW36" s="165">
        <v>13.2789</v>
      </c>
      <c r="CX36" s="166"/>
      <c r="CY36" s="165">
        <v>65.69</v>
      </c>
      <c r="CZ36" s="165">
        <v>38.444800000000001</v>
      </c>
      <c r="DA36" s="165">
        <v>36.332700000000003</v>
      </c>
      <c r="DB36" s="165">
        <v>-24.79</v>
      </c>
      <c r="DC36" s="166"/>
      <c r="DD36" s="165">
        <v>109.16719999999999</v>
      </c>
      <c r="DE36" s="165">
        <v>108.3464</v>
      </c>
      <c r="DF36" s="165">
        <v>-177.23990000000001</v>
      </c>
      <c r="DG36" s="165">
        <v>0</v>
      </c>
      <c r="DH36" s="165">
        <v>-14.991</v>
      </c>
      <c r="DI36" s="165">
        <v>-77.8</v>
      </c>
      <c r="DJ36" s="165">
        <v>-78.5</v>
      </c>
      <c r="DK36" s="165">
        <v>21.546900000000001</v>
      </c>
      <c r="DL36" s="165">
        <v>50.985700000000001</v>
      </c>
      <c r="DM36" s="165">
        <v>58.250799999999998</v>
      </c>
      <c r="DN36" s="166"/>
      <c r="DO36" s="165">
        <v>51.06</v>
      </c>
      <c r="DP36" s="165">
        <v>-6.38</v>
      </c>
      <c r="DQ36" s="165">
        <v>43.4465</v>
      </c>
      <c r="DR36" s="165">
        <v>174.54490000000001</v>
      </c>
      <c r="DS36" s="165">
        <v>-22.23</v>
      </c>
      <c r="DT36" s="165">
        <v>-22.34</v>
      </c>
      <c r="DU36" s="165">
        <v>102.67</v>
      </c>
      <c r="DV36" s="165">
        <v>29.47</v>
      </c>
      <c r="DW36" s="165">
        <v>172.70910000000001</v>
      </c>
      <c r="DX36" s="165">
        <v>170.50909999999999</v>
      </c>
      <c r="DY36" s="165">
        <v>19.971900000000002</v>
      </c>
      <c r="DZ36" s="165">
        <v>18.663599999999999</v>
      </c>
      <c r="EA36" s="165">
        <v>101.2688</v>
      </c>
      <c r="EB36" s="165">
        <v>255.76140000000001</v>
      </c>
      <c r="EC36" s="165">
        <v>254.8364</v>
      </c>
      <c r="ED36" s="165">
        <v>258.95920000000001</v>
      </c>
      <c r="EE36" s="165">
        <v>49.172800000000002</v>
      </c>
      <c r="EF36" s="165">
        <v>37.298400000000001</v>
      </c>
      <c r="EG36" s="165">
        <v>-23.571000000000002</v>
      </c>
      <c r="EH36" s="165">
        <v>598.03420000000006</v>
      </c>
      <c r="EI36" s="165">
        <v>-31.506499999999999</v>
      </c>
      <c r="EJ36" s="166"/>
      <c r="EK36" s="165">
        <v>-22.5839</v>
      </c>
      <c r="EL36" s="165">
        <v>-22.062000000000001</v>
      </c>
      <c r="EM36" s="165">
        <v>23.48</v>
      </c>
      <c r="EN36" s="165">
        <v>-68.125799999999998</v>
      </c>
      <c r="EO36" s="165">
        <v>-63.740900000000003</v>
      </c>
      <c r="EP36" s="165">
        <v>141.37200000000001</v>
      </c>
      <c r="EQ36" s="165">
        <v>-33.405900000000003</v>
      </c>
      <c r="ER36" s="165">
        <v>-34.293500000000002</v>
      </c>
      <c r="ES36" s="165">
        <v>-5.5707000000000004</v>
      </c>
      <c r="ET36" s="165">
        <v>17.649999999999999</v>
      </c>
      <c r="EU36" s="165">
        <v>-5.84</v>
      </c>
      <c r="EV36" s="165">
        <v>99.1</v>
      </c>
      <c r="EW36" s="165">
        <v>9.9232999999999993</v>
      </c>
      <c r="EX36" s="165">
        <v>-171.5292</v>
      </c>
      <c r="EY36" s="165">
        <v>-12.6638</v>
      </c>
      <c r="EZ36" s="165">
        <v>-12.2539</v>
      </c>
      <c r="FA36" s="165">
        <v>3.4407999999999999</v>
      </c>
      <c r="FB36" s="165">
        <v>-35.279499999999999</v>
      </c>
      <c r="FC36" s="165">
        <v>-4.2134</v>
      </c>
      <c r="FD36" s="166"/>
      <c r="FE36" s="165">
        <v>2.9836</v>
      </c>
      <c r="FF36" s="165">
        <v>3.0084</v>
      </c>
      <c r="FG36" s="165">
        <v>38.164400000000001</v>
      </c>
      <c r="FH36" s="165">
        <v>37.945399999999999</v>
      </c>
      <c r="FI36" s="165">
        <v>37.069000000000003</v>
      </c>
      <c r="FJ36" s="165">
        <v>16.243300000000001</v>
      </c>
      <c r="FK36" s="165">
        <v>15.2385</v>
      </c>
      <c r="FL36" s="165">
        <v>99.134100000000004</v>
      </c>
      <c r="FM36" s="165">
        <v>-18.420100000000001</v>
      </c>
      <c r="FN36" s="165">
        <v>-17.481000000000002</v>
      </c>
      <c r="FO36" s="165">
        <v>76.775300000000001</v>
      </c>
      <c r="FP36" s="165">
        <v>88.484999999999999</v>
      </c>
      <c r="FQ36" s="165">
        <v>11.8819</v>
      </c>
      <c r="FR36" s="165">
        <v>4.34</v>
      </c>
      <c r="FS36" s="165">
        <v>14.275700000000001</v>
      </c>
      <c r="FT36" s="165">
        <v>0.92679999999999996</v>
      </c>
      <c r="FU36" s="165">
        <v>-8.91</v>
      </c>
      <c r="FV36" s="165">
        <v>17.96</v>
      </c>
      <c r="FW36" s="165">
        <v>11.9847</v>
      </c>
      <c r="FX36" s="166"/>
      <c r="FY36" s="165">
        <v>-5.89</v>
      </c>
      <c r="FZ36" s="165">
        <v>4.0960000000000001</v>
      </c>
      <c r="GA36" s="166"/>
      <c r="GB36" s="165">
        <v>30.73</v>
      </c>
      <c r="GC36" s="165">
        <v>-86.643799999999999</v>
      </c>
      <c r="GD36" s="165">
        <v>-73.920599999999993</v>
      </c>
      <c r="GE36" s="165">
        <v>15.65</v>
      </c>
      <c r="GF36" s="165">
        <v>69.6798</v>
      </c>
      <c r="GG36" s="165">
        <v>26.1</v>
      </c>
      <c r="GH36" s="165">
        <v>-19.439499999999999</v>
      </c>
      <c r="GI36" s="165">
        <v>2.8210000000000002</v>
      </c>
      <c r="GJ36" s="165">
        <v>2.6772</v>
      </c>
      <c r="GK36" s="165">
        <v>1.9189000000000001</v>
      </c>
      <c r="GL36" s="166"/>
      <c r="GM36" s="166"/>
      <c r="GN36" s="165">
        <v>-12.134499999999999</v>
      </c>
      <c r="GO36" s="165">
        <v>-33.850200000000001</v>
      </c>
      <c r="GP36" s="165">
        <v>25.3582</v>
      </c>
      <c r="GQ36" s="165">
        <v>52.015799999999999</v>
      </c>
      <c r="GR36" s="165">
        <v>60.107700000000001</v>
      </c>
      <c r="GS36" s="165">
        <v>64.241799999999998</v>
      </c>
      <c r="GT36" s="165">
        <v>-156.28280000000001</v>
      </c>
      <c r="GU36" s="165">
        <v>-21.6297</v>
      </c>
      <c r="GV36" s="165">
        <v>21.342099999999999</v>
      </c>
      <c r="GW36" s="165">
        <v>-41.139099999999999</v>
      </c>
      <c r="GX36" s="165">
        <v>11.836399999999999</v>
      </c>
      <c r="GY36" s="165">
        <v>10.4129</v>
      </c>
      <c r="GZ36" s="165">
        <v>10.116099999999999</v>
      </c>
      <c r="HA36" s="165">
        <v>13.5825</v>
      </c>
      <c r="HB36" s="165">
        <v>127.3583</v>
      </c>
      <c r="HC36" s="165">
        <v>128.04390000000001</v>
      </c>
      <c r="HD36" s="165">
        <v>140.80000000000001</v>
      </c>
      <c r="HE36" s="165">
        <v>-139.2885</v>
      </c>
      <c r="HF36" s="165">
        <v>-183.3323</v>
      </c>
      <c r="HG36" s="165">
        <v>181.93289999999999</v>
      </c>
      <c r="HH36" s="165">
        <v>180.07329999999999</v>
      </c>
      <c r="HI36" s="165">
        <v>-124.2012</v>
      </c>
      <c r="HJ36" s="165">
        <v>-122.62430000000001</v>
      </c>
      <c r="HK36" s="165">
        <v>-49.9544</v>
      </c>
      <c r="HL36" s="165">
        <v>-45.130200000000002</v>
      </c>
      <c r="HM36" s="165">
        <v>74.564599999999999</v>
      </c>
      <c r="HN36" s="165">
        <v>75.2941</v>
      </c>
      <c r="HO36" s="166"/>
      <c r="HP36" s="166"/>
      <c r="HQ36" s="165">
        <v>28.5457</v>
      </c>
      <c r="HR36" s="165">
        <v>27.677700000000002</v>
      </c>
      <c r="HS36" s="165">
        <v>-2.0190000000000001</v>
      </c>
      <c r="HT36" s="165">
        <v>-1.9714</v>
      </c>
      <c r="HU36" s="165">
        <v>73.66</v>
      </c>
      <c r="HV36" s="165">
        <v>73.55</v>
      </c>
      <c r="HW36" s="165">
        <v>55.6</v>
      </c>
      <c r="HX36" s="165">
        <v>56.1</v>
      </c>
      <c r="HY36" s="165">
        <v>20.859500000000001</v>
      </c>
      <c r="HZ36" s="165">
        <v>-64.48</v>
      </c>
      <c r="IA36" s="165">
        <v>-384.57889999999998</v>
      </c>
      <c r="IB36" s="165">
        <v>100.3857</v>
      </c>
      <c r="IC36" s="165">
        <v>99.923299999999998</v>
      </c>
      <c r="ID36" s="165">
        <v>5.4</v>
      </c>
      <c r="IE36" s="165">
        <v>25.5</v>
      </c>
      <c r="IF36" s="165">
        <v>-26.9</v>
      </c>
      <c r="IG36" s="165">
        <v>-27.9</v>
      </c>
      <c r="IH36" s="165">
        <v>1.4129</v>
      </c>
      <c r="II36" s="166"/>
      <c r="IJ36" s="165">
        <v>-177.80170000000001</v>
      </c>
      <c r="IK36" s="165">
        <v>57.697200000000002</v>
      </c>
      <c r="IL36" s="165">
        <v>256.00920000000002</v>
      </c>
      <c r="IM36" s="165">
        <v>204.10480000000001</v>
      </c>
      <c r="IN36" s="165">
        <v>340.6431</v>
      </c>
      <c r="IO36" s="165">
        <v>-191.09950000000001</v>
      </c>
      <c r="IP36" s="165">
        <v>193.00020000000001</v>
      </c>
      <c r="IQ36" s="165">
        <v>-112.2803</v>
      </c>
      <c r="IR36" s="165">
        <v>-84.422700000000006</v>
      </c>
      <c r="IS36" s="165">
        <v>-191.4342</v>
      </c>
      <c r="IT36" s="165">
        <v>143.61369999999999</v>
      </c>
      <c r="IU36" s="165">
        <v>145.54490000000001</v>
      </c>
      <c r="IV36" s="165">
        <v>114.4635</v>
      </c>
      <c r="IW36" s="165">
        <v>-246.62479999999999</v>
      </c>
      <c r="IX36" s="165">
        <v>84.349500000000006</v>
      </c>
      <c r="IY36" s="165">
        <v>-162.1814</v>
      </c>
      <c r="IZ36" s="165">
        <v>162.9477</v>
      </c>
      <c r="JA36" s="165">
        <v>-11.180099999999999</v>
      </c>
      <c r="JB36" s="166"/>
      <c r="JC36" s="165">
        <v>22.96</v>
      </c>
      <c r="JD36" s="165">
        <v>6.343</v>
      </c>
      <c r="JE36" s="165">
        <v>6.3150000000000004</v>
      </c>
      <c r="JF36" s="165">
        <v>-22.64</v>
      </c>
      <c r="JG36" s="165">
        <v>15.6</v>
      </c>
      <c r="JH36" s="166"/>
      <c r="JI36" s="165">
        <v>-15.996</v>
      </c>
      <c r="JJ36" s="165">
        <v>-30.351700000000001</v>
      </c>
      <c r="JK36" s="165">
        <v>-8.7876999999999992</v>
      </c>
      <c r="JL36" s="165">
        <v>29</v>
      </c>
      <c r="JM36" s="165">
        <v>52.637999999999998</v>
      </c>
      <c r="JN36" s="165">
        <v>51.503</v>
      </c>
      <c r="JO36" s="166"/>
      <c r="JP36" s="165">
        <v>13.158799999999999</v>
      </c>
      <c r="JQ36" s="165">
        <v>49.3339</v>
      </c>
      <c r="JR36" s="165">
        <v>49.290199999999999</v>
      </c>
      <c r="JS36" s="165">
        <v>47.699800000000003</v>
      </c>
      <c r="JT36" s="166"/>
      <c r="JU36" s="165">
        <v>-24</v>
      </c>
      <c r="JV36" s="165">
        <v>22.733499999999999</v>
      </c>
      <c r="JW36" s="165">
        <v>7.23</v>
      </c>
      <c r="JX36" s="166"/>
      <c r="JY36" s="165">
        <v>-35.746899999999997</v>
      </c>
      <c r="JZ36" s="165">
        <v>64.423900000000003</v>
      </c>
      <c r="KA36" s="165">
        <v>50.895099999999999</v>
      </c>
      <c r="KB36" s="165">
        <v>-34.437899999999999</v>
      </c>
      <c r="KC36" s="165">
        <v>-63.279600000000002</v>
      </c>
      <c r="KD36" s="165">
        <v>44.6205</v>
      </c>
      <c r="KE36" s="165">
        <v>18.943899999999999</v>
      </c>
      <c r="KF36" s="165">
        <v>15.1</v>
      </c>
      <c r="KG36" s="165">
        <v>-15.6</v>
      </c>
      <c r="KH36" s="166"/>
      <c r="KI36" s="165">
        <v>113.94929999999999</v>
      </c>
    </row>
    <row r="37" spans="1:295" ht="18" customHeight="1" x14ac:dyDescent="0.3">
      <c r="A37" s="162" t="s">
        <v>64</v>
      </c>
      <c r="B37" s="162" t="s">
        <v>819</v>
      </c>
      <c r="C37" s="165">
        <v>0</v>
      </c>
      <c r="D37" s="165">
        <v>16.4863</v>
      </c>
      <c r="E37" s="165">
        <v>-18.823</v>
      </c>
      <c r="F37" s="165">
        <v>10.025600000000001</v>
      </c>
      <c r="G37" s="165">
        <v>18.8962</v>
      </c>
      <c r="H37" s="166"/>
      <c r="I37" s="165">
        <v>31.241900000000001</v>
      </c>
      <c r="J37" s="166"/>
      <c r="K37" s="165">
        <v>46.605600000000003</v>
      </c>
      <c r="L37" s="165">
        <v>23.629300000000001</v>
      </c>
      <c r="M37" s="165">
        <v>23.224599999999999</v>
      </c>
      <c r="N37" s="165">
        <v>33.299999999999997</v>
      </c>
      <c r="O37" s="165">
        <v>-54.192</v>
      </c>
      <c r="P37" s="165">
        <v>50.6</v>
      </c>
      <c r="Q37" s="165">
        <v>16.559999999999999</v>
      </c>
      <c r="R37" s="165">
        <v>-50.6</v>
      </c>
      <c r="S37" s="165">
        <v>10.803900000000001</v>
      </c>
      <c r="T37" s="166"/>
      <c r="U37" s="165">
        <v>17.502199999999998</v>
      </c>
      <c r="V37" s="165">
        <v>17.789100000000001</v>
      </c>
      <c r="W37" s="165">
        <v>29.001000000000001</v>
      </c>
      <c r="X37" s="165">
        <v>15.6562</v>
      </c>
      <c r="Y37" s="165">
        <v>6.1242999999999999</v>
      </c>
      <c r="Z37" s="165">
        <v>8.0548000000000002</v>
      </c>
      <c r="AA37" s="166"/>
      <c r="AB37" s="166"/>
      <c r="AC37" s="166"/>
      <c r="AD37" s="165">
        <v>-51.37</v>
      </c>
      <c r="AE37" s="166"/>
      <c r="AF37" s="165">
        <v>-31.08</v>
      </c>
      <c r="AG37" s="165">
        <v>52.8</v>
      </c>
      <c r="AH37" s="166"/>
      <c r="AI37" s="166"/>
      <c r="AJ37" s="165">
        <v>-13.65</v>
      </c>
      <c r="AK37" s="165">
        <v>-13.75</v>
      </c>
      <c r="AL37" s="165">
        <v>-31.4</v>
      </c>
      <c r="AM37" s="165">
        <v>13.74</v>
      </c>
      <c r="AN37" s="165">
        <v>13.81</v>
      </c>
      <c r="AO37" s="165">
        <v>14.9282</v>
      </c>
      <c r="AP37" s="165">
        <v>2.9064999999999999</v>
      </c>
      <c r="AQ37" s="165">
        <v>53.735100000000003</v>
      </c>
      <c r="AR37" s="165">
        <v>55.602600000000002</v>
      </c>
      <c r="AS37" s="165">
        <v>40.941400000000002</v>
      </c>
      <c r="AT37" s="165">
        <v>-28.3993</v>
      </c>
      <c r="AU37" s="165">
        <v>-26.346399999999999</v>
      </c>
      <c r="AV37" s="165">
        <v>11.8095</v>
      </c>
      <c r="AW37" s="165">
        <v>11.059200000000001</v>
      </c>
      <c r="AX37" s="165">
        <v>48.225299999999997</v>
      </c>
      <c r="AY37" s="165">
        <v>50.770499999999998</v>
      </c>
      <c r="AZ37" s="165">
        <v>2.1101999999999999</v>
      </c>
      <c r="BA37" s="165">
        <v>11.5809</v>
      </c>
      <c r="BB37" s="165">
        <v>-370.16829999999999</v>
      </c>
      <c r="BC37" s="165">
        <v>-6.1542000000000003</v>
      </c>
      <c r="BD37" s="165">
        <v>-13.1</v>
      </c>
      <c r="BE37" s="165">
        <v>-13.3</v>
      </c>
      <c r="BF37" s="165">
        <v>30.943300000000001</v>
      </c>
      <c r="BG37" s="165">
        <v>30.575199999999999</v>
      </c>
      <c r="BH37" s="165">
        <v>-3.0268999999999999</v>
      </c>
      <c r="BI37" s="166"/>
      <c r="BJ37" s="165">
        <v>-40.778199999999998</v>
      </c>
      <c r="BK37" s="165">
        <v>1.4702999999999999</v>
      </c>
      <c r="BL37" s="166"/>
      <c r="BM37" s="166"/>
      <c r="BN37" s="165">
        <v>406.7201</v>
      </c>
      <c r="BO37" s="165">
        <v>190.1302</v>
      </c>
      <c r="BP37" s="165">
        <v>190.28290000000001</v>
      </c>
      <c r="BQ37" s="165">
        <v>-550.23069999999996</v>
      </c>
      <c r="BR37" s="165">
        <v>470.23599999999999</v>
      </c>
      <c r="BS37" s="166"/>
      <c r="BT37" s="165">
        <v>-81.871200000000002</v>
      </c>
      <c r="BU37" s="165">
        <v>80.741500000000002</v>
      </c>
      <c r="BV37" s="165">
        <v>75.315700000000007</v>
      </c>
      <c r="BW37" s="165">
        <v>15.9</v>
      </c>
      <c r="BX37" s="165">
        <v>23.45</v>
      </c>
      <c r="BY37" s="165">
        <v>55.03</v>
      </c>
      <c r="BZ37" s="165">
        <v>55.02</v>
      </c>
      <c r="CA37" s="165">
        <v>-13.2576</v>
      </c>
      <c r="CB37" s="165">
        <v>-12.453799999999999</v>
      </c>
      <c r="CC37" s="165">
        <v>63.191800000000001</v>
      </c>
      <c r="CD37" s="165">
        <v>64.016499999999994</v>
      </c>
      <c r="CE37" s="165">
        <v>36.188200000000002</v>
      </c>
      <c r="CF37" s="165">
        <v>-114.0694</v>
      </c>
      <c r="CG37" s="165">
        <v>-113.7088</v>
      </c>
      <c r="CH37" s="165">
        <v>6.4071999999999996</v>
      </c>
      <c r="CI37" s="165">
        <v>-109.2372</v>
      </c>
      <c r="CJ37" s="166"/>
      <c r="CK37" s="166"/>
      <c r="CL37" s="165">
        <v>-48.8</v>
      </c>
      <c r="CM37" s="165">
        <v>218.3</v>
      </c>
      <c r="CN37" s="165">
        <v>-12.34</v>
      </c>
      <c r="CO37" s="165">
        <v>-10.1654</v>
      </c>
      <c r="CP37" s="165">
        <v>-9.9716000000000005</v>
      </c>
      <c r="CQ37" s="165">
        <v>-9.2352000000000007</v>
      </c>
      <c r="CR37" s="165">
        <v>39.8523</v>
      </c>
      <c r="CS37" s="165">
        <v>39.525300000000001</v>
      </c>
      <c r="CT37" s="165">
        <v>33.680599999999998</v>
      </c>
      <c r="CU37" s="165">
        <v>-111.67870000000001</v>
      </c>
      <c r="CV37" s="165">
        <v>34.561500000000002</v>
      </c>
      <c r="CW37" s="165">
        <v>13.4467</v>
      </c>
      <c r="CX37" s="166"/>
      <c r="CY37" s="165">
        <v>65.52</v>
      </c>
      <c r="CZ37" s="165">
        <v>38.444800000000001</v>
      </c>
      <c r="DA37" s="165">
        <v>36.332700000000003</v>
      </c>
      <c r="DB37" s="165">
        <v>-24.97</v>
      </c>
      <c r="DC37" s="166"/>
      <c r="DD37" s="165">
        <v>109.6452</v>
      </c>
      <c r="DE37" s="165">
        <v>108.2488</v>
      </c>
      <c r="DF37" s="165">
        <v>-177.07810000000001</v>
      </c>
      <c r="DG37" s="165">
        <v>-1E-4</v>
      </c>
      <c r="DH37" s="165">
        <v>-15.181100000000001</v>
      </c>
      <c r="DI37" s="165">
        <v>-78.5</v>
      </c>
      <c r="DJ37" s="165">
        <v>-78.599999999999994</v>
      </c>
      <c r="DK37" s="165">
        <v>21.327200000000001</v>
      </c>
      <c r="DL37" s="165">
        <v>50.399799999999999</v>
      </c>
      <c r="DM37" s="165">
        <v>58.720399999999998</v>
      </c>
      <c r="DN37" s="165">
        <v>71.502700000000004</v>
      </c>
      <c r="DO37" s="165">
        <v>49.98</v>
      </c>
      <c r="DP37" s="165">
        <v>-6.7</v>
      </c>
      <c r="DQ37" s="165">
        <v>43.787500000000001</v>
      </c>
      <c r="DR37" s="165">
        <v>172.0548</v>
      </c>
      <c r="DS37" s="165">
        <v>-23.61</v>
      </c>
      <c r="DT37" s="165">
        <v>-23.6</v>
      </c>
      <c r="DU37" s="165">
        <v>105.65</v>
      </c>
      <c r="DV37" s="165">
        <v>28.45</v>
      </c>
      <c r="DW37" s="165">
        <v>180.43639999999999</v>
      </c>
      <c r="DX37" s="165">
        <v>175.0909</v>
      </c>
      <c r="DY37" s="165">
        <v>24.6294</v>
      </c>
      <c r="DZ37" s="165">
        <v>24.072700000000001</v>
      </c>
      <c r="EA37" s="165">
        <v>103.2859</v>
      </c>
      <c r="EB37" s="165">
        <v>260.50549999999998</v>
      </c>
      <c r="EC37" s="165">
        <v>261.28949999999998</v>
      </c>
      <c r="ED37" s="165">
        <v>261.50900000000001</v>
      </c>
      <c r="EE37" s="165">
        <v>50.008600000000001</v>
      </c>
      <c r="EF37" s="165">
        <v>37.655299999999997</v>
      </c>
      <c r="EG37" s="165">
        <v>-23.960999999999999</v>
      </c>
      <c r="EH37" s="165">
        <v>567.84990000000005</v>
      </c>
      <c r="EI37" s="165">
        <v>-5.7853000000000003</v>
      </c>
      <c r="EJ37" s="166"/>
      <c r="EK37" s="165">
        <v>-22.3035</v>
      </c>
      <c r="EL37" s="165">
        <v>-21.482099999999999</v>
      </c>
      <c r="EM37" s="165">
        <v>17.7761</v>
      </c>
      <c r="EN37" s="165">
        <v>-46.765500000000003</v>
      </c>
      <c r="EO37" s="165">
        <v>-42.268999999999998</v>
      </c>
      <c r="EP37" s="165">
        <v>126</v>
      </c>
      <c r="EQ37" s="165">
        <v>-31.5809</v>
      </c>
      <c r="ER37" s="165">
        <v>-32.0488</v>
      </c>
      <c r="ES37" s="165">
        <v>-12.553900000000001</v>
      </c>
      <c r="ET37" s="165">
        <v>15.44</v>
      </c>
      <c r="EU37" s="165">
        <v>-14.84</v>
      </c>
      <c r="EV37" s="165">
        <v>57.6</v>
      </c>
      <c r="EW37" s="165">
        <v>9.8903999999999996</v>
      </c>
      <c r="EX37" s="165">
        <v>-130.917</v>
      </c>
      <c r="EY37" s="165">
        <v>-12.652200000000001</v>
      </c>
      <c r="EZ37" s="165">
        <v>-11.8804</v>
      </c>
      <c r="FA37" s="165">
        <v>2.6707000000000001</v>
      </c>
      <c r="FB37" s="165">
        <v>-41.8611</v>
      </c>
      <c r="FC37" s="165">
        <v>0</v>
      </c>
      <c r="FD37" s="166"/>
      <c r="FE37" s="165">
        <v>3.1671999999999998</v>
      </c>
      <c r="FF37" s="165">
        <v>3.1695000000000002</v>
      </c>
      <c r="FG37" s="165">
        <v>39.522300000000001</v>
      </c>
      <c r="FH37" s="165">
        <v>40.0214</v>
      </c>
      <c r="FI37" s="165">
        <v>38.788800000000002</v>
      </c>
      <c r="FJ37" s="165">
        <v>13.228999999999999</v>
      </c>
      <c r="FK37" s="165">
        <v>12.8941</v>
      </c>
      <c r="FL37" s="165">
        <v>100.6412</v>
      </c>
      <c r="FM37" s="165">
        <v>-23.236499999999999</v>
      </c>
      <c r="FN37" s="165">
        <v>-23.115500000000001</v>
      </c>
      <c r="FO37" s="165">
        <v>70.764399999999995</v>
      </c>
      <c r="FP37" s="165">
        <v>83.2196</v>
      </c>
      <c r="FQ37" s="165">
        <v>14.423400000000001</v>
      </c>
      <c r="FR37" s="165">
        <v>2.54</v>
      </c>
      <c r="FS37" s="165">
        <v>13.875299999999999</v>
      </c>
      <c r="FT37" s="165">
        <v>0.92679999999999996</v>
      </c>
      <c r="FU37" s="165">
        <v>-8.58</v>
      </c>
      <c r="FV37" s="165">
        <v>18.600000000000001</v>
      </c>
      <c r="FW37" s="165">
        <v>13.8171</v>
      </c>
      <c r="FX37" s="166"/>
      <c r="FY37" s="165">
        <v>-5.9290000000000003</v>
      </c>
      <c r="FZ37" s="165">
        <v>3.956</v>
      </c>
      <c r="GA37" s="166"/>
      <c r="GB37" s="165">
        <v>30.89</v>
      </c>
      <c r="GC37" s="165">
        <v>-84.595399999999998</v>
      </c>
      <c r="GD37" s="165">
        <v>-72.720100000000002</v>
      </c>
      <c r="GE37" s="166"/>
      <c r="GF37" s="165">
        <v>70.103800000000007</v>
      </c>
      <c r="GG37" s="165">
        <v>24.3</v>
      </c>
      <c r="GH37" s="165">
        <v>-18.947500000000002</v>
      </c>
      <c r="GI37" s="165">
        <v>2.6116000000000001</v>
      </c>
      <c r="GJ37" s="165">
        <v>2.6983000000000001</v>
      </c>
      <c r="GK37" s="165">
        <v>1.8932</v>
      </c>
      <c r="GL37" s="166"/>
      <c r="GM37" s="166"/>
      <c r="GN37" s="166"/>
      <c r="GO37" s="165">
        <v>-32.694200000000002</v>
      </c>
      <c r="GP37" s="165">
        <v>26.492599999999999</v>
      </c>
      <c r="GQ37" s="165">
        <v>50.923400000000001</v>
      </c>
      <c r="GR37" s="165">
        <v>62.104900000000001</v>
      </c>
      <c r="GS37" s="165">
        <v>63.501800000000003</v>
      </c>
      <c r="GT37" s="165">
        <v>-151.13030000000001</v>
      </c>
      <c r="GU37" s="165">
        <v>-21.855399999999999</v>
      </c>
      <c r="GV37" s="165">
        <v>20.6707</v>
      </c>
      <c r="GW37" s="165">
        <v>-41.878799999999998</v>
      </c>
      <c r="GX37" s="166"/>
      <c r="GY37" s="165">
        <v>10.0906</v>
      </c>
      <c r="GZ37" s="165">
        <v>9.8946000000000005</v>
      </c>
      <c r="HA37" s="165">
        <v>14</v>
      </c>
      <c r="HB37" s="165">
        <v>134.24889999999999</v>
      </c>
      <c r="HC37" s="165">
        <v>135.86160000000001</v>
      </c>
      <c r="HD37" s="165">
        <v>133.69999999999999</v>
      </c>
      <c r="HE37" s="165">
        <v>-131.6823</v>
      </c>
      <c r="HF37" s="165">
        <v>-183.4178</v>
      </c>
      <c r="HG37" s="165">
        <v>182.72989999999999</v>
      </c>
      <c r="HH37" s="165">
        <v>185.9</v>
      </c>
      <c r="HI37" s="165">
        <v>-129.80350000000001</v>
      </c>
      <c r="HJ37" s="165">
        <v>-127.9516</v>
      </c>
      <c r="HK37" s="165">
        <v>-49.292200000000001</v>
      </c>
      <c r="HL37" s="165">
        <v>-43.098300000000002</v>
      </c>
      <c r="HM37" s="165">
        <v>81.047200000000004</v>
      </c>
      <c r="HN37" s="165">
        <v>80.204800000000006</v>
      </c>
      <c r="HO37" s="165">
        <v>-79.219099999999997</v>
      </c>
      <c r="HP37" s="166"/>
      <c r="HQ37" s="165">
        <v>30.127700000000001</v>
      </c>
      <c r="HR37" s="165">
        <v>29.7761</v>
      </c>
      <c r="HS37" s="165">
        <v>-1.8448</v>
      </c>
      <c r="HT37" s="165">
        <v>-1.0959000000000001</v>
      </c>
      <c r="HU37" s="165">
        <v>73.3</v>
      </c>
      <c r="HV37" s="165">
        <v>72.97</v>
      </c>
      <c r="HW37" s="165">
        <v>57.4</v>
      </c>
      <c r="HX37" s="165">
        <v>56.9</v>
      </c>
      <c r="HY37" s="166"/>
      <c r="HZ37" s="165">
        <v>-63.44</v>
      </c>
      <c r="IA37" s="165">
        <v>-385.72890000000001</v>
      </c>
      <c r="IB37" s="165">
        <v>101.2914</v>
      </c>
      <c r="IC37" s="165">
        <v>100.97929999999999</v>
      </c>
      <c r="ID37" s="165">
        <v>5.4</v>
      </c>
      <c r="IE37" s="165">
        <v>26.2</v>
      </c>
      <c r="IF37" s="165">
        <v>-29</v>
      </c>
      <c r="IG37" s="165">
        <v>-30.5</v>
      </c>
      <c r="IH37" s="165">
        <v>1.6255999999999999</v>
      </c>
      <c r="II37" s="165">
        <v>1.167</v>
      </c>
      <c r="IJ37" s="165">
        <v>-178.17590000000001</v>
      </c>
      <c r="IK37" s="165">
        <v>31.302099999999999</v>
      </c>
      <c r="IL37" s="165">
        <v>260.22539999999998</v>
      </c>
      <c r="IM37" s="165">
        <v>204.95249999999999</v>
      </c>
      <c r="IN37" s="165">
        <v>321.75409999999999</v>
      </c>
      <c r="IO37" s="165">
        <v>-197.3597</v>
      </c>
      <c r="IP37" s="165">
        <v>198.67070000000001</v>
      </c>
      <c r="IQ37" s="165">
        <v>-112.2808</v>
      </c>
      <c r="IR37" s="165">
        <v>-87.755399999999995</v>
      </c>
      <c r="IS37" s="165">
        <v>-190.92509999999999</v>
      </c>
      <c r="IT37" s="165">
        <v>145.75190000000001</v>
      </c>
      <c r="IU37" s="165">
        <v>145.29750000000001</v>
      </c>
      <c r="IV37" s="165">
        <v>115.5492</v>
      </c>
      <c r="IW37" s="165">
        <v>-254.51159999999999</v>
      </c>
      <c r="IX37" s="165">
        <v>87.551599999999993</v>
      </c>
      <c r="IY37" s="165">
        <v>-164.1439</v>
      </c>
      <c r="IZ37" s="165">
        <v>162.8835</v>
      </c>
      <c r="JA37" s="165">
        <v>-9.9936000000000007</v>
      </c>
      <c r="JB37" s="166"/>
      <c r="JC37" s="165">
        <v>24.56</v>
      </c>
      <c r="JD37" s="165">
        <v>7.3570000000000002</v>
      </c>
      <c r="JE37" s="165">
        <v>7.2830000000000004</v>
      </c>
      <c r="JF37" s="165">
        <v>-23.52</v>
      </c>
      <c r="JG37" s="165">
        <v>15.36</v>
      </c>
      <c r="JH37" s="166"/>
      <c r="JI37" s="165">
        <v>-16.582000000000001</v>
      </c>
      <c r="JJ37" s="165">
        <v>-30.440200000000001</v>
      </c>
      <c r="JK37" s="165">
        <v>-8.5831999999999997</v>
      </c>
      <c r="JL37" s="165">
        <v>29.1</v>
      </c>
      <c r="JM37" s="165">
        <v>50.863999999999997</v>
      </c>
      <c r="JN37" s="165">
        <v>53.564</v>
      </c>
      <c r="JO37" s="166"/>
      <c r="JP37" s="165">
        <v>13.210900000000001</v>
      </c>
      <c r="JQ37" s="165">
        <v>52.9236</v>
      </c>
      <c r="JR37" s="165">
        <v>52.876300000000001</v>
      </c>
      <c r="JS37" s="165">
        <v>52.408900000000003</v>
      </c>
      <c r="JT37" s="166"/>
      <c r="JU37" s="165">
        <v>-26.2</v>
      </c>
      <c r="JV37" s="165">
        <v>22.215800000000002</v>
      </c>
      <c r="JW37" s="165">
        <v>7.13</v>
      </c>
      <c r="JX37" s="166"/>
      <c r="JY37" s="165">
        <v>-35.689300000000003</v>
      </c>
      <c r="JZ37" s="165">
        <v>62.423299999999998</v>
      </c>
      <c r="KA37" s="165">
        <v>49.24</v>
      </c>
      <c r="KB37" s="165">
        <v>-38.091500000000003</v>
      </c>
      <c r="KC37" s="165">
        <v>-61.761800000000001</v>
      </c>
      <c r="KD37" s="165">
        <v>42.952300000000001</v>
      </c>
      <c r="KE37" s="165">
        <v>18.109000000000002</v>
      </c>
      <c r="KF37" s="165">
        <v>18.2</v>
      </c>
      <c r="KG37" s="165">
        <v>-15.7</v>
      </c>
      <c r="KH37" s="166"/>
      <c r="KI37" s="165">
        <v>115.2252</v>
      </c>
    </row>
    <row r="38" spans="1:295" ht="18" customHeight="1" x14ac:dyDescent="0.3">
      <c r="A38" s="162" t="s">
        <v>64</v>
      </c>
      <c r="B38" s="162" t="s">
        <v>820</v>
      </c>
      <c r="C38" s="165">
        <v>0</v>
      </c>
      <c r="D38" s="165">
        <v>16.3993</v>
      </c>
      <c r="E38" s="165">
        <v>-18.8809</v>
      </c>
      <c r="F38" s="165">
        <v>9.8315999999999999</v>
      </c>
      <c r="G38" s="166"/>
      <c r="H38" s="166"/>
      <c r="I38" s="165">
        <v>31.568999999999999</v>
      </c>
      <c r="J38" s="165">
        <v>0</v>
      </c>
      <c r="K38" s="165">
        <v>45.665100000000002</v>
      </c>
      <c r="L38" s="165">
        <v>23.237300000000001</v>
      </c>
      <c r="M38" s="165">
        <v>22.8857</v>
      </c>
      <c r="N38" s="165">
        <v>28.86</v>
      </c>
      <c r="O38" s="165">
        <v>-52.883000000000003</v>
      </c>
      <c r="P38" s="165">
        <v>48.4</v>
      </c>
      <c r="Q38" s="165">
        <v>16.559999999999999</v>
      </c>
      <c r="R38" s="165">
        <v>-48.4</v>
      </c>
      <c r="S38" s="165">
        <v>9.8040000000000003</v>
      </c>
      <c r="T38" s="166"/>
      <c r="U38" s="165">
        <v>17.293099999999999</v>
      </c>
      <c r="V38" s="165">
        <v>17.531600000000001</v>
      </c>
      <c r="W38" s="165">
        <v>29.337900000000001</v>
      </c>
      <c r="X38" s="165">
        <v>16.145299999999999</v>
      </c>
      <c r="Y38" s="165">
        <v>5.585</v>
      </c>
      <c r="Z38" s="165">
        <v>7.9288999999999996</v>
      </c>
      <c r="AA38" s="166"/>
      <c r="AB38" s="166"/>
      <c r="AC38" s="166"/>
      <c r="AD38" s="165">
        <v>-52.94</v>
      </c>
      <c r="AE38" s="166"/>
      <c r="AF38" s="165">
        <v>-28.86</v>
      </c>
      <c r="AG38" s="165">
        <v>52.8</v>
      </c>
      <c r="AH38" s="166"/>
      <c r="AI38" s="166"/>
      <c r="AJ38" s="165">
        <v>-14.88</v>
      </c>
      <c r="AK38" s="165">
        <v>-15.01</v>
      </c>
      <c r="AL38" s="165">
        <v>-29.49</v>
      </c>
      <c r="AM38" s="165">
        <v>14.8</v>
      </c>
      <c r="AN38" s="165">
        <v>15.09</v>
      </c>
      <c r="AO38" s="165">
        <v>14.942600000000001</v>
      </c>
      <c r="AP38" s="165">
        <v>3.1082000000000001</v>
      </c>
      <c r="AQ38" s="165">
        <v>52.858199999999997</v>
      </c>
      <c r="AR38" s="165">
        <v>55.643099999999997</v>
      </c>
      <c r="AS38" s="165">
        <v>42.665199999999999</v>
      </c>
      <c r="AT38" s="165">
        <v>-28.2654</v>
      </c>
      <c r="AU38" s="165">
        <v>-27.726900000000001</v>
      </c>
      <c r="AV38" s="165">
        <v>10.2872</v>
      </c>
      <c r="AW38" s="165">
        <v>10.177099999999999</v>
      </c>
      <c r="AX38" s="165">
        <v>49.564900000000002</v>
      </c>
      <c r="AY38" s="165">
        <v>51.306399999999996</v>
      </c>
      <c r="AZ38" s="165">
        <v>2.1101999999999999</v>
      </c>
      <c r="BA38" s="165">
        <v>9.8605999999999998</v>
      </c>
      <c r="BB38" s="165">
        <v>-356.4221</v>
      </c>
      <c r="BC38" s="165">
        <v>-6.6409000000000002</v>
      </c>
      <c r="BD38" s="165">
        <v>-12.7</v>
      </c>
      <c r="BE38" s="165">
        <v>-13.3</v>
      </c>
      <c r="BF38" s="165">
        <v>31.943899999999999</v>
      </c>
      <c r="BG38" s="165">
        <v>31.659099999999999</v>
      </c>
      <c r="BH38" s="165">
        <v>-3.2441</v>
      </c>
      <c r="BI38" s="166"/>
      <c r="BJ38" s="165">
        <v>-38.275199999999998</v>
      </c>
      <c r="BK38" s="165">
        <v>1.1126</v>
      </c>
      <c r="BL38" s="166"/>
      <c r="BM38" s="166"/>
      <c r="BN38" s="165">
        <v>401.8981</v>
      </c>
      <c r="BO38" s="165">
        <v>192.8159</v>
      </c>
      <c r="BP38" s="165">
        <v>192.96850000000001</v>
      </c>
      <c r="BQ38" s="165">
        <v>-577.53030000000001</v>
      </c>
      <c r="BR38" s="165">
        <v>455.38569999999999</v>
      </c>
      <c r="BS38" s="166"/>
      <c r="BT38" s="165">
        <v>-26.695399999999999</v>
      </c>
      <c r="BU38" s="165">
        <v>29.25</v>
      </c>
      <c r="BV38" s="165">
        <v>75.325699999999998</v>
      </c>
      <c r="BW38" s="165">
        <v>15.49</v>
      </c>
      <c r="BX38" s="165">
        <v>23.25</v>
      </c>
      <c r="BY38" s="165">
        <v>54.37</v>
      </c>
      <c r="BZ38" s="165">
        <v>54.35</v>
      </c>
      <c r="CA38" s="165">
        <v>-33.217199999999998</v>
      </c>
      <c r="CB38" s="165">
        <v>-33.351100000000002</v>
      </c>
      <c r="CC38" s="165">
        <v>92.302000000000007</v>
      </c>
      <c r="CD38" s="165">
        <v>92.152900000000002</v>
      </c>
      <c r="CE38" s="165">
        <v>32.257800000000003</v>
      </c>
      <c r="CF38" s="165">
        <v>-107.33410000000001</v>
      </c>
      <c r="CG38" s="165">
        <v>-107.1921</v>
      </c>
      <c r="CH38" s="165">
        <v>4.9447000000000001</v>
      </c>
      <c r="CI38" s="165">
        <v>-107.164</v>
      </c>
      <c r="CJ38" s="166"/>
      <c r="CK38" s="166"/>
      <c r="CL38" s="165">
        <v>-43</v>
      </c>
      <c r="CM38" s="165">
        <v>213.8</v>
      </c>
      <c r="CN38" s="165">
        <v>-12.44</v>
      </c>
      <c r="CO38" s="165">
        <v>-6.7743000000000002</v>
      </c>
      <c r="CP38" s="165">
        <v>-6.4062999999999999</v>
      </c>
      <c r="CQ38" s="165">
        <v>-5.7394999999999996</v>
      </c>
      <c r="CR38" s="165">
        <v>45.888800000000003</v>
      </c>
      <c r="CS38" s="165">
        <v>45.926000000000002</v>
      </c>
      <c r="CT38" s="165">
        <v>29.232700000000001</v>
      </c>
      <c r="CU38" s="165">
        <v>-113.1815</v>
      </c>
      <c r="CV38" s="165">
        <v>29.526700000000002</v>
      </c>
      <c r="CW38" s="165">
        <v>13.2546</v>
      </c>
      <c r="CX38" s="166"/>
      <c r="CY38" s="165">
        <v>63.42</v>
      </c>
      <c r="CZ38" s="165">
        <v>38.913600000000002</v>
      </c>
      <c r="DA38" s="165">
        <v>36.772199999999998</v>
      </c>
      <c r="DB38" s="165">
        <v>-24.84</v>
      </c>
      <c r="DC38" s="166"/>
      <c r="DD38" s="165">
        <v>108.4868</v>
      </c>
      <c r="DE38" s="165">
        <v>106.893</v>
      </c>
      <c r="DF38" s="165">
        <v>-179.6386</v>
      </c>
      <c r="DG38" s="165">
        <v>0</v>
      </c>
      <c r="DH38" s="165">
        <v>-15.147</v>
      </c>
      <c r="DI38" s="165">
        <v>-79.2</v>
      </c>
      <c r="DJ38" s="165">
        <v>-77</v>
      </c>
      <c r="DK38" s="165">
        <v>21.700700000000001</v>
      </c>
      <c r="DL38" s="165">
        <v>49.813800000000001</v>
      </c>
      <c r="DM38" s="165">
        <v>56.372199999999999</v>
      </c>
      <c r="DN38" s="165">
        <v>70.330799999999996</v>
      </c>
      <c r="DO38" s="165">
        <v>49.35</v>
      </c>
      <c r="DP38" s="165">
        <v>-6.1</v>
      </c>
      <c r="DQ38" s="165">
        <v>43.307000000000002</v>
      </c>
      <c r="DR38" s="165">
        <v>176.66499999999999</v>
      </c>
      <c r="DS38" s="165">
        <v>-23.67</v>
      </c>
      <c r="DT38" s="165">
        <v>-23.93</v>
      </c>
      <c r="DU38" s="165">
        <v>105.41</v>
      </c>
      <c r="DV38" s="165">
        <v>29.53</v>
      </c>
      <c r="DW38" s="165">
        <v>177.6</v>
      </c>
      <c r="DX38" s="165">
        <v>176.25450000000001</v>
      </c>
      <c r="DY38" s="165">
        <v>7.3692000000000002</v>
      </c>
      <c r="DZ38" s="165">
        <v>6.9908999999999999</v>
      </c>
      <c r="EA38" s="165">
        <v>100.5294</v>
      </c>
      <c r="EB38" s="165">
        <v>249.9657</v>
      </c>
      <c r="EC38" s="165">
        <v>247.6268</v>
      </c>
      <c r="ED38" s="165">
        <v>253.34530000000001</v>
      </c>
      <c r="EE38" s="165">
        <v>51.155799999999999</v>
      </c>
      <c r="EF38" s="165">
        <v>35.647799999999997</v>
      </c>
      <c r="EG38" s="165">
        <v>-23.064</v>
      </c>
      <c r="EH38" s="165">
        <v>590.29470000000003</v>
      </c>
      <c r="EI38" s="165">
        <v>-53.814999999999998</v>
      </c>
      <c r="EJ38" s="166"/>
      <c r="EK38" s="165">
        <v>-21.836200000000002</v>
      </c>
      <c r="EL38" s="165">
        <v>-20.8353</v>
      </c>
      <c r="EM38" s="165">
        <v>13.899900000000001</v>
      </c>
      <c r="EN38" s="165">
        <v>-52.465600000000002</v>
      </c>
      <c r="EO38" s="165">
        <v>-49.356299999999997</v>
      </c>
      <c r="EP38" s="165">
        <v>176.7</v>
      </c>
      <c r="EQ38" s="165">
        <v>-45.5749</v>
      </c>
      <c r="ER38" s="165">
        <v>-46.351999999999997</v>
      </c>
      <c r="ES38" s="165">
        <v>-7.5651999999999999</v>
      </c>
      <c r="ET38" s="165">
        <v>16.850000000000001</v>
      </c>
      <c r="EU38" s="165">
        <v>-14.38</v>
      </c>
      <c r="EV38" s="165">
        <v>102.5</v>
      </c>
      <c r="EW38" s="165">
        <v>9.8888999999999996</v>
      </c>
      <c r="EX38" s="165">
        <v>-142.6541</v>
      </c>
      <c r="EY38" s="165">
        <v>-13.2752</v>
      </c>
      <c r="EZ38" s="165">
        <v>-12.7316</v>
      </c>
      <c r="FA38" s="165">
        <v>3.2585999999999999</v>
      </c>
      <c r="FB38" s="165">
        <v>-39.51</v>
      </c>
      <c r="FC38" s="165">
        <v>0</v>
      </c>
      <c r="FD38" s="166"/>
      <c r="FE38" s="165">
        <v>3.1143999999999998</v>
      </c>
      <c r="FF38" s="165">
        <v>3.0781999999999998</v>
      </c>
      <c r="FG38" s="165">
        <v>38.432499999999997</v>
      </c>
      <c r="FH38" s="165">
        <v>37.911499999999997</v>
      </c>
      <c r="FI38" s="165">
        <v>36.8384</v>
      </c>
      <c r="FJ38" s="165">
        <v>32.486499999999999</v>
      </c>
      <c r="FK38" s="165">
        <v>32.654000000000003</v>
      </c>
      <c r="FL38" s="165">
        <v>101.3111</v>
      </c>
      <c r="FM38" s="165">
        <v>-4.1908000000000003</v>
      </c>
      <c r="FN38" s="165">
        <v>-4.0326000000000004</v>
      </c>
      <c r="FO38" s="165">
        <v>71.573800000000006</v>
      </c>
      <c r="FP38" s="165">
        <v>84.690100000000001</v>
      </c>
      <c r="FQ38" s="165">
        <v>11.325200000000001</v>
      </c>
      <c r="FR38" s="165">
        <v>1.73</v>
      </c>
      <c r="FS38" s="165">
        <v>14.463699999999999</v>
      </c>
      <c r="FT38" s="165">
        <v>1.0098</v>
      </c>
      <c r="FU38" s="165">
        <v>-8.9600000000000009</v>
      </c>
      <c r="FV38" s="165">
        <v>18.350000000000001</v>
      </c>
      <c r="FW38" s="165">
        <v>11.268700000000001</v>
      </c>
      <c r="FX38" s="166"/>
      <c r="FY38" s="165">
        <v>-5.984</v>
      </c>
      <c r="FZ38" s="165">
        <v>4.0330000000000004</v>
      </c>
      <c r="GA38" s="166"/>
      <c r="GB38" s="165">
        <v>28.89</v>
      </c>
      <c r="GC38" s="165">
        <v>-84.718100000000007</v>
      </c>
      <c r="GD38" s="165">
        <v>-71.421999999999997</v>
      </c>
      <c r="GE38" s="165">
        <v>15.86</v>
      </c>
      <c r="GF38" s="165">
        <v>67.942099999999996</v>
      </c>
      <c r="GG38" s="165">
        <v>24.1</v>
      </c>
      <c r="GH38" s="165">
        <v>-19.7288</v>
      </c>
      <c r="GI38" s="165">
        <v>2.4815999999999998</v>
      </c>
      <c r="GJ38" s="165">
        <v>2.8304999999999998</v>
      </c>
      <c r="GK38" s="165">
        <v>1.8903000000000001</v>
      </c>
      <c r="GL38" s="166"/>
      <c r="GM38" s="166"/>
      <c r="GN38" s="165">
        <v>-11.815</v>
      </c>
      <c r="GO38" s="165">
        <v>-33.432200000000002</v>
      </c>
      <c r="GP38" s="165">
        <v>25.709800000000001</v>
      </c>
      <c r="GQ38" s="165">
        <v>51.931800000000003</v>
      </c>
      <c r="GR38" s="165">
        <v>63.257599999999996</v>
      </c>
      <c r="GS38" s="165">
        <v>63.219900000000003</v>
      </c>
      <c r="GT38" s="165">
        <v>-148.63509999999999</v>
      </c>
      <c r="GU38" s="165">
        <v>-21.995000000000001</v>
      </c>
      <c r="GV38" s="165">
        <v>21.279299999999999</v>
      </c>
      <c r="GW38" s="165">
        <v>-41.589199999999998</v>
      </c>
      <c r="GX38" s="165">
        <v>11.540900000000001</v>
      </c>
      <c r="GY38" s="165">
        <v>10.0906</v>
      </c>
      <c r="GZ38" s="165">
        <v>9.7575000000000003</v>
      </c>
      <c r="HA38" s="165">
        <v>13</v>
      </c>
      <c r="HB38" s="165">
        <v>141.79150000000001</v>
      </c>
      <c r="HC38" s="165">
        <v>142.47069999999999</v>
      </c>
      <c r="HD38" s="165">
        <v>264.89999999999998</v>
      </c>
      <c r="HE38" s="165">
        <v>-262.22809999999998</v>
      </c>
      <c r="HF38" s="165">
        <v>-249.2055</v>
      </c>
      <c r="HG38" s="165">
        <v>255.3218</v>
      </c>
      <c r="HH38" s="165">
        <v>253.08070000000001</v>
      </c>
      <c r="HI38" s="165">
        <v>-136.50479999999999</v>
      </c>
      <c r="HJ38" s="165">
        <v>-136.54849999999999</v>
      </c>
      <c r="HK38" s="165">
        <v>-49.836599999999997</v>
      </c>
      <c r="HL38" s="165">
        <v>-44.687800000000003</v>
      </c>
      <c r="HM38" s="165">
        <v>80.358400000000003</v>
      </c>
      <c r="HN38" s="165">
        <v>80.3583</v>
      </c>
      <c r="HO38" s="166"/>
      <c r="HP38" s="166"/>
      <c r="HQ38" s="165">
        <v>28.6006</v>
      </c>
      <c r="HR38" s="165">
        <v>28.512699999999999</v>
      </c>
      <c r="HS38" s="165">
        <v>-4.0763999999999996</v>
      </c>
      <c r="HT38" s="165">
        <v>-3.8401000000000001</v>
      </c>
      <c r="HU38" s="165">
        <v>78.290000000000006</v>
      </c>
      <c r="HV38" s="165">
        <v>77.760000000000005</v>
      </c>
      <c r="HW38" s="165">
        <v>57.6</v>
      </c>
      <c r="HX38" s="165">
        <v>57.3</v>
      </c>
      <c r="HY38" s="165">
        <v>20.838200000000001</v>
      </c>
      <c r="HZ38" s="165">
        <v>-58.72</v>
      </c>
      <c r="IA38" s="165">
        <v>-378.56909999999999</v>
      </c>
      <c r="IB38" s="165">
        <v>99.377099999999999</v>
      </c>
      <c r="IC38" s="165">
        <v>99.070800000000006</v>
      </c>
      <c r="ID38" s="165">
        <v>6</v>
      </c>
      <c r="IE38" s="165">
        <v>26.3</v>
      </c>
      <c r="IF38" s="165">
        <v>-28.4</v>
      </c>
      <c r="IG38" s="165">
        <v>-29.4</v>
      </c>
      <c r="IH38" s="165">
        <v>1.4305000000000001</v>
      </c>
      <c r="II38" s="165">
        <v>1.3168</v>
      </c>
      <c r="IJ38" s="165">
        <v>-248.88910000000001</v>
      </c>
      <c r="IK38" s="165">
        <v>85.521500000000003</v>
      </c>
      <c r="IL38" s="165">
        <v>265.37439999999998</v>
      </c>
      <c r="IM38" s="165">
        <v>208.96539999999999</v>
      </c>
      <c r="IN38" s="165">
        <v>318.85329999999999</v>
      </c>
      <c r="IO38" s="165">
        <v>-201.2423</v>
      </c>
      <c r="IP38" s="165">
        <v>201.4744</v>
      </c>
      <c r="IQ38" s="165">
        <v>-110.6292</v>
      </c>
      <c r="IR38" s="165">
        <v>-94.980599999999995</v>
      </c>
      <c r="IS38" s="165">
        <v>-199.00380000000001</v>
      </c>
      <c r="IT38" s="165">
        <v>139.9308</v>
      </c>
      <c r="IU38" s="165">
        <v>140.75630000000001</v>
      </c>
      <c r="IV38" s="165">
        <v>111.14790000000001</v>
      </c>
      <c r="IW38" s="165">
        <v>-259.28489999999999</v>
      </c>
      <c r="IX38" s="165">
        <v>92.264200000000002</v>
      </c>
      <c r="IY38" s="165">
        <v>-165.4228</v>
      </c>
      <c r="IZ38" s="165">
        <v>166.03299999999999</v>
      </c>
      <c r="JA38" s="165">
        <v>-10.6775</v>
      </c>
      <c r="JB38" s="166"/>
      <c r="JC38" s="165">
        <v>24</v>
      </c>
      <c r="JD38" s="165">
        <v>7.1680000000000001</v>
      </c>
      <c r="JE38" s="165">
        <v>7.1749999999999998</v>
      </c>
      <c r="JF38" s="165">
        <v>-23.04</v>
      </c>
      <c r="JG38" s="165">
        <v>14.64</v>
      </c>
      <c r="JH38" s="166"/>
      <c r="JI38" s="165">
        <v>-16.231000000000002</v>
      </c>
      <c r="JJ38" s="165">
        <v>-32.433</v>
      </c>
      <c r="JK38" s="165">
        <v>-5.4489999999999998</v>
      </c>
      <c r="JL38" s="165">
        <v>26.2</v>
      </c>
      <c r="JM38" s="165">
        <v>54.326000000000001</v>
      </c>
      <c r="JN38" s="165">
        <v>51.926000000000002</v>
      </c>
      <c r="JO38" s="166"/>
      <c r="JP38" s="166"/>
      <c r="JQ38" s="165">
        <v>52.572400000000002</v>
      </c>
      <c r="JR38" s="165">
        <v>52.563400000000001</v>
      </c>
      <c r="JS38" s="165">
        <v>52.866</v>
      </c>
      <c r="JT38" s="166"/>
      <c r="JU38" s="165">
        <v>-25.2</v>
      </c>
      <c r="JV38" s="165">
        <v>9.4993999999999996</v>
      </c>
      <c r="JW38" s="165">
        <v>7.14</v>
      </c>
      <c r="JX38" s="166"/>
      <c r="JY38" s="165">
        <v>-34.004399999999997</v>
      </c>
      <c r="JZ38" s="165">
        <v>64.336699999999993</v>
      </c>
      <c r="KA38" s="165">
        <v>50.962800000000001</v>
      </c>
      <c r="KB38" s="165">
        <v>-31.717300000000002</v>
      </c>
      <c r="KC38" s="165">
        <v>-62.604700000000001</v>
      </c>
      <c r="KD38" s="165">
        <v>42.931199999999997</v>
      </c>
      <c r="KE38" s="165">
        <v>19.008400000000002</v>
      </c>
      <c r="KF38" s="165">
        <v>15.9</v>
      </c>
      <c r="KG38" s="165">
        <v>-16.8</v>
      </c>
      <c r="KH38" s="166"/>
      <c r="KI38" s="165">
        <v>90.479600000000005</v>
      </c>
    </row>
    <row r="39" spans="1:295" ht="18" customHeight="1" x14ac:dyDescent="0.3">
      <c r="A39" s="162" t="s">
        <v>64</v>
      </c>
      <c r="B39" s="162" t="s">
        <v>821</v>
      </c>
      <c r="C39" s="165">
        <v>0</v>
      </c>
      <c r="D39" s="166"/>
      <c r="E39" s="165">
        <v>-18.6829</v>
      </c>
      <c r="F39" s="165">
        <v>9.5447000000000006</v>
      </c>
      <c r="G39" s="165">
        <v>18.645700000000001</v>
      </c>
      <c r="H39" s="166"/>
      <c r="I39" s="165">
        <v>30.717700000000001</v>
      </c>
      <c r="J39" s="165">
        <v>0</v>
      </c>
      <c r="K39" s="165">
        <v>45.331299999999999</v>
      </c>
      <c r="L39" s="165">
        <v>23.107299999999999</v>
      </c>
      <c r="M39" s="165">
        <v>22.668299999999999</v>
      </c>
      <c r="N39" s="165">
        <v>28.86</v>
      </c>
      <c r="O39" s="165">
        <v>-54.131</v>
      </c>
      <c r="P39" s="165">
        <v>50.6</v>
      </c>
      <c r="Q39" s="166"/>
      <c r="R39" s="165">
        <v>-48.4</v>
      </c>
      <c r="S39" s="165">
        <v>10.0365</v>
      </c>
      <c r="T39" s="166"/>
      <c r="U39" s="165">
        <v>17.370799999999999</v>
      </c>
      <c r="V39" s="165">
        <v>17.509899999999998</v>
      </c>
      <c r="W39" s="165">
        <v>29.821200000000001</v>
      </c>
      <c r="X39" s="165">
        <v>16.028700000000001</v>
      </c>
      <c r="Y39" s="165">
        <v>6.1841999999999997</v>
      </c>
      <c r="Z39" s="165">
        <v>8.1693999999999996</v>
      </c>
      <c r="AA39" s="166"/>
      <c r="AB39" s="166"/>
      <c r="AC39" s="166"/>
      <c r="AD39" s="165">
        <v>-52.5</v>
      </c>
      <c r="AE39" s="166"/>
      <c r="AF39" s="165">
        <v>-28.86</v>
      </c>
      <c r="AG39" s="165">
        <v>52.8</v>
      </c>
      <c r="AH39" s="166"/>
      <c r="AI39" s="166"/>
      <c r="AJ39" s="165">
        <v>-14.75</v>
      </c>
      <c r="AK39" s="165">
        <v>-14.77</v>
      </c>
      <c r="AL39" s="165">
        <v>-31.01</v>
      </c>
      <c r="AM39" s="165">
        <v>14.64</v>
      </c>
      <c r="AN39" s="165">
        <v>14.85</v>
      </c>
      <c r="AO39" s="165">
        <v>15.4693</v>
      </c>
      <c r="AP39" s="165">
        <v>2.7423000000000002</v>
      </c>
      <c r="AQ39" s="165">
        <v>51.397500000000001</v>
      </c>
      <c r="AR39" s="165">
        <v>54.257300000000001</v>
      </c>
      <c r="AS39" s="165">
        <v>39.863</v>
      </c>
      <c r="AT39" s="165">
        <v>-32.418100000000003</v>
      </c>
      <c r="AU39" s="165">
        <v>-28.254200000000001</v>
      </c>
      <c r="AV39" s="165">
        <v>8.8005999999999993</v>
      </c>
      <c r="AW39" s="165">
        <v>8.6783999999999999</v>
      </c>
      <c r="AX39" s="165">
        <v>49.296999999999997</v>
      </c>
      <c r="AY39" s="165">
        <v>50.100700000000003</v>
      </c>
      <c r="AZ39" s="165">
        <v>1.5867</v>
      </c>
      <c r="BA39" s="165">
        <v>9.7510999999999992</v>
      </c>
      <c r="BB39" s="165">
        <v>-348.30889999999999</v>
      </c>
      <c r="BC39" s="165">
        <v>-4.9767999999999999</v>
      </c>
      <c r="BD39" s="165">
        <v>-13.1</v>
      </c>
      <c r="BE39" s="165">
        <v>-13.2</v>
      </c>
      <c r="BF39" s="165">
        <v>32.448</v>
      </c>
      <c r="BG39" s="165">
        <v>32.125799999999998</v>
      </c>
      <c r="BH39" s="165">
        <v>-2.7063999999999999</v>
      </c>
      <c r="BI39" s="166"/>
      <c r="BJ39" s="165">
        <v>-41.008499999999998</v>
      </c>
      <c r="BK39" s="165">
        <v>1.6966000000000001</v>
      </c>
      <c r="BL39" s="166"/>
      <c r="BM39" s="166"/>
      <c r="BN39" s="165">
        <v>388.62259999999998</v>
      </c>
      <c r="BO39" s="165">
        <v>193.21260000000001</v>
      </c>
      <c r="BP39" s="165">
        <v>192.69380000000001</v>
      </c>
      <c r="BQ39" s="165">
        <v>-568.66179999999997</v>
      </c>
      <c r="BR39" s="165">
        <v>452.46370000000002</v>
      </c>
      <c r="BS39" s="166"/>
      <c r="BT39" s="165">
        <v>-18.056899999999999</v>
      </c>
      <c r="BU39" s="165">
        <v>19.3094</v>
      </c>
      <c r="BV39" s="165">
        <v>76.223799999999997</v>
      </c>
      <c r="BW39" s="165">
        <v>15.2</v>
      </c>
      <c r="BX39" s="165">
        <v>23.09</v>
      </c>
      <c r="BY39" s="165">
        <v>54.46</v>
      </c>
      <c r="BZ39" s="165">
        <v>54.36</v>
      </c>
      <c r="CA39" s="165">
        <v>-36.566099999999999</v>
      </c>
      <c r="CB39" s="165">
        <v>-36.432099999999998</v>
      </c>
      <c r="CC39" s="165">
        <v>91.278899999999993</v>
      </c>
      <c r="CD39" s="165">
        <v>92.417599999999993</v>
      </c>
      <c r="CE39" s="165">
        <v>30.873899999999999</v>
      </c>
      <c r="CF39" s="165">
        <v>-103.15</v>
      </c>
      <c r="CG39" s="165">
        <v>-102.1708</v>
      </c>
      <c r="CH39" s="165">
        <v>5.4912000000000001</v>
      </c>
      <c r="CI39" s="165">
        <v>-104.7204</v>
      </c>
      <c r="CJ39" s="166"/>
      <c r="CK39" s="166"/>
      <c r="CL39" s="165">
        <v>-37.4</v>
      </c>
      <c r="CM39" s="165">
        <v>208.8</v>
      </c>
      <c r="CN39" s="165">
        <v>-12.39</v>
      </c>
      <c r="CO39" s="165">
        <v>-3.3871000000000002</v>
      </c>
      <c r="CP39" s="165">
        <v>-2.9752000000000001</v>
      </c>
      <c r="CQ39" s="165">
        <v>-2.7292999999999998</v>
      </c>
      <c r="CR39" s="165">
        <v>52.266199999999998</v>
      </c>
      <c r="CS39" s="165">
        <v>51.750100000000003</v>
      </c>
      <c r="CT39" s="165">
        <v>23.440999999999999</v>
      </c>
      <c r="CU39" s="165">
        <v>-112.1739</v>
      </c>
      <c r="CV39" s="165">
        <v>21.471900000000002</v>
      </c>
      <c r="CW39" s="165">
        <v>13.0268</v>
      </c>
      <c r="CX39" s="166"/>
      <c r="CY39" s="165">
        <v>63.93</v>
      </c>
      <c r="CZ39" s="165">
        <v>38.444800000000001</v>
      </c>
      <c r="DA39" s="165">
        <v>36.332700000000003</v>
      </c>
      <c r="DB39" s="165">
        <v>-24.55</v>
      </c>
      <c r="DC39" s="165">
        <v>-3.7679</v>
      </c>
      <c r="DD39" s="165">
        <v>106.10380000000001</v>
      </c>
      <c r="DE39" s="165">
        <v>104.3553</v>
      </c>
      <c r="DF39" s="165">
        <v>-179.48689999999999</v>
      </c>
      <c r="DG39" s="165">
        <v>-1E-4</v>
      </c>
      <c r="DH39" s="165">
        <v>-14.799099999999999</v>
      </c>
      <c r="DI39" s="165">
        <v>-79.5</v>
      </c>
      <c r="DJ39" s="165">
        <v>-79.7</v>
      </c>
      <c r="DK39" s="165">
        <v>21.200900000000001</v>
      </c>
      <c r="DL39" s="165">
        <v>48.642000000000003</v>
      </c>
      <c r="DM39" s="165">
        <v>55.9026</v>
      </c>
      <c r="DN39" s="165">
        <v>69.158900000000003</v>
      </c>
      <c r="DO39" s="165">
        <v>48.28</v>
      </c>
      <c r="DP39" s="165">
        <v>-6.24</v>
      </c>
      <c r="DQ39" s="165">
        <v>41.524500000000003</v>
      </c>
      <c r="DR39" s="165">
        <v>176.16499999999999</v>
      </c>
      <c r="DS39" s="165">
        <v>-25.13</v>
      </c>
      <c r="DT39" s="165">
        <v>-25.22</v>
      </c>
      <c r="DU39" s="165">
        <v>108.42</v>
      </c>
      <c r="DV39" s="165">
        <v>28.72</v>
      </c>
      <c r="DW39" s="165">
        <v>181.01820000000001</v>
      </c>
      <c r="DX39" s="165">
        <v>175.36359999999999</v>
      </c>
      <c r="DY39" s="165">
        <v>5.3063000000000002</v>
      </c>
      <c r="DZ39" s="165">
        <v>4.7363999999999997</v>
      </c>
      <c r="EA39" s="165">
        <v>99.883600000000001</v>
      </c>
      <c r="EB39" s="165">
        <v>248.06200000000001</v>
      </c>
      <c r="EC39" s="165">
        <v>247.42259999999999</v>
      </c>
      <c r="ED39" s="165">
        <v>251.9684</v>
      </c>
      <c r="EE39" s="165">
        <v>27.1645</v>
      </c>
      <c r="EF39" s="165">
        <v>13.842499999999999</v>
      </c>
      <c r="EG39" s="165">
        <v>-24.914999999999999</v>
      </c>
      <c r="EH39" s="165">
        <v>580.89790000000005</v>
      </c>
      <c r="EI39" s="165">
        <v>-59.420299999999997</v>
      </c>
      <c r="EJ39" s="166"/>
      <c r="EK39" s="165">
        <v>-20.737500000000001</v>
      </c>
      <c r="EL39" s="165">
        <v>-19.526299999999999</v>
      </c>
      <c r="EM39" s="165">
        <v>43.901299999999999</v>
      </c>
      <c r="EN39" s="165">
        <v>-48.365099999999998</v>
      </c>
      <c r="EO39" s="165">
        <v>-45.028599999999997</v>
      </c>
      <c r="EP39" s="165">
        <v>46.128</v>
      </c>
      <c r="EQ39" s="165">
        <v>-30.743500000000001</v>
      </c>
      <c r="ER39" s="165">
        <v>-31.313800000000001</v>
      </c>
      <c r="ES39" s="165">
        <v>18.147099999999998</v>
      </c>
      <c r="ET39" s="165">
        <v>0</v>
      </c>
      <c r="EU39" s="165">
        <v>-14.69</v>
      </c>
      <c r="EV39" s="165">
        <v>1.3</v>
      </c>
      <c r="EW39" s="165">
        <v>9.8451000000000004</v>
      </c>
      <c r="EX39" s="165">
        <v>-133.6558</v>
      </c>
      <c r="EY39" s="165">
        <v>-13.915800000000001</v>
      </c>
      <c r="EZ39" s="165">
        <v>-13.495699999999999</v>
      </c>
      <c r="FA39" s="165">
        <v>3.1082000000000001</v>
      </c>
      <c r="FB39" s="165">
        <v>-12.213100000000001</v>
      </c>
      <c r="FC39" s="165">
        <v>-25.014199999999999</v>
      </c>
      <c r="FD39" s="166"/>
      <c r="FE39" s="165">
        <v>3.3792</v>
      </c>
      <c r="FF39" s="165">
        <v>3.3395000000000001</v>
      </c>
      <c r="FG39" s="165">
        <v>39.162100000000002</v>
      </c>
      <c r="FH39" s="165">
        <v>39.695599999999999</v>
      </c>
      <c r="FI39" s="165">
        <v>38.319699999999997</v>
      </c>
      <c r="FJ39" s="165">
        <v>35.500700000000002</v>
      </c>
      <c r="FK39" s="165">
        <v>35.835700000000003</v>
      </c>
      <c r="FL39" s="165">
        <v>102.1484</v>
      </c>
      <c r="FM39" s="165">
        <v>-3.2040000000000002</v>
      </c>
      <c r="FN39" s="165">
        <v>-2.9485999999999999</v>
      </c>
      <c r="FO39" s="165">
        <v>72.045299999999997</v>
      </c>
      <c r="FP39" s="165">
        <v>85.595500000000001</v>
      </c>
      <c r="FQ39" s="165">
        <v>12.790100000000001</v>
      </c>
      <c r="FR39" s="165">
        <v>0.68</v>
      </c>
      <c r="FS39" s="165">
        <v>14.0047</v>
      </c>
      <c r="FT39" s="165">
        <v>1.0085999999999999</v>
      </c>
      <c r="FU39" s="165">
        <v>-8.6999999999999993</v>
      </c>
      <c r="FV39" s="165">
        <v>19.239999999999998</v>
      </c>
      <c r="FW39" s="165">
        <v>12.1755</v>
      </c>
      <c r="FX39" s="166"/>
      <c r="FY39" s="165">
        <v>-5.9770000000000003</v>
      </c>
      <c r="FZ39" s="165">
        <v>3.9140000000000001</v>
      </c>
      <c r="GA39" s="166"/>
      <c r="GB39" s="165">
        <v>29.41</v>
      </c>
      <c r="GC39" s="165">
        <v>-87.054599999999994</v>
      </c>
      <c r="GD39" s="165">
        <v>-71.190299999999993</v>
      </c>
      <c r="GE39" s="165">
        <v>15.62</v>
      </c>
      <c r="GF39" s="165">
        <v>70.279700000000005</v>
      </c>
      <c r="GG39" s="165">
        <v>22.9</v>
      </c>
      <c r="GH39" s="165">
        <v>-19.469799999999999</v>
      </c>
      <c r="GI39" s="165">
        <v>2.2507000000000001</v>
      </c>
      <c r="GJ39" s="165">
        <v>2.57</v>
      </c>
      <c r="GK39" s="165">
        <v>1.8433999999999999</v>
      </c>
      <c r="GL39" s="166"/>
      <c r="GM39" s="166"/>
      <c r="GN39" s="165">
        <v>-11.327</v>
      </c>
      <c r="GO39" s="165">
        <v>-33.136499999999998</v>
      </c>
      <c r="GP39" s="165">
        <v>27.713899999999999</v>
      </c>
      <c r="GQ39" s="165">
        <v>51.7637</v>
      </c>
      <c r="GR39" s="165">
        <v>64.363100000000003</v>
      </c>
      <c r="GS39" s="165">
        <v>62.8598</v>
      </c>
      <c r="GT39" s="165">
        <v>-154.79769999999999</v>
      </c>
      <c r="GU39" s="165">
        <v>-21.7715</v>
      </c>
      <c r="GV39" s="165">
        <v>21.055499999999999</v>
      </c>
      <c r="GW39" s="165">
        <v>-41.471499999999999</v>
      </c>
      <c r="GX39" s="165">
        <v>12.7013</v>
      </c>
      <c r="GY39" s="165">
        <v>10.491</v>
      </c>
      <c r="GZ39" s="165">
        <v>10.1477</v>
      </c>
      <c r="HA39" s="165">
        <v>14</v>
      </c>
      <c r="HB39" s="165">
        <v>140.94669999999999</v>
      </c>
      <c r="HC39" s="165">
        <v>141.23990000000001</v>
      </c>
      <c r="HD39" s="165">
        <v>122.8</v>
      </c>
      <c r="HE39" s="165">
        <v>-124.06180000000001</v>
      </c>
      <c r="HF39" s="165">
        <v>-245.12629999999999</v>
      </c>
      <c r="HG39" s="165">
        <v>246.41040000000001</v>
      </c>
      <c r="HH39" s="165">
        <v>246.99</v>
      </c>
      <c r="HI39" s="165">
        <v>-134.10560000000001</v>
      </c>
      <c r="HJ39" s="165">
        <v>-135.97810000000001</v>
      </c>
      <c r="HK39" s="165">
        <v>-53.070099999999996</v>
      </c>
      <c r="HL39" s="165">
        <v>-47.8613</v>
      </c>
      <c r="HM39" s="165">
        <v>81.192599999999999</v>
      </c>
      <c r="HN39" s="165">
        <v>83.045900000000003</v>
      </c>
      <c r="HO39" s="166"/>
      <c r="HP39" s="166"/>
      <c r="HQ39" s="165">
        <v>31.138500000000001</v>
      </c>
      <c r="HR39" s="165">
        <v>30.380400000000002</v>
      </c>
      <c r="HS39" s="165">
        <v>-10.125999999999999</v>
      </c>
      <c r="HT39" s="165">
        <v>-9.9116999999999997</v>
      </c>
      <c r="HU39" s="165">
        <v>74.02</v>
      </c>
      <c r="HV39" s="165">
        <v>74.209999999999994</v>
      </c>
      <c r="HW39" s="165">
        <v>57</v>
      </c>
      <c r="HX39" s="165">
        <v>57.1</v>
      </c>
      <c r="HY39" s="165">
        <v>20.838200000000001</v>
      </c>
      <c r="HZ39" s="165">
        <v>-52.16</v>
      </c>
      <c r="IA39" s="165">
        <v>-384.59809999999999</v>
      </c>
      <c r="IB39" s="165">
        <v>98.944000000000003</v>
      </c>
      <c r="IC39" s="165">
        <v>99.756200000000007</v>
      </c>
      <c r="ID39" s="165">
        <v>6.5</v>
      </c>
      <c r="IE39" s="165">
        <v>26.8</v>
      </c>
      <c r="IF39" s="165">
        <v>-28.4</v>
      </c>
      <c r="IG39" s="165">
        <v>-29.7</v>
      </c>
      <c r="IH39" s="166"/>
      <c r="II39" s="166"/>
      <c r="IJ39" s="165">
        <v>-240.78190000000001</v>
      </c>
      <c r="IK39" s="165">
        <v>86.319100000000006</v>
      </c>
      <c r="IL39" s="165">
        <v>271.57100000000003</v>
      </c>
      <c r="IM39" s="165">
        <v>211.631</v>
      </c>
      <c r="IN39" s="165">
        <v>327.66239999999999</v>
      </c>
      <c r="IO39" s="165">
        <v>-202.69159999999999</v>
      </c>
      <c r="IP39" s="165">
        <v>203.78919999999999</v>
      </c>
      <c r="IQ39" s="165">
        <v>-117.11499999999999</v>
      </c>
      <c r="IR39" s="165">
        <v>-91.360399999999998</v>
      </c>
      <c r="IS39" s="165">
        <v>-200.25479999999999</v>
      </c>
      <c r="IT39" s="165">
        <v>143.5318</v>
      </c>
      <c r="IU39" s="165">
        <v>141.51759999999999</v>
      </c>
      <c r="IV39" s="165">
        <v>115.99299999999999</v>
      </c>
      <c r="IW39" s="165">
        <v>-258.8734</v>
      </c>
      <c r="IX39" s="165">
        <v>90.026300000000006</v>
      </c>
      <c r="IY39" s="165">
        <v>-168.43620000000001</v>
      </c>
      <c r="IZ39" s="165">
        <v>168.2696</v>
      </c>
      <c r="JA39" s="165">
        <v>-9.6227999999999998</v>
      </c>
      <c r="JB39" s="166"/>
      <c r="JC39" s="165">
        <v>23.36</v>
      </c>
      <c r="JD39" s="165">
        <v>6.5890000000000004</v>
      </c>
      <c r="JE39" s="165">
        <v>6.5659999999999998</v>
      </c>
      <c r="JF39" s="165">
        <v>-22.8</v>
      </c>
      <c r="JG39" s="165">
        <v>13.44</v>
      </c>
      <c r="JH39" s="166"/>
      <c r="JI39" s="165">
        <v>-14.6777</v>
      </c>
      <c r="JJ39" s="165">
        <v>-33.7789</v>
      </c>
      <c r="JK39" s="165">
        <v>-4.5090000000000003</v>
      </c>
      <c r="JL39" s="165">
        <v>27.2</v>
      </c>
      <c r="JM39" s="165">
        <v>52.792999999999999</v>
      </c>
      <c r="JN39" s="165">
        <v>51.875</v>
      </c>
      <c r="JO39" s="166"/>
      <c r="JP39" s="166"/>
      <c r="JQ39" s="165">
        <v>52.830500000000001</v>
      </c>
      <c r="JR39" s="165">
        <v>52.495699999999999</v>
      </c>
      <c r="JS39" s="165">
        <v>52.920200000000001</v>
      </c>
      <c r="JT39" s="166"/>
      <c r="JU39" s="165">
        <v>-25.8</v>
      </c>
      <c r="JV39" s="165">
        <v>8.3328000000000007</v>
      </c>
      <c r="JW39" s="165">
        <v>7.19</v>
      </c>
      <c r="JX39" s="166"/>
      <c r="JY39" s="165">
        <v>-39.928699999999999</v>
      </c>
      <c r="JZ39" s="165">
        <v>66.385599999999997</v>
      </c>
      <c r="KA39" s="165">
        <v>52.185899999999997</v>
      </c>
      <c r="KB39" s="165">
        <v>-38.834099999999999</v>
      </c>
      <c r="KC39" s="165">
        <v>-64.714799999999997</v>
      </c>
      <c r="KD39" s="165">
        <v>46.381500000000003</v>
      </c>
      <c r="KE39" s="165">
        <v>18.189800000000002</v>
      </c>
      <c r="KF39" s="165">
        <v>16.5</v>
      </c>
      <c r="KG39" s="165">
        <v>-17.3</v>
      </c>
      <c r="KH39" s="166"/>
      <c r="KI39" s="165">
        <v>106.0138</v>
      </c>
    </row>
    <row r="40" spans="1:295" ht="18" customHeight="1" x14ac:dyDescent="0.3">
      <c r="A40" s="162" t="s">
        <v>64</v>
      </c>
      <c r="B40" s="162" t="s">
        <v>822</v>
      </c>
      <c r="C40" s="167">
        <v>0</v>
      </c>
      <c r="D40" s="168">
        <v>16.210899999999999</v>
      </c>
      <c r="E40" s="168">
        <v>-18.724399999999999</v>
      </c>
      <c r="F40" s="168">
        <v>9.6415000000000006</v>
      </c>
      <c r="G40" s="168">
        <v>18.727900000000002</v>
      </c>
      <c r="H40" s="167"/>
      <c r="I40" s="168">
        <v>30.778600000000001</v>
      </c>
      <c r="J40" s="168">
        <v>0</v>
      </c>
      <c r="K40" s="168">
        <v>45.287599999999998</v>
      </c>
      <c r="L40" s="168">
        <v>22.603300000000001</v>
      </c>
      <c r="M40" s="168">
        <v>22.391999999999999</v>
      </c>
      <c r="N40" s="168">
        <v>33.299999999999997</v>
      </c>
      <c r="O40" s="168">
        <v>-54.156999999999996</v>
      </c>
      <c r="P40" s="168">
        <v>50.6</v>
      </c>
      <c r="Q40" s="168">
        <v>16.559999999999999</v>
      </c>
      <c r="R40" s="168">
        <v>-50.6</v>
      </c>
      <c r="S40" s="168">
        <v>10.6889</v>
      </c>
      <c r="T40" s="167"/>
      <c r="U40" s="168">
        <v>16.163499999999999</v>
      </c>
      <c r="V40" s="168">
        <v>16.3994</v>
      </c>
      <c r="W40" s="168">
        <v>27.501899999999999</v>
      </c>
      <c r="X40" s="168">
        <v>15.9824</v>
      </c>
      <c r="Y40" s="168">
        <v>1.6938</v>
      </c>
      <c r="Z40" s="168">
        <v>8.3849</v>
      </c>
      <c r="AA40" s="167"/>
      <c r="AB40" s="167"/>
      <c r="AC40" s="168">
        <v>-27.57</v>
      </c>
      <c r="AD40" s="168">
        <v>-27.5</v>
      </c>
      <c r="AE40" s="167"/>
      <c r="AF40" s="168">
        <v>-31.08</v>
      </c>
      <c r="AG40" s="168">
        <v>52.8</v>
      </c>
      <c r="AH40" s="167"/>
      <c r="AI40" s="168">
        <v>-2E-3</v>
      </c>
      <c r="AJ40" s="168">
        <v>-18.22</v>
      </c>
      <c r="AK40" s="168">
        <v>-18.23</v>
      </c>
      <c r="AL40" s="168">
        <v>-24.61</v>
      </c>
      <c r="AM40" s="168">
        <v>18.36</v>
      </c>
      <c r="AN40" s="168">
        <v>18.3</v>
      </c>
      <c r="AO40" s="168">
        <v>16.165400000000002</v>
      </c>
      <c r="AP40" s="168">
        <v>2.7793999999999999</v>
      </c>
      <c r="AQ40" s="168">
        <v>52.139600000000002</v>
      </c>
      <c r="AR40" s="168">
        <v>53.887300000000003</v>
      </c>
      <c r="AS40" s="168">
        <v>31.5396</v>
      </c>
      <c r="AT40" s="168">
        <v>-29.471</v>
      </c>
      <c r="AU40" s="168">
        <v>-33.459200000000003</v>
      </c>
      <c r="AV40" s="168">
        <v>35.822299999999998</v>
      </c>
      <c r="AW40" s="168">
        <v>32.142099999999999</v>
      </c>
      <c r="AX40" s="168">
        <v>43.938600000000001</v>
      </c>
      <c r="AY40" s="168">
        <v>45.412199999999999</v>
      </c>
      <c r="AZ40" s="168">
        <v>5.2508999999999997</v>
      </c>
      <c r="BA40" s="168">
        <v>27.855899999999998</v>
      </c>
      <c r="BB40" s="168">
        <v>-355.01799999999997</v>
      </c>
      <c r="BC40" s="168">
        <v>-6.2754000000000003</v>
      </c>
      <c r="BD40" s="168">
        <v>-12.9</v>
      </c>
      <c r="BE40" s="168">
        <v>-13.2</v>
      </c>
      <c r="BF40" s="168">
        <v>37.0715</v>
      </c>
      <c r="BG40" s="168">
        <v>37.747900000000001</v>
      </c>
      <c r="BH40" s="168">
        <v>-2.8748</v>
      </c>
      <c r="BI40" s="167"/>
      <c r="BJ40" s="168">
        <v>-48.850900000000003</v>
      </c>
      <c r="BK40" s="168">
        <v>1.5316000000000001</v>
      </c>
      <c r="BL40" s="167"/>
      <c r="BM40" s="167"/>
      <c r="BN40" s="168">
        <v>403.24090000000001</v>
      </c>
      <c r="BO40" s="168">
        <v>180.54740000000001</v>
      </c>
      <c r="BP40" s="168">
        <v>180.7</v>
      </c>
      <c r="BQ40" s="168">
        <v>-535.0779</v>
      </c>
      <c r="BR40" s="168">
        <v>447.39420000000001</v>
      </c>
      <c r="BS40" s="167"/>
      <c r="BT40" s="168">
        <v>-33.309199999999997</v>
      </c>
      <c r="BU40" s="168">
        <v>35.184800000000003</v>
      </c>
      <c r="BV40" s="168">
        <v>75.136099999999999</v>
      </c>
      <c r="BW40" s="168">
        <v>14.96</v>
      </c>
      <c r="BX40" s="168">
        <v>22.59</v>
      </c>
      <c r="BY40" s="168">
        <v>53.92</v>
      </c>
      <c r="BZ40" s="168">
        <v>54.32</v>
      </c>
      <c r="CA40" s="168">
        <v>-27.1891</v>
      </c>
      <c r="CB40" s="168">
        <v>-25.447700000000001</v>
      </c>
      <c r="CC40" s="168">
        <v>82.652000000000001</v>
      </c>
      <c r="CD40" s="168">
        <v>84.153199999999998</v>
      </c>
      <c r="CE40" s="168">
        <v>29.2685</v>
      </c>
      <c r="CF40" s="168">
        <v>-102.45</v>
      </c>
      <c r="CG40" s="168">
        <v>-103.7771</v>
      </c>
      <c r="CH40" s="168">
        <v>5.3493000000000004</v>
      </c>
      <c r="CI40" s="168">
        <v>-107.2072</v>
      </c>
      <c r="CJ40" s="167"/>
      <c r="CK40" s="167"/>
      <c r="CL40" s="168">
        <v>-47.8</v>
      </c>
      <c r="CM40" s="168">
        <v>211.5</v>
      </c>
      <c r="CN40" s="168">
        <v>-12.26</v>
      </c>
      <c r="CO40" s="168">
        <v>-5.3780999999999999</v>
      </c>
      <c r="CP40" s="168">
        <v>-4.9074999999999998</v>
      </c>
      <c r="CQ40" s="168">
        <v>-6.1231</v>
      </c>
      <c r="CR40" s="168">
        <v>44.871400000000001</v>
      </c>
      <c r="CS40" s="168">
        <v>45.014299999999999</v>
      </c>
      <c r="CT40" s="168">
        <v>17.6326</v>
      </c>
      <c r="CU40" s="168">
        <v>-101.3008</v>
      </c>
      <c r="CV40" s="168">
        <v>16.944600000000001</v>
      </c>
      <c r="CW40" s="168">
        <v>13.108599999999999</v>
      </c>
      <c r="CX40" s="167"/>
      <c r="CY40" s="168">
        <v>65.31</v>
      </c>
      <c r="CZ40" s="168">
        <v>38.444800000000001</v>
      </c>
      <c r="DA40" s="168">
        <v>36.332700000000003</v>
      </c>
      <c r="DB40" s="168">
        <v>-24.65</v>
      </c>
      <c r="DC40" s="167"/>
      <c r="DD40" s="168">
        <v>108.3192</v>
      </c>
      <c r="DE40" s="168">
        <v>107.53400000000001</v>
      </c>
      <c r="DF40" s="168">
        <v>-188.44800000000001</v>
      </c>
      <c r="DG40" s="168">
        <v>0</v>
      </c>
      <c r="DH40" s="168">
        <v>-14.947100000000001</v>
      </c>
      <c r="DI40" s="168">
        <v>-77.099999999999994</v>
      </c>
      <c r="DJ40" s="168">
        <v>-79.3</v>
      </c>
      <c r="DK40" s="168">
        <v>20.585599999999999</v>
      </c>
      <c r="DL40" s="168">
        <v>48.055999999999997</v>
      </c>
      <c r="DM40" s="168">
        <v>55.9026</v>
      </c>
      <c r="DN40" s="167"/>
      <c r="DO40" s="168">
        <v>47.79</v>
      </c>
      <c r="DP40" s="168">
        <v>-6.87</v>
      </c>
      <c r="DQ40" s="168">
        <v>42.966000000000001</v>
      </c>
      <c r="DR40" s="168">
        <v>185.19049999999999</v>
      </c>
      <c r="DS40" s="168">
        <v>-25.45</v>
      </c>
      <c r="DT40" s="168">
        <v>-25.87</v>
      </c>
      <c r="DU40" s="168">
        <v>111.32</v>
      </c>
      <c r="DV40" s="168">
        <v>26.95</v>
      </c>
      <c r="DW40" s="168">
        <v>186.89089999999999</v>
      </c>
      <c r="DX40" s="168">
        <v>185.32730000000001</v>
      </c>
      <c r="DY40" s="168">
        <v>18.303899999999999</v>
      </c>
      <c r="DZ40" s="168">
        <v>17.7</v>
      </c>
      <c r="EA40" s="168">
        <v>101.2377</v>
      </c>
      <c r="EB40" s="168">
        <v>259.30079999999998</v>
      </c>
      <c r="EC40" s="168">
        <v>260.65839999999997</v>
      </c>
      <c r="ED40" s="168">
        <v>265.61860000000001</v>
      </c>
      <c r="EE40" s="168">
        <v>59.176099999999998</v>
      </c>
      <c r="EF40" s="168">
        <v>48.417000000000002</v>
      </c>
      <c r="EG40" s="168">
        <v>-22.443999999999999</v>
      </c>
      <c r="EH40" s="168">
        <v>549.24789999999996</v>
      </c>
      <c r="EI40" s="168">
        <v>53.014299999999999</v>
      </c>
      <c r="EJ40" s="167"/>
      <c r="EK40" s="168">
        <v>-22.6739</v>
      </c>
      <c r="EL40" s="168">
        <v>-21.285399999999999</v>
      </c>
      <c r="EM40" s="168">
        <v>10.580399999999999</v>
      </c>
      <c r="EN40" s="168">
        <v>-41.514200000000002</v>
      </c>
      <c r="EO40" s="168">
        <v>-38.259300000000003</v>
      </c>
      <c r="EP40" s="168">
        <v>136.76400000000001</v>
      </c>
      <c r="EQ40" s="168">
        <v>-33.205599999999997</v>
      </c>
      <c r="ER40" s="168">
        <v>-33.873699999999999</v>
      </c>
      <c r="ES40" s="168">
        <v>-16.174900000000001</v>
      </c>
      <c r="ET40" s="168">
        <v>0</v>
      </c>
      <c r="EU40" s="168">
        <v>-14.63</v>
      </c>
      <c r="EV40" s="168">
        <v>93.7</v>
      </c>
      <c r="EW40" s="168">
        <v>9.5868000000000002</v>
      </c>
      <c r="EX40" s="168">
        <v>-119.0611</v>
      </c>
      <c r="EY40" s="168">
        <v>-13.510199999999999</v>
      </c>
      <c r="EZ40" s="168">
        <v>-12.9665</v>
      </c>
      <c r="FA40" s="168">
        <v>3.2501000000000002</v>
      </c>
      <c r="FB40" s="168">
        <v>-44.799100000000003</v>
      </c>
      <c r="FC40" s="168">
        <v>7.8025000000000002</v>
      </c>
      <c r="FD40" s="167"/>
      <c r="FE40" s="168">
        <v>2.9918</v>
      </c>
      <c r="FF40" s="168">
        <v>2.9801000000000002</v>
      </c>
      <c r="FG40" s="168">
        <v>40.162199999999999</v>
      </c>
      <c r="FH40" s="168">
        <v>40.781599999999997</v>
      </c>
      <c r="FI40" s="168">
        <v>39.020000000000003</v>
      </c>
      <c r="FJ40" s="168">
        <v>27.1279</v>
      </c>
      <c r="FK40" s="168">
        <v>26.123200000000001</v>
      </c>
      <c r="FL40" s="168">
        <v>93.608099999999993</v>
      </c>
      <c r="FM40" s="168">
        <v>-16.798400000000001</v>
      </c>
      <c r="FN40" s="168">
        <v>-16.427199999999999</v>
      </c>
      <c r="FO40" s="168">
        <v>71.097399999999993</v>
      </c>
      <c r="FP40" s="168">
        <v>84.971999999999994</v>
      </c>
      <c r="FQ40" s="168">
        <v>10.277900000000001</v>
      </c>
      <c r="FR40" s="168">
        <v>-0.22</v>
      </c>
      <c r="FS40" s="168">
        <v>14.275700000000001</v>
      </c>
      <c r="FT40" s="168">
        <v>1.022</v>
      </c>
      <c r="FU40" s="168">
        <v>-8.6</v>
      </c>
      <c r="FV40" s="168">
        <v>19.14</v>
      </c>
      <c r="FW40" s="168">
        <v>11.24</v>
      </c>
      <c r="FX40" s="167"/>
      <c r="FY40" s="168">
        <v>-6.0469999999999997</v>
      </c>
      <c r="FZ40" s="168">
        <v>3.9790000000000001</v>
      </c>
      <c r="GA40" s="167"/>
      <c r="GB40" s="168">
        <v>28.46</v>
      </c>
      <c r="GC40" s="168">
        <v>-85.717600000000004</v>
      </c>
      <c r="GD40" s="168">
        <v>-67.327600000000004</v>
      </c>
      <c r="GE40" s="167"/>
      <c r="GF40" s="168">
        <v>70.205699999999993</v>
      </c>
      <c r="GG40" s="168">
        <v>22.7</v>
      </c>
      <c r="GH40" s="168">
        <v>-18.6541</v>
      </c>
      <c r="GI40" s="168">
        <v>2.7307000000000001</v>
      </c>
      <c r="GJ40" s="168">
        <v>2.6598999999999999</v>
      </c>
      <c r="GK40" s="168">
        <v>1.883</v>
      </c>
      <c r="GL40" s="167"/>
      <c r="GM40" s="167"/>
      <c r="GN40" s="168">
        <v>-11.1144</v>
      </c>
      <c r="GO40" s="168">
        <v>-33.624000000000002</v>
      </c>
      <c r="GP40" s="168">
        <v>26.131799999999998</v>
      </c>
      <c r="GQ40" s="168">
        <v>51.595599999999997</v>
      </c>
      <c r="GR40" s="168">
        <v>65.691199999999995</v>
      </c>
      <c r="GS40" s="168">
        <v>66.399600000000007</v>
      </c>
      <c r="GT40" s="168">
        <v>-156.1746</v>
      </c>
      <c r="GU40" s="167"/>
      <c r="GV40" s="168">
        <v>20.052900000000001</v>
      </c>
      <c r="GW40" s="168">
        <v>-40.776000000000003</v>
      </c>
      <c r="GX40" s="168">
        <v>12.504799999999999</v>
      </c>
      <c r="GY40" s="168">
        <v>10.5008</v>
      </c>
      <c r="GZ40" s="168">
        <v>10.284800000000001</v>
      </c>
      <c r="HA40" s="167"/>
      <c r="HB40" s="168">
        <v>162.57159999999999</v>
      </c>
      <c r="HC40" s="168">
        <v>161.81880000000001</v>
      </c>
      <c r="HD40" s="168">
        <v>126.1</v>
      </c>
      <c r="HE40" s="168">
        <v>-127.62739999999999</v>
      </c>
      <c r="HF40" s="168">
        <v>-265.76459999999997</v>
      </c>
      <c r="HG40" s="168">
        <v>268.07389999999998</v>
      </c>
      <c r="HH40" s="168">
        <v>267.411</v>
      </c>
      <c r="HI40" s="168">
        <v>-156.8989</v>
      </c>
      <c r="HJ40" s="168">
        <v>-153.78559999999999</v>
      </c>
      <c r="HK40" s="168">
        <v>-49.717199999999998</v>
      </c>
      <c r="HL40" s="168">
        <v>-44.397799999999997</v>
      </c>
      <c r="HM40" s="168">
        <v>81.545900000000003</v>
      </c>
      <c r="HN40" s="168">
        <v>80.384500000000003</v>
      </c>
      <c r="HO40" s="168">
        <v>-89.661000000000001</v>
      </c>
      <c r="HP40" s="168">
        <v>-88.655699999999996</v>
      </c>
      <c r="HQ40" s="168">
        <v>38.741100000000003</v>
      </c>
      <c r="HR40" s="168">
        <v>38.554400000000001</v>
      </c>
      <c r="HS40" s="168">
        <v>-20.175999999999998</v>
      </c>
      <c r="HT40" s="168">
        <v>-20.63</v>
      </c>
      <c r="HU40" s="168">
        <v>78.069999999999993</v>
      </c>
      <c r="HV40" s="168">
        <v>78.19</v>
      </c>
      <c r="HW40" s="168">
        <v>56.7</v>
      </c>
      <c r="HX40" s="168">
        <v>56.3</v>
      </c>
      <c r="HY40" s="168">
        <v>21.021899999999999</v>
      </c>
      <c r="HZ40" s="168">
        <v>-35.04</v>
      </c>
      <c r="IA40" s="168">
        <v>-368.40190000000001</v>
      </c>
      <c r="IB40" s="168">
        <v>101.8218</v>
      </c>
      <c r="IC40" s="168">
        <v>101.5475</v>
      </c>
      <c r="ID40" s="168">
        <v>11.1</v>
      </c>
      <c r="IE40" s="168">
        <v>25.5</v>
      </c>
      <c r="IF40" s="168">
        <v>-37.9</v>
      </c>
      <c r="IG40" s="168">
        <v>-39.5</v>
      </c>
      <c r="IH40" s="167"/>
      <c r="II40" s="168">
        <v>1.2616000000000001</v>
      </c>
      <c r="IJ40" s="168">
        <v>-262.09859999999998</v>
      </c>
      <c r="IK40" s="168">
        <v>-21.479800000000001</v>
      </c>
      <c r="IL40" s="168">
        <v>333.10570000000001</v>
      </c>
      <c r="IM40" s="168">
        <v>261.40390000000002</v>
      </c>
      <c r="IN40" s="168">
        <v>314.52449999999999</v>
      </c>
      <c r="IO40" s="168">
        <v>-254.4136</v>
      </c>
      <c r="IP40" s="168">
        <v>251.2801</v>
      </c>
      <c r="IQ40" s="168">
        <v>-133.24959999999999</v>
      </c>
      <c r="IR40" s="168">
        <v>-126.23990000000001</v>
      </c>
      <c r="IS40" s="168">
        <v>-252.01329999999999</v>
      </c>
      <c r="IT40" s="168">
        <v>140.9144</v>
      </c>
      <c r="IU40" s="168">
        <v>138.9579</v>
      </c>
      <c r="IV40" s="168">
        <v>137.41849999999999</v>
      </c>
      <c r="IW40" s="168">
        <v>-320.16070000000002</v>
      </c>
      <c r="IX40" s="168">
        <v>131.14519999999999</v>
      </c>
      <c r="IY40" s="168">
        <v>-189.2612</v>
      </c>
      <c r="IZ40" s="168">
        <v>189.8434</v>
      </c>
      <c r="JA40" s="168">
        <v>-9.5431000000000008</v>
      </c>
      <c r="JB40" s="167"/>
      <c r="JC40" s="168">
        <v>22.08</v>
      </c>
      <c r="JD40" s="168">
        <v>6.6029999999999998</v>
      </c>
      <c r="JE40" s="168">
        <v>6.6020000000000003</v>
      </c>
      <c r="JF40" s="168">
        <v>-21.6</v>
      </c>
      <c r="JG40" s="168">
        <v>12.8</v>
      </c>
      <c r="JH40" s="167"/>
      <c r="JI40" s="168">
        <v>-13.301299999999999</v>
      </c>
      <c r="JJ40" s="168">
        <v>-35.155299999999997</v>
      </c>
      <c r="JK40" s="168">
        <v>-3.7490999999999999</v>
      </c>
      <c r="JL40" s="168">
        <v>27.7</v>
      </c>
      <c r="JM40" s="168">
        <v>51.29</v>
      </c>
      <c r="JN40" s="168">
        <v>53.719000000000001</v>
      </c>
      <c r="JO40" s="167"/>
      <c r="JP40" s="167"/>
      <c r="JQ40" s="168">
        <v>52.210500000000003</v>
      </c>
      <c r="JR40" s="168">
        <v>53.302700000000002</v>
      </c>
      <c r="JS40" s="168">
        <v>55.0501</v>
      </c>
      <c r="JT40" s="167"/>
      <c r="JU40" s="168">
        <v>-23.7</v>
      </c>
      <c r="JV40" s="168">
        <v>8.9946999999999999</v>
      </c>
      <c r="JW40" s="168">
        <v>7.06</v>
      </c>
      <c r="JX40" s="167"/>
      <c r="JY40" s="168">
        <v>-35.525599999999997</v>
      </c>
      <c r="JZ40" s="168">
        <v>64.3245</v>
      </c>
      <c r="KA40" s="168">
        <v>50.207999999999998</v>
      </c>
      <c r="KB40" s="168">
        <v>-34.518900000000002</v>
      </c>
      <c r="KC40" s="168">
        <v>-62.457299999999996</v>
      </c>
      <c r="KD40" s="168">
        <v>44.109299999999998</v>
      </c>
      <c r="KE40" s="168">
        <v>19.407699999999998</v>
      </c>
      <c r="KF40" s="168">
        <v>15</v>
      </c>
      <c r="KG40" s="168">
        <v>-14.6</v>
      </c>
      <c r="KH40" s="167"/>
      <c r="KI40" s="168">
        <v>111.5484</v>
      </c>
    </row>
    <row r="41" spans="1:295" ht="18" customHeight="1" x14ac:dyDescent="0.3">
      <c r="A41" s="162" t="s">
        <v>64</v>
      </c>
      <c r="B41" s="162" t="s">
        <v>823</v>
      </c>
      <c r="C41" s="163">
        <v>0</v>
      </c>
      <c r="D41" s="163">
        <v>16.378699999999998</v>
      </c>
      <c r="E41" s="163">
        <v>-18.9176</v>
      </c>
      <c r="F41" s="163">
        <v>9.7966999999999995</v>
      </c>
      <c r="G41" s="163">
        <v>18.723500000000001</v>
      </c>
      <c r="H41" s="164"/>
      <c r="I41" s="163">
        <v>30.233699999999999</v>
      </c>
      <c r="J41" s="163">
        <v>0</v>
      </c>
      <c r="K41" s="163">
        <v>43.920299999999997</v>
      </c>
      <c r="L41" s="163">
        <v>22.4893</v>
      </c>
      <c r="M41" s="163">
        <v>21.9712</v>
      </c>
      <c r="N41" s="163">
        <v>31.08</v>
      </c>
      <c r="O41" s="163">
        <v>-47.48</v>
      </c>
      <c r="P41" s="163">
        <v>44</v>
      </c>
      <c r="Q41" s="163">
        <v>16.559999999999999</v>
      </c>
      <c r="R41" s="163">
        <v>-44</v>
      </c>
      <c r="S41" s="163">
        <v>11.6243</v>
      </c>
      <c r="T41" s="164"/>
      <c r="U41" s="163">
        <v>15.964700000000001</v>
      </c>
      <c r="V41" s="163">
        <v>16.060600000000001</v>
      </c>
      <c r="W41" s="163">
        <v>26.840699999999998</v>
      </c>
      <c r="X41" s="163">
        <v>15.9681</v>
      </c>
      <c r="Y41" s="163">
        <v>0.31809999999999999</v>
      </c>
      <c r="Z41" s="163">
        <v>8.3270999999999997</v>
      </c>
      <c r="AA41" s="164"/>
      <c r="AB41" s="164"/>
      <c r="AC41" s="163">
        <v>0</v>
      </c>
      <c r="AD41" s="163">
        <v>-45.46</v>
      </c>
      <c r="AE41" s="164"/>
      <c r="AF41" s="163">
        <v>-31.08</v>
      </c>
      <c r="AG41" s="163">
        <v>46.2</v>
      </c>
      <c r="AH41" s="163">
        <v>1.0620000000000001</v>
      </c>
      <c r="AI41" s="163">
        <v>6.3E-2</v>
      </c>
      <c r="AJ41" s="163">
        <v>-11.68</v>
      </c>
      <c r="AK41" s="163">
        <v>-11.49</v>
      </c>
      <c r="AL41" s="163">
        <v>-27.46</v>
      </c>
      <c r="AM41" s="163">
        <v>11.47</v>
      </c>
      <c r="AN41" s="163">
        <v>11.33</v>
      </c>
      <c r="AO41" s="163">
        <v>15.5227</v>
      </c>
      <c r="AP41" s="163">
        <v>3.1663000000000001</v>
      </c>
      <c r="AQ41" s="163">
        <v>52.3065</v>
      </c>
      <c r="AR41" s="163">
        <v>53.326500000000003</v>
      </c>
      <c r="AS41" s="163">
        <v>35.702300000000001</v>
      </c>
      <c r="AT41" s="163">
        <v>-37.106699999999996</v>
      </c>
      <c r="AU41" s="163">
        <v>-36.866999999999997</v>
      </c>
      <c r="AV41" s="163">
        <v>28.753399999999999</v>
      </c>
      <c r="AW41" s="163">
        <v>30.4422</v>
      </c>
      <c r="AX41" s="163">
        <v>46.751800000000003</v>
      </c>
      <c r="AY41" s="163">
        <v>46.751800000000003</v>
      </c>
      <c r="AZ41" s="163">
        <v>5.2508999999999997</v>
      </c>
      <c r="BA41" s="163">
        <v>29.595099999999999</v>
      </c>
      <c r="BB41" s="163">
        <v>-363.78410000000002</v>
      </c>
      <c r="BC41" s="163">
        <v>-7.0629</v>
      </c>
      <c r="BD41" s="163">
        <v>-12.6</v>
      </c>
      <c r="BE41" s="163">
        <v>-12.7</v>
      </c>
      <c r="BF41" s="163">
        <v>42.014200000000002</v>
      </c>
      <c r="BG41" s="163">
        <v>41.518599999999999</v>
      </c>
      <c r="BH41" s="163">
        <v>-2.4887000000000001</v>
      </c>
      <c r="BI41" s="164"/>
      <c r="BJ41" s="163">
        <v>-65.990399999999994</v>
      </c>
      <c r="BK41" s="163">
        <v>1.1718</v>
      </c>
      <c r="BL41" s="164"/>
      <c r="BM41" s="164"/>
      <c r="BN41" s="163">
        <v>410.16860000000003</v>
      </c>
      <c r="BO41" s="163">
        <v>164.922</v>
      </c>
      <c r="BP41" s="163">
        <v>165.0746</v>
      </c>
      <c r="BQ41" s="163">
        <v>-496.4769</v>
      </c>
      <c r="BR41" s="163">
        <v>453.67829999999998</v>
      </c>
      <c r="BS41" s="164"/>
      <c r="BT41" s="163">
        <v>-63.423900000000003</v>
      </c>
      <c r="BU41" s="163">
        <v>65.033299999999997</v>
      </c>
      <c r="BV41" s="163">
        <v>73.080299999999994</v>
      </c>
      <c r="BW41" s="163">
        <v>14.64</v>
      </c>
      <c r="BX41" s="163">
        <v>22.31</v>
      </c>
      <c r="BY41" s="163">
        <v>53.36</v>
      </c>
      <c r="BZ41" s="163">
        <v>53.73</v>
      </c>
      <c r="CA41" s="163">
        <v>-24.911799999999999</v>
      </c>
      <c r="CB41" s="163">
        <v>-25.983499999999999</v>
      </c>
      <c r="CC41" s="163">
        <v>83.019499999999994</v>
      </c>
      <c r="CD41" s="163">
        <v>82.952500000000001</v>
      </c>
      <c r="CE41" s="163">
        <v>27.267700000000001</v>
      </c>
      <c r="CF41" s="163">
        <v>-107.9395</v>
      </c>
      <c r="CG41" s="163">
        <v>-108.5468</v>
      </c>
      <c r="CH41" s="163">
        <v>8.4031000000000002</v>
      </c>
      <c r="CI41" s="163">
        <v>-107.06959999999999</v>
      </c>
      <c r="CJ41" s="164"/>
      <c r="CK41" s="164"/>
      <c r="CL41" s="163">
        <v>-45.6</v>
      </c>
      <c r="CM41" s="163">
        <v>213.5</v>
      </c>
      <c r="CN41" s="163">
        <v>-12.24</v>
      </c>
      <c r="CO41" s="163">
        <v>-8.1967999999999996</v>
      </c>
      <c r="CP41" s="163">
        <v>-8.3594000000000008</v>
      </c>
      <c r="CQ41" s="163">
        <v>-7.6074000000000002</v>
      </c>
      <c r="CR41" s="163">
        <v>40.372500000000002</v>
      </c>
      <c r="CS41" s="163">
        <v>39.942900000000002</v>
      </c>
      <c r="CT41" s="163">
        <v>12.409599999999999</v>
      </c>
      <c r="CU41" s="163">
        <v>-87.535200000000003</v>
      </c>
      <c r="CV41" s="163">
        <v>8.2971000000000004</v>
      </c>
      <c r="CW41" s="163">
        <v>12.963100000000001</v>
      </c>
      <c r="CX41" s="164"/>
      <c r="CY41" s="163">
        <v>67.540000000000006</v>
      </c>
      <c r="CZ41" s="163">
        <v>38.444800000000001</v>
      </c>
      <c r="DA41" s="163">
        <v>36.332700000000003</v>
      </c>
      <c r="DB41" s="163">
        <v>-24.83</v>
      </c>
      <c r="DC41" s="164"/>
      <c r="DD41" s="163">
        <v>107.95910000000001</v>
      </c>
      <c r="DE41" s="163">
        <v>106.91719999999999</v>
      </c>
      <c r="DF41" s="163">
        <v>-181.23429999999999</v>
      </c>
      <c r="DG41" s="163">
        <v>-1E-4</v>
      </c>
      <c r="DH41" s="163">
        <v>-15.0288</v>
      </c>
      <c r="DI41" s="163">
        <v>-76.3</v>
      </c>
      <c r="DJ41" s="163">
        <v>-76.3</v>
      </c>
      <c r="DK41" s="163">
        <v>20.8109</v>
      </c>
      <c r="DL41" s="163">
        <v>48.055999999999997</v>
      </c>
      <c r="DM41" s="163">
        <v>55.9026</v>
      </c>
      <c r="DN41" s="163">
        <v>67.987099999999998</v>
      </c>
      <c r="DO41" s="164"/>
      <c r="DP41" s="163">
        <v>-7.03</v>
      </c>
      <c r="DQ41" s="163">
        <v>44.392000000000003</v>
      </c>
      <c r="DR41" s="163">
        <v>181.39529999999999</v>
      </c>
      <c r="DS41" s="163">
        <v>-24.86</v>
      </c>
      <c r="DT41" s="163">
        <v>-25.18</v>
      </c>
      <c r="DU41" s="163">
        <v>108.46</v>
      </c>
      <c r="DV41" s="163">
        <v>28.48</v>
      </c>
      <c r="DW41" s="163">
        <v>179.9273</v>
      </c>
      <c r="DX41" s="163">
        <v>178.58179999999999</v>
      </c>
      <c r="DY41" s="163">
        <v>17.213999999999999</v>
      </c>
      <c r="DZ41" s="163">
        <v>16.109100000000002</v>
      </c>
      <c r="EA41" s="163">
        <v>101.777</v>
      </c>
      <c r="EB41" s="163">
        <v>255.31389999999999</v>
      </c>
      <c r="EC41" s="163">
        <v>255.1662</v>
      </c>
      <c r="ED41" s="163">
        <v>257.42340000000002</v>
      </c>
      <c r="EE41" s="163">
        <v>65.680499999999995</v>
      </c>
      <c r="EF41" s="163">
        <v>56.000700000000002</v>
      </c>
      <c r="EG41" s="163">
        <v>-22.34</v>
      </c>
      <c r="EH41" s="163">
        <v>511.05560000000003</v>
      </c>
      <c r="EI41" s="163">
        <v>141.55590000000001</v>
      </c>
      <c r="EJ41" s="164"/>
      <c r="EK41" s="163">
        <v>-22.638100000000001</v>
      </c>
      <c r="EL41" s="163">
        <v>-21.299399999999999</v>
      </c>
      <c r="EM41" s="163">
        <v>0</v>
      </c>
      <c r="EN41" s="163">
        <v>-47.417700000000004</v>
      </c>
      <c r="EO41" s="163">
        <v>-44.739800000000002</v>
      </c>
      <c r="EP41" s="163">
        <v>147.51599999999999</v>
      </c>
      <c r="EQ41" s="163">
        <v>-27.202100000000002</v>
      </c>
      <c r="ER41" s="163">
        <v>-28.139700000000001</v>
      </c>
      <c r="ES41" s="163">
        <v>-23.137699999999999</v>
      </c>
      <c r="ET41" s="163">
        <v>0</v>
      </c>
      <c r="EU41" s="163">
        <v>-14.92</v>
      </c>
      <c r="EV41" s="163">
        <v>117</v>
      </c>
      <c r="EW41" s="163">
        <v>9.2631999999999994</v>
      </c>
      <c r="EX41" s="163">
        <v>-132.60509999999999</v>
      </c>
      <c r="EY41" s="163">
        <v>-13.700699999999999</v>
      </c>
      <c r="EZ41" s="163">
        <v>-13.332700000000001</v>
      </c>
      <c r="FA41" s="163">
        <v>2.9512999999999998</v>
      </c>
      <c r="FB41" s="163">
        <v>-53.5289</v>
      </c>
      <c r="FC41" s="163">
        <v>14.197900000000001</v>
      </c>
      <c r="FD41" s="164"/>
      <c r="FE41" s="163">
        <v>3.1314000000000002</v>
      </c>
      <c r="FF41" s="163">
        <v>3.1438000000000001</v>
      </c>
      <c r="FG41" s="163">
        <v>38.879600000000003</v>
      </c>
      <c r="FH41" s="163">
        <v>37.997999999999998</v>
      </c>
      <c r="FI41" s="163">
        <v>36.683399999999999</v>
      </c>
      <c r="FJ41" s="163">
        <v>23.6113</v>
      </c>
      <c r="FK41" s="163">
        <v>23.946300000000001</v>
      </c>
      <c r="FL41" s="163">
        <v>79.206800000000001</v>
      </c>
      <c r="FM41" s="163">
        <v>-15.559900000000001</v>
      </c>
      <c r="FN41" s="163">
        <v>-15.865399999999999</v>
      </c>
      <c r="FO41" s="163">
        <v>52.871099999999998</v>
      </c>
      <c r="FP41" s="163">
        <v>66.684200000000004</v>
      </c>
      <c r="FQ41" s="163">
        <v>6.7915000000000001</v>
      </c>
      <c r="FR41" s="163">
        <v>-0.91</v>
      </c>
      <c r="FS41" s="163">
        <v>14.463699999999999</v>
      </c>
      <c r="FT41" s="163">
        <v>1.0562</v>
      </c>
      <c r="FU41" s="163">
        <v>-8.84</v>
      </c>
      <c r="FV41" s="163">
        <v>17.63</v>
      </c>
      <c r="FW41" s="163">
        <v>0</v>
      </c>
      <c r="FX41" s="164"/>
      <c r="FY41" s="163">
        <v>-6.0410000000000004</v>
      </c>
      <c r="FZ41" s="163">
        <v>4.0579999999999998</v>
      </c>
      <c r="GA41" s="164"/>
      <c r="GB41" s="163">
        <v>28.12</v>
      </c>
      <c r="GC41" s="163">
        <v>-67.550399999999996</v>
      </c>
      <c r="GD41" s="163">
        <v>-52.353099999999998</v>
      </c>
      <c r="GE41" s="163">
        <v>15.86</v>
      </c>
      <c r="GF41" s="163">
        <v>67.283199999999994</v>
      </c>
      <c r="GG41" s="163">
        <v>23.5</v>
      </c>
      <c r="GH41" s="163">
        <v>-12.6114</v>
      </c>
      <c r="GI41" s="163">
        <v>-2.9137</v>
      </c>
      <c r="GJ41" s="163">
        <v>-3.2875000000000001</v>
      </c>
      <c r="GK41" s="163">
        <v>1.8454999999999999</v>
      </c>
      <c r="GL41" s="164"/>
      <c r="GM41" s="164"/>
      <c r="GN41" s="163">
        <v>-12.051299999999999</v>
      </c>
      <c r="GO41" s="163">
        <v>-26.3643</v>
      </c>
      <c r="GP41" s="163">
        <v>25.8508</v>
      </c>
      <c r="GQ41" s="163">
        <v>41.0916</v>
      </c>
      <c r="GR41" s="163">
        <v>62.619599999999998</v>
      </c>
      <c r="GS41" s="163">
        <v>62.238500000000002</v>
      </c>
      <c r="GT41" s="163">
        <v>-90.747799999999998</v>
      </c>
      <c r="GU41" s="163">
        <v>-21.5319</v>
      </c>
      <c r="GV41" s="163">
        <v>25.1525</v>
      </c>
      <c r="GW41" s="163">
        <v>-51.938099999999999</v>
      </c>
      <c r="GX41" s="164"/>
      <c r="GY41" s="163">
        <v>10.784000000000001</v>
      </c>
      <c r="GZ41" s="163">
        <v>10.569599999999999</v>
      </c>
      <c r="HA41" s="164"/>
      <c r="HB41" s="163">
        <v>186.26820000000001</v>
      </c>
      <c r="HC41" s="163">
        <v>188.47300000000001</v>
      </c>
      <c r="HD41" s="163">
        <v>127.8</v>
      </c>
      <c r="HE41" s="163">
        <v>-128.53460000000001</v>
      </c>
      <c r="HF41" s="163">
        <v>-286.27390000000003</v>
      </c>
      <c r="HG41" s="163">
        <v>289.96039999999999</v>
      </c>
      <c r="HH41" s="163">
        <v>287.4033</v>
      </c>
      <c r="HI41" s="163">
        <v>-179.00800000000001</v>
      </c>
      <c r="HJ41" s="163">
        <v>-175.94810000000001</v>
      </c>
      <c r="HK41" s="163">
        <v>-45.902700000000003</v>
      </c>
      <c r="HL41" s="163">
        <v>-40.454700000000003</v>
      </c>
      <c r="HM41" s="163">
        <v>82.344899999999996</v>
      </c>
      <c r="HN41" s="163">
        <v>76.956100000000006</v>
      </c>
      <c r="HO41" s="163">
        <v>-110.0566</v>
      </c>
      <c r="HP41" s="163">
        <v>-107.726</v>
      </c>
      <c r="HQ41" s="163">
        <v>45.530799999999999</v>
      </c>
      <c r="HR41" s="163">
        <v>45.322000000000003</v>
      </c>
      <c r="HS41" s="163">
        <v>-37.680599999999998</v>
      </c>
      <c r="HT41" s="163">
        <v>-37.552300000000002</v>
      </c>
      <c r="HU41" s="163">
        <v>89.83</v>
      </c>
      <c r="HV41" s="163">
        <v>89.12</v>
      </c>
      <c r="HW41" s="163">
        <v>63.6</v>
      </c>
      <c r="HX41" s="163">
        <v>63.7</v>
      </c>
      <c r="HY41" s="163">
        <v>20.797599999999999</v>
      </c>
      <c r="HZ41" s="163">
        <v>-6.88</v>
      </c>
      <c r="IA41" s="163">
        <v>-366.92</v>
      </c>
      <c r="IB41" s="163">
        <v>100.1944</v>
      </c>
      <c r="IC41" s="163">
        <v>100.529</v>
      </c>
      <c r="ID41" s="163">
        <v>12.8</v>
      </c>
      <c r="IE41" s="163">
        <v>26.9</v>
      </c>
      <c r="IF41" s="163">
        <v>-44.6</v>
      </c>
      <c r="IG41" s="163">
        <v>-46.7</v>
      </c>
      <c r="IH41" s="164"/>
      <c r="II41" s="164"/>
      <c r="IJ41" s="163">
        <v>-287.18819999999999</v>
      </c>
      <c r="IK41" s="163">
        <v>-105.20189999999999</v>
      </c>
      <c r="IL41" s="163">
        <v>407.38400000000001</v>
      </c>
      <c r="IM41" s="163">
        <v>323.54259999999999</v>
      </c>
      <c r="IN41" s="163">
        <v>359.69060000000002</v>
      </c>
      <c r="IO41" s="163">
        <v>-318.52980000000002</v>
      </c>
      <c r="IP41" s="163">
        <v>314.64420000000001</v>
      </c>
      <c r="IQ41" s="163">
        <v>-139.15170000000001</v>
      </c>
      <c r="IR41" s="163">
        <v>-168.42599999999999</v>
      </c>
      <c r="IS41" s="163">
        <v>-315.29329999999999</v>
      </c>
      <c r="IT41" s="163">
        <v>136.85579999999999</v>
      </c>
      <c r="IU41" s="163">
        <v>135.2313</v>
      </c>
      <c r="IV41" s="163">
        <v>141.5102</v>
      </c>
      <c r="IW41" s="163">
        <v>-400.46769999999998</v>
      </c>
      <c r="IX41" s="163">
        <v>170.464</v>
      </c>
      <c r="IY41" s="163">
        <v>-228.7893</v>
      </c>
      <c r="IZ41" s="163">
        <v>228.3152</v>
      </c>
      <c r="JA41" s="163">
        <v>-9.9387000000000008</v>
      </c>
      <c r="JB41" s="164"/>
      <c r="JC41" s="163">
        <v>23.12</v>
      </c>
      <c r="JD41" s="164"/>
      <c r="JE41" s="164"/>
      <c r="JF41" s="163">
        <v>-22.16</v>
      </c>
      <c r="JG41" s="163">
        <v>11.92</v>
      </c>
      <c r="JH41" s="164"/>
      <c r="JI41" s="163">
        <v>-12.1294</v>
      </c>
      <c r="JJ41" s="163">
        <v>-38.292499999999997</v>
      </c>
      <c r="JK41" s="163">
        <v>-3.1907000000000001</v>
      </c>
      <c r="JL41" s="163">
        <v>27</v>
      </c>
      <c r="JM41" s="163">
        <v>54.103999999999999</v>
      </c>
      <c r="JN41" s="163">
        <v>55.463999999999999</v>
      </c>
      <c r="JO41" s="164"/>
      <c r="JP41" s="164"/>
      <c r="JQ41" s="163">
        <v>51.503999999999998</v>
      </c>
      <c r="JR41" s="163">
        <v>50.407800000000002</v>
      </c>
      <c r="JS41" s="163">
        <v>53.256399999999999</v>
      </c>
      <c r="JT41" s="164"/>
      <c r="JU41" s="163">
        <v>-27.2</v>
      </c>
      <c r="JV41" s="163">
        <v>9.0977999999999994</v>
      </c>
      <c r="JW41" s="163">
        <v>7.2</v>
      </c>
      <c r="JX41" s="164"/>
      <c r="JY41" s="163">
        <v>-31.535299999999999</v>
      </c>
      <c r="JZ41" s="163">
        <v>62.0002</v>
      </c>
      <c r="KA41" s="163">
        <v>46.343600000000002</v>
      </c>
      <c r="KB41" s="163">
        <v>-30.889900000000001</v>
      </c>
      <c r="KC41" s="163">
        <v>-60.3553</v>
      </c>
      <c r="KD41" s="163">
        <v>39.178699999999999</v>
      </c>
      <c r="KE41" s="163">
        <v>22.0075</v>
      </c>
      <c r="KF41" s="163">
        <v>17.3</v>
      </c>
      <c r="KG41" s="163">
        <v>-18.3</v>
      </c>
      <c r="KH41" s="164"/>
      <c r="KI41" s="163">
        <v>125.2449</v>
      </c>
    </row>
    <row r="42" spans="1:295" ht="18" customHeight="1" x14ac:dyDescent="0.3">
      <c r="A42" s="162" t="s">
        <v>64</v>
      </c>
      <c r="B42" s="162" t="s">
        <v>824</v>
      </c>
      <c r="C42" s="165">
        <v>0</v>
      </c>
      <c r="D42" s="165">
        <v>16.957799999999999</v>
      </c>
      <c r="E42" s="165">
        <v>-20.3065</v>
      </c>
      <c r="F42" s="165">
        <v>-30.708500000000001</v>
      </c>
      <c r="G42" s="165">
        <v>18.444600000000001</v>
      </c>
      <c r="H42" s="166"/>
      <c r="I42" s="165">
        <v>29.8703</v>
      </c>
      <c r="J42" s="165">
        <v>0</v>
      </c>
      <c r="K42" s="165">
        <v>44.378500000000003</v>
      </c>
      <c r="L42" s="165">
        <v>22.397300000000001</v>
      </c>
      <c r="M42" s="165">
        <v>21.714200000000002</v>
      </c>
      <c r="N42" s="165">
        <v>33.299999999999997</v>
      </c>
      <c r="O42" s="165">
        <v>-45.948999999999998</v>
      </c>
      <c r="P42" s="165">
        <v>41.8</v>
      </c>
      <c r="Q42" s="165">
        <v>16.559999999999999</v>
      </c>
      <c r="R42" s="165">
        <v>-41.8</v>
      </c>
      <c r="S42" s="165">
        <v>10.6836</v>
      </c>
      <c r="T42" s="166"/>
      <c r="U42" s="165">
        <v>16.0655</v>
      </c>
      <c r="V42" s="165">
        <v>16.3001</v>
      </c>
      <c r="W42" s="165">
        <v>26.882000000000001</v>
      </c>
      <c r="X42" s="165">
        <v>15.7501</v>
      </c>
      <c r="Y42" s="165">
        <v>0.33739999999999998</v>
      </c>
      <c r="Z42" s="165">
        <v>8.2362000000000002</v>
      </c>
      <c r="AA42" s="166"/>
      <c r="AB42" s="166"/>
      <c r="AC42" s="166"/>
      <c r="AD42" s="165">
        <v>-52.72</v>
      </c>
      <c r="AE42" s="166"/>
      <c r="AF42" s="165">
        <v>-33.299999999999997</v>
      </c>
      <c r="AG42" s="165">
        <v>44</v>
      </c>
      <c r="AH42" s="165">
        <v>1.97</v>
      </c>
      <c r="AI42" s="165">
        <v>5.5E-2</v>
      </c>
      <c r="AJ42" s="165">
        <v>-15.24</v>
      </c>
      <c r="AK42" s="165">
        <v>-15.24</v>
      </c>
      <c r="AL42" s="165">
        <v>-27.01</v>
      </c>
      <c r="AM42" s="165">
        <v>15.23</v>
      </c>
      <c r="AN42" s="165">
        <v>15.19</v>
      </c>
      <c r="AO42" s="165">
        <v>15.3241</v>
      </c>
      <c r="AP42" s="165">
        <v>3.3447</v>
      </c>
      <c r="AQ42" s="165">
        <v>52.752000000000002</v>
      </c>
      <c r="AR42" s="165">
        <v>53.690100000000001</v>
      </c>
      <c r="AS42" s="165">
        <v>33.490900000000003</v>
      </c>
      <c r="AT42" s="165">
        <v>-32.418100000000003</v>
      </c>
      <c r="AU42" s="165">
        <v>-32.692</v>
      </c>
      <c r="AV42" s="165">
        <v>10.993</v>
      </c>
      <c r="AW42" s="165">
        <v>11.562900000000001</v>
      </c>
      <c r="AX42" s="165">
        <v>47.153599999999997</v>
      </c>
      <c r="AY42" s="165">
        <v>47.287599999999998</v>
      </c>
      <c r="AZ42" s="165">
        <v>1.5867</v>
      </c>
      <c r="BA42" s="165">
        <v>9.2324999999999999</v>
      </c>
      <c r="BB42" s="165">
        <v>-296.05799999999999</v>
      </c>
      <c r="BC42" s="165">
        <v>-6.2851999999999997</v>
      </c>
      <c r="BD42" s="165">
        <v>-12.9</v>
      </c>
      <c r="BE42" s="165">
        <v>-13.1</v>
      </c>
      <c r="BF42" s="165">
        <v>36.844000000000001</v>
      </c>
      <c r="BG42" s="165">
        <v>36.737299999999998</v>
      </c>
      <c r="BH42" s="165">
        <v>-2.9470000000000001</v>
      </c>
      <c r="BI42" s="166"/>
      <c r="BJ42" s="165">
        <v>-44.1736</v>
      </c>
      <c r="BK42" s="165">
        <v>2.2591000000000001</v>
      </c>
      <c r="BL42" s="166"/>
      <c r="BM42" s="165">
        <v>0</v>
      </c>
      <c r="BN42" s="165">
        <v>341.01369999999997</v>
      </c>
      <c r="BO42" s="165">
        <v>151.24969999999999</v>
      </c>
      <c r="BP42" s="165">
        <v>151.0361</v>
      </c>
      <c r="BQ42" s="165">
        <v>-473.3143</v>
      </c>
      <c r="BR42" s="165">
        <v>400.42520000000002</v>
      </c>
      <c r="BS42" s="166"/>
      <c r="BT42" s="165">
        <v>-19.674199999999999</v>
      </c>
      <c r="BU42" s="165">
        <v>22.1645</v>
      </c>
      <c r="BV42" s="165">
        <v>76.423400000000001</v>
      </c>
      <c r="BW42" s="165">
        <v>14.15</v>
      </c>
      <c r="BX42" s="165">
        <v>22.25</v>
      </c>
      <c r="BY42" s="165">
        <v>54.51</v>
      </c>
      <c r="BZ42" s="165">
        <v>54.47</v>
      </c>
      <c r="CA42" s="165">
        <v>-47.8185</v>
      </c>
      <c r="CB42" s="165">
        <v>-49.693899999999999</v>
      </c>
      <c r="CC42" s="165">
        <v>103.9109</v>
      </c>
      <c r="CD42" s="165">
        <v>103.9034</v>
      </c>
      <c r="CE42" s="165">
        <v>31.091899999999999</v>
      </c>
      <c r="CF42" s="165">
        <v>-99.990799999999993</v>
      </c>
      <c r="CG42" s="165">
        <v>-99.189599999999999</v>
      </c>
      <c r="CH42" s="165">
        <v>4.93</v>
      </c>
      <c r="CI42" s="165">
        <v>-97.867000000000004</v>
      </c>
      <c r="CJ42" s="166"/>
      <c r="CK42" s="166"/>
      <c r="CL42" s="165">
        <v>-26.6</v>
      </c>
      <c r="CM42" s="165">
        <v>197</v>
      </c>
      <c r="CN42" s="165">
        <v>-12.21</v>
      </c>
      <c r="CO42" s="165">
        <v>0</v>
      </c>
      <c r="CP42" s="165">
        <v>0</v>
      </c>
      <c r="CQ42" s="165">
        <v>1.5922000000000001</v>
      </c>
      <c r="CR42" s="165">
        <v>79.542699999999996</v>
      </c>
      <c r="CS42" s="165">
        <v>74.865300000000005</v>
      </c>
      <c r="CT42" s="165">
        <v>1</v>
      </c>
      <c r="CU42" s="165">
        <v>-114.35850000000001</v>
      </c>
      <c r="CV42" s="165">
        <v>-5.6435000000000004</v>
      </c>
      <c r="CW42" s="165">
        <v>13.4503</v>
      </c>
      <c r="CX42" s="166"/>
      <c r="CY42" s="165">
        <v>61.52</v>
      </c>
      <c r="CZ42" s="165">
        <v>38.913600000000002</v>
      </c>
      <c r="DA42" s="165">
        <v>36.772199999999998</v>
      </c>
      <c r="DB42" s="165">
        <v>-25.17</v>
      </c>
      <c r="DC42" s="166"/>
      <c r="DD42" s="165">
        <v>93.754400000000004</v>
      </c>
      <c r="DE42" s="165">
        <v>92.702799999999996</v>
      </c>
      <c r="DF42" s="165">
        <v>-153.15989999999999</v>
      </c>
      <c r="DG42" s="165">
        <v>-1E-4</v>
      </c>
      <c r="DH42" s="165">
        <v>-15.270099999999999</v>
      </c>
      <c r="DI42" s="165">
        <v>-82.3</v>
      </c>
      <c r="DJ42" s="165">
        <v>-82.5</v>
      </c>
      <c r="DK42" s="165">
        <v>22.299499999999998</v>
      </c>
      <c r="DL42" s="165">
        <v>48.642000000000003</v>
      </c>
      <c r="DM42" s="165">
        <v>53.084699999999998</v>
      </c>
      <c r="DN42" s="166"/>
      <c r="DO42" s="166"/>
      <c r="DP42" s="165">
        <v>-5.36</v>
      </c>
      <c r="DQ42" s="165">
        <v>43.027999999999999</v>
      </c>
      <c r="DR42" s="165">
        <v>148.45840000000001</v>
      </c>
      <c r="DS42" s="165">
        <v>-25.77</v>
      </c>
      <c r="DT42" s="165">
        <v>-25.97</v>
      </c>
      <c r="DU42" s="165">
        <v>110.02</v>
      </c>
      <c r="DV42" s="165">
        <v>32</v>
      </c>
      <c r="DW42" s="165">
        <v>160.3091</v>
      </c>
      <c r="DX42" s="165">
        <v>159.10910000000001</v>
      </c>
      <c r="DY42" s="165">
        <v>-10.743499999999999</v>
      </c>
      <c r="DZ42" s="165">
        <v>-10.927300000000001</v>
      </c>
      <c r="EA42" s="165">
        <v>96.950400000000002</v>
      </c>
      <c r="EB42" s="165">
        <v>226.09469999999999</v>
      </c>
      <c r="EC42" s="165">
        <v>226.02950000000001</v>
      </c>
      <c r="ED42" s="165">
        <v>229.1183</v>
      </c>
      <c r="EE42" s="165">
        <v>65.190100000000001</v>
      </c>
      <c r="EF42" s="165">
        <v>50.7879</v>
      </c>
      <c r="EG42" s="165">
        <v>-22.277999999999999</v>
      </c>
      <c r="EH42" s="165">
        <v>482.50279999999998</v>
      </c>
      <c r="EI42" s="165">
        <v>205.57079999999999</v>
      </c>
      <c r="EJ42" s="166"/>
      <c r="EK42" s="165">
        <v>-22.442799999999998</v>
      </c>
      <c r="EL42" s="165">
        <v>-21.277000000000001</v>
      </c>
      <c r="EM42" s="165">
        <v>0</v>
      </c>
      <c r="EN42" s="165">
        <v>-37.269100000000002</v>
      </c>
      <c r="EO42" s="165">
        <v>-33.692399999999999</v>
      </c>
      <c r="EP42" s="165">
        <v>158.268</v>
      </c>
      <c r="EQ42" s="165">
        <v>-42.617699999999999</v>
      </c>
      <c r="ER42" s="165">
        <v>-42.945099999999996</v>
      </c>
      <c r="ES42" s="165">
        <v>-19.602900000000002</v>
      </c>
      <c r="ET42" s="165">
        <v>19.21</v>
      </c>
      <c r="EU42" s="165">
        <v>-14.49</v>
      </c>
      <c r="EV42" s="165">
        <v>95.1</v>
      </c>
      <c r="EW42" s="165">
        <v>9.1800999999999995</v>
      </c>
      <c r="EX42" s="165">
        <v>-110.9862</v>
      </c>
      <c r="EY42" s="165">
        <v>-14.7979</v>
      </c>
      <c r="EZ42" s="165">
        <v>-14.269399999999999</v>
      </c>
      <c r="FA42" s="165">
        <v>3.6402999999999999</v>
      </c>
      <c r="FB42" s="165">
        <v>-48.811799999999998</v>
      </c>
      <c r="FC42" s="165">
        <v>12.3917</v>
      </c>
      <c r="FD42" s="166"/>
      <c r="FE42" s="165">
        <v>3.2423999999999999</v>
      </c>
      <c r="FF42" s="165">
        <v>3.2244999999999999</v>
      </c>
      <c r="FG42" s="165">
        <v>39.9771</v>
      </c>
      <c r="FH42" s="165">
        <v>39.408999999999999</v>
      </c>
      <c r="FI42" s="165">
        <v>38.670999999999999</v>
      </c>
      <c r="FJ42" s="165">
        <v>47.390099999999997</v>
      </c>
      <c r="FK42" s="165">
        <v>48.227400000000003</v>
      </c>
      <c r="FL42" s="165">
        <v>4.5213000000000001</v>
      </c>
      <c r="FM42" s="165">
        <v>13.008599999999999</v>
      </c>
      <c r="FN42" s="165">
        <v>12.619300000000001</v>
      </c>
      <c r="FO42" s="165">
        <v>-1.7686999999999999</v>
      </c>
      <c r="FP42" s="165">
        <v>9.2013999999999996</v>
      </c>
      <c r="FQ42" s="165">
        <v>-3.4039999999999999</v>
      </c>
      <c r="FR42" s="165">
        <v>-11.29</v>
      </c>
      <c r="FS42" s="165">
        <v>14.1805</v>
      </c>
      <c r="FT42" s="165">
        <v>1.0207999999999999</v>
      </c>
      <c r="FU42" s="165">
        <v>-8.98</v>
      </c>
      <c r="FV42" s="165">
        <v>17.079999999999998</v>
      </c>
      <c r="FW42" s="165">
        <v>0</v>
      </c>
      <c r="FX42" s="166"/>
      <c r="FY42" s="165">
        <v>-6.1219999999999999</v>
      </c>
      <c r="FZ42" s="165">
        <v>4.03</v>
      </c>
      <c r="GA42" s="166"/>
      <c r="GB42" s="165">
        <v>27.76</v>
      </c>
      <c r="GC42" s="165">
        <v>-9.4488000000000003</v>
      </c>
      <c r="GD42" s="165">
        <v>0.91839999999999999</v>
      </c>
      <c r="GE42" s="165">
        <v>14.36</v>
      </c>
      <c r="GF42" s="165">
        <v>73.079800000000006</v>
      </c>
      <c r="GG42" s="165">
        <v>24.4</v>
      </c>
      <c r="GH42" s="165">
        <v>-15.568</v>
      </c>
      <c r="GI42" s="165">
        <v>-2.9828999999999999</v>
      </c>
      <c r="GJ42" s="165">
        <v>-2.9144000000000001</v>
      </c>
      <c r="GK42" s="165">
        <v>1.9547000000000001</v>
      </c>
      <c r="GL42" s="166"/>
      <c r="GM42" s="166"/>
      <c r="GN42" s="165">
        <v>-12.5619</v>
      </c>
      <c r="GO42" s="165">
        <v>-28.8626</v>
      </c>
      <c r="GP42" s="165">
        <v>25.033200000000001</v>
      </c>
      <c r="GQ42" s="165">
        <v>45.629399999999997</v>
      </c>
      <c r="GR42" s="165">
        <v>59.636400000000002</v>
      </c>
      <c r="GS42" s="165">
        <v>60.490099999999998</v>
      </c>
      <c r="GT42" s="165">
        <v>-104.56699999999999</v>
      </c>
      <c r="GU42" s="165">
        <v>-21.299800000000001</v>
      </c>
      <c r="GV42" s="165">
        <v>27.505600000000001</v>
      </c>
      <c r="GW42" s="165">
        <v>-51.234200000000001</v>
      </c>
      <c r="GX42" s="165">
        <v>11.461399999999999</v>
      </c>
      <c r="GY42" s="165">
        <v>10.530099999999999</v>
      </c>
      <c r="GZ42" s="165">
        <v>10.295400000000001</v>
      </c>
      <c r="HA42" s="165">
        <v>13.194800000000001</v>
      </c>
      <c r="HB42" s="165">
        <v>209.96440000000001</v>
      </c>
      <c r="HC42" s="165">
        <v>215.01779999999999</v>
      </c>
      <c r="HD42" s="165">
        <v>201.6</v>
      </c>
      <c r="HE42" s="165">
        <v>-200.4941</v>
      </c>
      <c r="HF42" s="165">
        <v>-366.65030000000002</v>
      </c>
      <c r="HG42" s="165">
        <v>365.35120000000001</v>
      </c>
      <c r="HH42" s="165">
        <v>365.91140000000001</v>
      </c>
      <c r="HI42" s="165">
        <v>-202.9984</v>
      </c>
      <c r="HJ42" s="165">
        <v>-196.29589999999999</v>
      </c>
      <c r="HK42" s="165">
        <v>-48.011400000000002</v>
      </c>
      <c r="HL42" s="165">
        <v>-41.436300000000003</v>
      </c>
      <c r="HM42" s="165">
        <v>81.170500000000004</v>
      </c>
      <c r="HN42" s="165">
        <v>82.088800000000006</v>
      </c>
      <c r="HO42" s="165">
        <v>-136.52889999999999</v>
      </c>
      <c r="HP42" s="165">
        <v>-131.6808</v>
      </c>
      <c r="HQ42" s="165">
        <v>57.2973</v>
      </c>
      <c r="HR42" s="165">
        <v>56.506300000000003</v>
      </c>
      <c r="HS42" s="165">
        <v>-47.603400000000001</v>
      </c>
      <c r="HT42" s="165">
        <v>-46.304900000000004</v>
      </c>
      <c r="HU42" s="165">
        <v>103.3</v>
      </c>
      <c r="HV42" s="165">
        <v>100.26</v>
      </c>
      <c r="HW42" s="165">
        <v>62.4</v>
      </c>
      <c r="HX42" s="165">
        <v>62.1</v>
      </c>
      <c r="HY42" s="165">
        <v>21.043299999999999</v>
      </c>
      <c r="HZ42" s="165">
        <v>15.44</v>
      </c>
      <c r="IA42" s="165">
        <v>-347.96620000000001</v>
      </c>
      <c r="IB42" s="165">
        <v>102.17</v>
      </c>
      <c r="IC42" s="165">
        <v>102.08029999999999</v>
      </c>
      <c r="ID42" s="165">
        <v>14.5</v>
      </c>
      <c r="IE42" s="165">
        <v>24.5</v>
      </c>
      <c r="IF42" s="165">
        <v>-56.6</v>
      </c>
      <c r="IG42" s="165">
        <v>-59.2</v>
      </c>
      <c r="IH42" s="165">
        <v>1.3552</v>
      </c>
      <c r="II42" s="165">
        <v>1.1438999999999999</v>
      </c>
      <c r="IJ42" s="165">
        <v>-361.65940000000001</v>
      </c>
      <c r="IK42" s="165">
        <v>-147.3509</v>
      </c>
      <c r="IL42" s="165">
        <v>479.27330000000001</v>
      </c>
      <c r="IM42" s="165">
        <v>385.77390000000003</v>
      </c>
      <c r="IN42" s="165">
        <v>336.13220000000001</v>
      </c>
      <c r="IO42" s="165">
        <v>-372.15960000000001</v>
      </c>
      <c r="IP42" s="165">
        <v>376.77010000000001</v>
      </c>
      <c r="IQ42" s="165">
        <v>-145.77289999999999</v>
      </c>
      <c r="IR42" s="165">
        <v>-208.20580000000001</v>
      </c>
      <c r="IS42" s="165">
        <v>-367.54379999999998</v>
      </c>
      <c r="IT42" s="165">
        <v>122.9448</v>
      </c>
      <c r="IU42" s="165">
        <v>120.13460000000001</v>
      </c>
      <c r="IV42" s="165">
        <v>148.73589999999999</v>
      </c>
      <c r="IW42" s="165">
        <v>-464.3442</v>
      </c>
      <c r="IX42" s="165">
        <v>217.32</v>
      </c>
      <c r="IY42" s="165">
        <v>-245.83690000000001</v>
      </c>
      <c r="IZ42" s="165">
        <v>249.3725</v>
      </c>
      <c r="JA42" s="165">
        <v>-9.2272999999999996</v>
      </c>
      <c r="JB42" s="166"/>
      <c r="JC42" s="165">
        <v>24.4</v>
      </c>
      <c r="JD42" s="165">
        <v>6.5179999999999998</v>
      </c>
      <c r="JE42" s="165">
        <v>6.5270000000000001</v>
      </c>
      <c r="JF42" s="165">
        <v>-23.68</v>
      </c>
      <c r="JG42" s="165">
        <v>9.76</v>
      </c>
      <c r="JH42" s="166"/>
      <c r="JI42" s="165">
        <v>-10.487500000000001</v>
      </c>
      <c r="JJ42" s="165">
        <v>-41.777700000000003</v>
      </c>
      <c r="JK42" s="165">
        <v>-2.0493000000000001</v>
      </c>
      <c r="JL42" s="165">
        <v>27.6</v>
      </c>
      <c r="JM42" s="165">
        <v>51.015999999999998</v>
      </c>
      <c r="JN42" s="165">
        <v>51.158000000000001</v>
      </c>
      <c r="JO42" s="165">
        <v>11.078099999999999</v>
      </c>
      <c r="JP42" s="166"/>
      <c r="JQ42" s="165">
        <v>52.619</v>
      </c>
      <c r="JR42" s="165">
        <v>51.188099999999999</v>
      </c>
      <c r="JS42" s="165">
        <v>54.2669</v>
      </c>
      <c r="JT42" s="166"/>
      <c r="JU42" s="165">
        <v>-23.1</v>
      </c>
      <c r="JV42" s="165">
        <v>8.7438000000000002</v>
      </c>
      <c r="JW42" s="165">
        <v>7.36</v>
      </c>
      <c r="JX42" s="166"/>
      <c r="JY42" s="165">
        <v>-30.802499999999998</v>
      </c>
      <c r="JZ42" s="165">
        <v>65.158199999999994</v>
      </c>
      <c r="KA42" s="165">
        <v>50.487099999999998</v>
      </c>
      <c r="KB42" s="165">
        <v>-28.814699999999998</v>
      </c>
      <c r="KC42" s="165">
        <v>-64.024299999999997</v>
      </c>
      <c r="KD42" s="165">
        <v>40.604399999999998</v>
      </c>
      <c r="KE42" s="165">
        <v>23.0991</v>
      </c>
      <c r="KF42" s="165">
        <v>14.4</v>
      </c>
      <c r="KG42" s="165">
        <v>-13.9</v>
      </c>
      <c r="KH42" s="166"/>
      <c r="KI42" s="165">
        <v>133.34100000000001</v>
      </c>
    </row>
    <row r="43" spans="1:295" ht="18" customHeight="1" x14ac:dyDescent="0.3">
      <c r="A43" s="162" t="s">
        <v>64</v>
      </c>
      <c r="B43" s="162" t="s">
        <v>825</v>
      </c>
      <c r="C43" s="165">
        <v>0</v>
      </c>
      <c r="D43" s="165">
        <v>17.388000000000002</v>
      </c>
      <c r="E43" s="165">
        <v>-20.8218</v>
      </c>
      <c r="F43" s="165">
        <v>-35.566800000000001</v>
      </c>
      <c r="G43" s="165">
        <v>18.8872</v>
      </c>
      <c r="H43" s="166"/>
      <c r="I43" s="165">
        <v>29.302600000000002</v>
      </c>
      <c r="J43" s="165">
        <v>0</v>
      </c>
      <c r="K43" s="165">
        <v>44.5139</v>
      </c>
      <c r="L43" s="165">
        <v>22.697299999999998</v>
      </c>
      <c r="M43" s="165">
        <v>22.3034</v>
      </c>
      <c r="N43" s="165">
        <v>31.08</v>
      </c>
      <c r="O43" s="165">
        <v>-45.777000000000001</v>
      </c>
      <c r="P43" s="166"/>
      <c r="Q43" s="165">
        <v>16.559999999999999</v>
      </c>
      <c r="R43" s="165">
        <v>-41.8</v>
      </c>
      <c r="S43" s="165">
        <v>9.9313000000000002</v>
      </c>
      <c r="T43" s="166"/>
      <c r="U43" s="165">
        <v>16.360499999999998</v>
      </c>
      <c r="V43" s="165">
        <v>16.4846</v>
      </c>
      <c r="W43" s="165">
        <v>27.3582</v>
      </c>
      <c r="X43" s="165">
        <v>16.059000000000001</v>
      </c>
      <c r="Y43" s="165">
        <v>0.33629999999999999</v>
      </c>
      <c r="Z43" s="165">
        <v>8.1637000000000004</v>
      </c>
      <c r="AA43" s="166"/>
      <c r="AB43" s="166"/>
      <c r="AC43" s="166"/>
      <c r="AD43" s="165">
        <v>-48.17</v>
      </c>
      <c r="AE43" s="166"/>
      <c r="AF43" s="165">
        <v>-31.08</v>
      </c>
      <c r="AG43" s="165">
        <v>44</v>
      </c>
      <c r="AH43" s="165">
        <v>-9.2889999999999997</v>
      </c>
      <c r="AI43" s="165">
        <v>-1.9E-2</v>
      </c>
      <c r="AJ43" s="165">
        <v>-17.079999999999998</v>
      </c>
      <c r="AK43" s="165">
        <v>-17.61</v>
      </c>
      <c r="AL43" s="165">
        <v>-19.489999999999998</v>
      </c>
      <c r="AM43" s="165">
        <v>17.600000000000001</v>
      </c>
      <c r="AN43" s="165">
        <v>17.649999999999999</v>
      </c>
      <c r="AO43" s="165">
        <v>15.9932</v>
      </c>
      <c r="AP43" s="165">
        <v>2.6730999999999998</v>
      </c>
      <c r="AQ43" s="165">
        <v>53.247300000000003</v>
      </c>
      <c r="AR43" s="165">
        <v>56.391500000000001</v>
      </c>
      <c r="AS43" s="165">
        <v>34.450600000000001</v>
      </c>
      <c r="AT43" s="165">
        <v>-36.972700000000003</v>
      </c>
      <c r="AU43" s="165">
        <v>-36.311599999999999</v>
      </c>
      <c r="AV43" s="165">
        <v>33.456099999999999</v>
      </c>
      <c r="AW43" s="165">
        <v>31.258800000000001</v>
      </c>
      <c r="AX43" s="165">
        <v>43.938600000000001</v>
      </c>
      <c r="AY43" s="165">
        <v>43.670699999999997</v>
      </c>
      <c r="AZ43" s="165">
        <v>5.7744</v>
      </c>
      <c r="BA43" s="165">
        <v>30.423500000000001</v>
      </c>
      <c r="BB43" s="165">
        <v>-325.35219999999998</v>
      </c>
      <c r="BC43" s="165">
        <v>-3.9809999999999999</v>
      </c>
      <c r="BD43" s="165">
        <v>-13.2</v>
      </c>
      <c r="BE43" s="165">
        <v>-13.6</v>
      </c>
      <c r="BF43" s="165">
        <v>41.790799999999997</v>
      </c>
      <c r="BG43" s="165">
        <v>41.548000000000002</v>
      </c>
      <c r="BH43" s="165">
        <v>-2.9129</v>
      </c>
      <c r="BI43" s="166"/>
      <c r="BJ43" s="165">
        <v>-53.548000000000002</v>
      </c>
      <c r="BK43" s="165">
        <v>2.6248</v>
      </c>
      <c r="BL43" s="166"/>
      <c r="BM43" s="166"/>
      <c r="BN43" s="165">
        <v>369.54849999999999</v>
      </c>
      <c r="BO43" s="165">
        <v>143.8032</v>
      </c>
      <c r="BP43" s="165">
        <v>143.8032</v>
      </c>
      <c r="BQ43" s="165">
        <v>-468.50740000000002</v>
      </c>
      <c r="BR43" s="165">
        <v>406.6268</v>
      </c>
      <c r="BS43" s="166"/>
      <c r="BT43" s="165">
        <v>-39.732700000000001</v>
      </c>
      <c r="BU43" s="165">
        <v>40.996699999999997</v>
      </c>
      <c r="BV43" s="165">
        <v>79.067999999999998</v>
      </c>
      <c r="BW43" s="165">
        <v>14.45</v>
      </c>
      <c r="BX43" s="165">
        <v>22.81</v>
      </c>
      <c r="BY43" s="165">
        <v>55.68</v>
      </c>
      <c r="BZ43" s="165">
        <v>56.12</v>
      </c>
      <c r="CA43" s="165">
        <v>-34.154899999999998</v>
      </c>
      <c r="CB43" s="165">
        <v>-32.815300000000001</v>
      </c>
      <c r="CC43" s="165">
        <v>91.1297</v>
      </c>
      <c r="CD43" s="165">
        <v>91.485699999999994</v>
      </c>
      <c r="CE43" s="165">
        <v>32.001800000000003</v>
      </c>
      <c r="CF43" s="165">
        <v>-96.084199999999996</v>
      </c>
      <c r="CG43" s="165">
        <v>-95.665599999999998</v>
      </c>
      <c r="CH43" s="165">
        <v>5.4322999999999997</v>
      </c>
      <c r="CI43" s="165">
        <v>-98.546999999999997</v>
      </c>
      <c r="CJ43" s="166"/>
      <c r="CK43" s="166"/>
      <c r="CL43" s="165">
        <v>-25</v>
      </c>
      <c r="CM43" s="165">
        <v>195.2</v>
      </c>
      <c r="CN43" s="165">
        <v>-12.54</v>
      </c>
      <c r="CO43" s="165">
        <v>5.1746999999999996</v>
      </c>
      <c r="CP43" s="165">
        <v>5.6867000000000001</v>
      </c>
      <c r="CQ43" s="165">
        <v>5.8513000000000002</v>
      </c>
      <c r="CR43" s="165">
        <v>69.389700000000005</v>
      </c>
      <c r="CS43" s="165">
        <v>69.646600000000007</v>
      </c>
      <c r="CT43" s="166"/>
      <c r="CU43" s="165">
        <v>-111.87730000000001</v>
      </c>
      <c r="CV43" s="165">
        <v>1.5249999999999999</v>
      </c>
      <c r="CW43" s="165">
        <v>13.3461</v>
      </c>
      <c r="CX43" s="166"/>
      <c r="CY43" s="165">
        <v>63.89</v>
      </c>
      <c r="CZ43" s="165">
        <v>39.851100000000002</v>
      </c>
      <c r="DA43" s="165">
        <v>37.6511</v>
      </c>
      <c r="DB43" s="165">
        <v>-26.12</v>
      </c>
      <c r="DC43" s="166"/>
      <c r="DD43" s="165">
        <v>99.353700000000003</v>
      </c>
      <c r="DE43" s="165">
        <v>98.055899999999994</v>
      </c>
      <c r="DF43" s="165">
        <v>-169.6902</v>
      </c>
      <c r="DG43" s="165">
        <v>-1E-4</v>
      </c>
      <c r="DH43" s="165">
        <v>-15.841200000000001</v>
      </c>
      <c r="DI43" s="165">
        <v>-82.5</v>
      </c>
      <c r="DJ43" s="165">
        <v>-82.4</v>
      </c>
      <c r="DK43" s="165">
        <v>22.695</v>
      </c>
      <c r="DL43" s="165">
        <v>49.813800000000001</v>
      </c>
      <c r="DM43" s="165">
        <v>55.9026</v>
      </c>
      <c r="DN43" s="165">
        <v>70.330799999999996</v>
      </c>
      <c r="DO43" s="165">
        <v>49.41</v>
      </c>
      <c r="DP43" s="165">
        <v>-6.12</v>
      </c>
      <c r="DQ43" s="165">
        <v>45.384</v>
      </c>
      <c r="DR43" s="165">
        <v>168.49459999999999</v>
      </c>
      <c r="DS43" s="165">
        <v>-25.61</v>
      </c>
      <c r="DT43" s="165">
        <v>-25.94</v>
      </c>
      <c r="DU43" s="165">
        <v>114.13</v>
      </c>
      <c r="DV43" s="165">
        <v>32.159999999999997</v>
      </c>
      <c r="DW43" s="165">
        <v>165.4545</v>
      </c>
      <c r="DX43" s="165">
        <v>164.29089999999999</v>
      </c>
      <c r="DY43" s="165">
        <v>7.4295999999999998</v>
      </c>
      <c r="DZ43" s="165">
        <v>5.5636000000000001</v>
      </c>
      <c r="EA43" s="165">
        <v>102.1084</v>
      </c>
      <c r="EB43" s="165">
        <v>244.5866</v>
      </c>
      <c r="EC43" s="165">
        <v>243.98650000000001</v>
      </c>
      <c r="ED43" s="165">
        <v>247.82689999999999</v>
      </c>
      <c r="EE43" s="165">
        <v>73.541600000000003</v>
      </c>
      <c r="EF43" s="165">
        <v>61.5732</v>
      </c>
      <c r="EG43" s="165">
        <v>-22.831</v>
      </c>
      <c r="EH43" s="165">
        <v>481.0736</v>
      </c>
      <c r="EI43" s="165">
        <v>253.3905</v>
      </c>
      <c r="EJ43" s="166"/>
      <c r="EK43" s="165">
        <v>-23.521899999999999</v>
      </c>
      <c r="EL43" s="165">
        <v>-22.177299999999999</v>
      </c>
      <c r="EM43" s="165">
        <v>0</v>
      </c>
      <c r="EN43" s="165">
        <v>-33.482599999999998</v>
      </c>
      <c r="EO43" s="165">
        <v>-30.423400000000001</v>
      </c>
      <c r="EP43" s="165">
        <v>149.05199999999999</v>
      </c>
      <c r="EQ43" s="165">
        <v>-23.689800000000002</v>
      </c>
      <c r="ER43" s="165">
        <v>-24.213799999999999</v>
      </c>
      <c r="ES43" s="165">
        <v>-27.1065</v>
      </c>
      <c r="ET43" s="165">
        <v>16.579999999999998</v>
      </c>
      <c r="EU43" s="165">
        <v>-15.53</v>
      </c>
      <c r="EV43" s="165">
        <v>69.400000000000006</v>
      </c>
      <c r="EW43" s="165">
        <v>9.3524999999999991</v>
      </c>
      <c r="EX43" s="165">
        <v>-105.783</v>
      </c>
      <c r="EY43" s="165">
        <v>-15.5905</v>
      </c>
      <c r="EZ43" s="165">
        <v>-14.935700000000001</v>
      </c>
      <c r="FA43" s="165">
        <v>3.7951999999999999</v>
      </c>
      <c r="FB43" s="165">
        <v>-57.529499999999999</v>
      </c>
      <c r="FC43" s="165">
        <v>17.4069</v>
      </c>
      <c r="FD43" s="166"/>
      <c r="FE43" s="165">
        <v>4.1303999999999998</v>
      </c>
      <c r="FF43" s="165">
        <v>4.0871000000000004</v>
      </c>
      <c r="FG43" s="165">
        <v>40.089799999999997</v>
      </c>
      <c r="FH43" s="165">
        <v>40.404400000000003</v>
      </c>
      <c r="FI43" s="165">
        <v>39.070500000000003</v>
      </c>
      <c r="FJ43" s="165">
        <v>31.984200000000001</v>
      </c>
      <c r="FK43" s="165">
        <v>31.4818</v>
      </c>
      <c r="FL43" s="165">
        <v>7.2005999999999997</v>
      </c>
      <c r="FM43" s="165">
        <v>-5.1833</v>
      </c>
      <c r="FN43" s="165">
        <v>-4.4806999999999997</v>
      </c>
      <c r="FO43" s="165">
        <v>0.57410000000000005</v>
      </c>
      <c r="FP43" s="165">
        <v>13.255000000000001</v>
      </c>
      <c r="FQ43" s="165">
        <v>-5.0812999999999997</v>
      </c>
      <c r="FR43" s="165">
        <v>-10.32</v>
      </c>
      <c r="FS43" s="165">
        <v>14.1805</v>
      </c>
      <c r="FT43" s="165">
        <v>1.1148</v>
      </c>
      <c r="FU43" s="165">
        <v>-8.9600000000000009</v>
      </c>
      <c r="FV43" s="165">
        <v>15.75</v>
      </c>
      <c r="FW43" s="166"/>
      <c r="FX43" s="166"/>
      <c r="FY43" s="165">
        <v>-5.86</v>
      </c>
      <c r="FZ43" s="165">
        <v>3.407</v>
      </c>
      <c r="GA43" s="165">
        <v>12.8249</v>
      </c>
      <c r="GB43" s="165">
        <v>26.58</v>
      </c>
      <c r="GC43" s="165">
        <v>-13.7056</v>
      </c>
      <c r="GD43" s="165">
        <v>1.7324999999999999</v>
      </c>
      <c r="GE43" s="165">
        <v>13.57</v>
      </c>
      <c r="GF43" s="165">
        <v>71.460099999999997</v>
      </c>
      <c r="GG43" s="165">
        <v>23.1</v>
      </c>
      <c r="GH43" s="165">
        <v>-14.908200000000001</v>
      </c>
      <c r="GI43" s="165">
        <v>-2.5211999999999999</v>
      </c>
      <c r="GJ43" s="165">
        <v>-2.7216999999999998</v>
      </c>
      <c r="GK43" s="165">
        <v>2.0293999999999999</v>
      </c>
      <c r="GL43" s="166"/>
      <c r="GM43" s="166"/>
      <c r="GN43" s="166"/>
      <c r="GO43" s="165">
        <v>-30.5305</v>
      </c>
      <c r="GP43" s="165">
        <v>24.7164</v>
      </c>
      <c r="GQ43" s="165">
        <v>46.637799999999999</v>
      </c>
      <c r="GR43" s="165">
        <v>64.323300000000003</v>
      </c>
      <c r="GS43" s="165">
        <v>65.7697</v>
      </c>
      <c r="GT43" s="165">
        <v>-108.3711</v>
      </c>
      <c r="GU43" s="166"/>
      <c r="GV43" s="165">
        <v>26.881699999999999</v>
      </c>
      <c r="GW43" s="165">
        <v>-51.488399999999999</v>
      </c>
      <c r="GX43" s="165">
        <v>12.251899999999999</v>
      </c>
      <c r="GY43" s="165">
        <v>12.678599999999999</v>
      </c>
      <c r="GZ43" s="165">
        <v>12.416700000000001</v>
      </c>
      <c r="HA43" s="165">
        <v>14</v>
      </c>
      <c r="HB43" s="165">
        <v>228.11449999999999</v>
      </c>
      <c r="HC43" s="165">
        <v>226.67750000000001</v>
      </c>
      <c r="HD43" s="165">
        <v>203.7</v>
      </c>
      <c r="HE43" s="165">
        <v>-203.297</v>
      </c>
      <c r="HF43" s="165">
        <v>-378.07850000000002</v>
      </c>
      <c r="HG43" s="165">
        <v>382.75940000000003</v>
      </c>
      <c r="HH43" s="165">
        <v>382.18970000000002</v>
      </c>
      <c r="HI43" s="165">
        <v>-213.9254</v>
      </c>
      <c r="HJ43" s="165">
        <v>-212.65289999999999</v>
      </c>
      <c r="HK43" s="165">
        <v>-38.631500000000003</v>
      </c>
      <c r="HL43" s="165">
        <v>-29.519100000000002</v>
      </c>
      <c r="HM43" s="165">
        <v>79.962699999999998</v>
      </c>
      <c r="HN43" s="165">
        <v>80.438999999999993</v>
      </c>
      <c r="HO43" s="166"/>
      <c r="HP43" s="165">
        <v>-144.25659999999999</v>
      </c>
      <c r="HQ43" s="165">
        <v>59.8352</v>
      </c>
      <c r="HR43" s="165">
        <v>60.011000000000003</v>
      </c>
      <c r="HS43" s="165">
        <v>-58.927300000000002</v>
      </c>
      <c r="HT43" s="165">
        <v>-58.529400000000003</v>
      </c>
      <c r="HU43" s="165">
        <v>101.1</v>
      </c>
      <c r="HV43" s="165">
        <v>100.13</v>
      </c>
      <c r="HW43" s="165">
        <v>62.4</v>
      </c>
      <c r="HX43" s="165">
        <v>62.5</v>
      </c>
      <c r="HY43" s="165">
        <v>21.207799999999999</v>
      </c>
      <c r="HZ43" s="165">
        <v>27.28</v>
      </c>
      <c r="IA43" s="165">
        <v>-359.21710000000002</v>
      </c>
      <c r="IB43" s="165">
        <v>105.1294</v>
      </c>
      <c r="IC43" s="165">
        <v>104.85080000000001</v>
      </c>
      <c r="ID43" s="165">
        <v>16.7</v>
      </c>
      <c r="IE43" s="165">
        <v>24.2</v>
      </c>
      <c r="IF43" s="165">
        <v>-58.3</v>
      </c>
      <c r="IG43" s="165">
        <v>-60.6</v>
      </c>
      <c r="IH43" s="166"/>
      <c r="II43" s="166"/>
      <c r="IJ43" s="165">
        <v>-374.70150000000001</v>
      </c>
      <c r="IK43" s="165">
        <v>-219.3005</v>
      </c>
      <c r="IL43" s="165">
        <v>517.43529999999998</v>
      </c>
      <c r="IM43" s="165">
        <v>415.09730000000002</v>
      </c>
      <c r="IN43" s="165">
        <v>349.30669999999998</v>
      </c>
      <c r="IO43" s="165">
        <v>-408.31470000000002</v>
      </c>
      <c r="IP43" s="165">
        <v>405.40449999999998</v>
      </c>
      <c r="IQ43" s="165">
        <v>-157.89179999999999</v>
      </c>
      <c r="IR43" s="165">
        <v>-230.52930000000001</v>
      </c>
      <c r="IS43" s="165">
        <v>-405.74220000000003</v>
      </c>
      <c r="IT43" s="165">
        <v>116.5393</v>
      </c>
      <c r="IU43" s="165">
        <v>118.4422</v>
      </c>
      <c r="IV43" s="165">
        <v>155.88339999999999</v>
      </c>
      <c r="IW43" s="165">
        <v>-507.08120000000002</v>
      </c>
      <c r="IX43" s="165">
        <v>235.33090000000001</v>
      </c>
      <c r="IY43" s="165">
        <v>-272.08699999999999</v>
      </c>
      <c r="IZ43" s="165">
        <v>273.23809999999997</v>
      </c>
      <c r="JA43" s="165">
        <v>-8.0929000000000002</v>
      </c>
      <c r="JB43" s="166"/>
      <c r="JC43" s="165">
        <v>23.2</v>
      </c>
      <c r="JD43" s="165">
        <v>6.1630000000000003</v>
      </c>
      <c r="JE43" s="165">
        <v>6.1529999999999996</v>
      </c>
      <c r="JF43" s="165">
        <v>-22.16</v>
      </c>
      <c r="JG43" s="165">
        <v>8.56</v>
      </c>
      <c r="JH43" s="166"/>
      <c r="JI43" s="165">
        <v>-9.1386000000000003</v>
      </c>
      <c r="JJ43" s="165">
        <v>-37.441099999999999</v>
      </c>
      <c r="JK43" s="165">
        <v>-4.7439999999999998</v>
      </c>
      <c r="JL43" s="165">
        <v>23.6</v>
      </c>
      <c r="JM43" s="165">
        <v>50.063000000000002</v>
      </c>
      <c r="JN43" s="165">
        <v>50.868000000000002</v>
      </c>
      <c r="JO43" s="165">
        <v>10.952999999999999</v>
      </c>
      <c r="JP43" s="165">
        <v>13.330399999999999</v>
      </c>
      <c r="JQ43" s="165">
        <v>50.556699999999999</v>
      </c>
      <c r="JR43" s="165">
        <v>50.624000000000002</v>
      </c>
      <c r="JS43" s="165">
        <v>51.734099999999998</v>
      </c>
      <c r="JT43" s="166"/>
      <c r="JU43" s="165">
        <v>-22.8</v>
      </c>
      <c r="JV43" s="165">
        <v>20.145</v>
      </c>
      <c r="JW43" s="165">
        <v>8.66</v>
      </c>
      <c r="JX43" s="166"/>
      <c r="JY43" s="165">
        <v>-20.280899999999999</v>
      </c>
      <c r="JZ43" s="165">
        <v>61.588299999999997</v>
      </c>
      <c r="KA43" s="165">
        <v>38.906399999999998</v>
      </c>
      <c r="KB43" s="165">
        <v>-19.6814</v>
      </c>
      <c r="KC43" s="165">
        <v>-60.423299999999998</v>
      </c>
      <c r="KD43" s="165">
        <v>27.963000000000001</v>
      </c>
      <c r="KE43" s="165">
        <v>32.043999999999997</v>
      </c>
      <c r="KF43" s="165">
        <v>13.7</v>
      </c>
      <c r="KG43" s="165">
        <v>-13</v>
      </c>
      <c r="KH43" s="166"/>
      <c r="KI43" s="165">
        <v>120.0247</v>
      </c>
    </row>
    <row r="44" spans="1:295" ht="18" customHeight="1" x14ac:dyDescent="0.3">
      <c r="A44" s="162" t="s">
        <v>64</v>
      </c>
      <c r="B44" s="162" t="s">
        <v>826</v>
      </c>
      <c r="C44" s="165">
        <v>0</v>
      </c>
      <c r="D44" s="165">
        <v>17.944700000000001</v>
      </c>
      <c r="E44" s="165">
        <v>-21.407399999999999</v>
      </c>
      <c r="F44" s="165">
        <v>-35.371299999999998</v>
      </c>
      <c r="G44" s="165">
        <v>26.003299999999999</v>
      </c>
      <c r="H44" s="166"/>
      <c r="I44" s="165">
        <v>29.809000000000001</v>
      </c>
      <c r="J44" s="166"/>
      <c r="K44" s="165">
        <v>47.292299999999997</v>
      </c>
      <c r="L44" s="165">
        <v>23.877300000000002</v>
      </c>
      <c r="M44" s="165">
        <v>23.546299999999999</v>
      </c>
      <c r="N44" s="165">
        <v>26.64</v>
      </c>
      <c r="O44" s="165">
        <v>-41.537999999999997</v>
      </c>
      <c r="P44" s="165">
        <v>37.4</v>
      </c>
      <c r="Q44" s="165">
        <v>13.247999999999999</v>
      </c>
      <c r="R44" s="165">
        <v>-35.200000000000003</v>
      </c>
      <c r="S44" s="165">
        <v>9.6676000000000002</v>
      </c>
      <c r="T44" s="166"/>
      <c r="U44" s="165">
        <v>15.0063</v>
      </c>
      <c r="V44" s="165">
        <v>15.0593</v>
      </c>
      <c r="W44" s="165">
        <v>25.351400000000002</v>
      </c>
      <c r="X44" s="165">
        <v>15.980600000000001</v>
      </c>
      <c r="Y44" s="165">
        <v>0.3518</v>
      </c>
      <c r="Z44" s="165">
        <v>8.4837000000000007</v>
      </c>
      <c r="AA44" s="166"/>
      <c r="AB44" s="166"/>
      <c r="AC44" s="166"/>
      <c r="AD44" s="165">
        <v>-69.78</v>
      </c>
      <c r="AE44" s="166"/>
      <c r="AF44" s="165">
        <v>-26.64</v>
      </c>
      <c r="AG44" s="165">
        <v>39.6</v>
      </c>
      <c r="AH44" s="165">
        <v>8.2029999999999994</v>
      </c>
      <c r="AI44" s="165">
        <v>0.122</v>
      </c>
      <c r="AJ44" s="165">
        <v>-32.22</v>
      </c>
      <c r="AK44" s="165">
        <v>-32.54</v>
      </c>
      <c r="AL44" s="165">
        <v>-9.91</v>
      </c>
      <c r="AM44" s="165">
        <v>32.56</v>
      </c>
      <c r="AN44" s="165">
        <v>32.630000000000003</v>
      </c>
      <c r="AO44" s="165">
        <v>16.482900000000001</v>
      </c>
      <c r="AP44" s="165">
        <v>2.1581999999999999</v>
      </c>
      <c r="AQ44" s="165">
        <v>55.888300000000001</v>
      </c>
      <c r="AR44" s="165">
        <v>57.366599999999998</v>
      </c>
      <c r="AS44" s="165">
        <v>35.476399999999998</v>
      </c>
      <c r="AT44" s="165">
        <v>-42.732999999999997</v>
      </c>
      <c r="AU44" s="165">
        <v>-41.9392</v>
      </c>
      <c r="AV44" s="165">
        <v>33.103400000000001</v>
      </c>
      <c r="AW44" s="165">
        <v>29.4602</v>
      </c>
      <c r="AX44" s="165">
        <v>48.761200000000002</v>
      </c>
      <c r="AY44" s="165">
        <v>48.627200000000002</v>
      </c>
      <c r="AZ44" s="165">
        <v>3.1570999999999998</v>
      </c>
      <c r="BA44" s="165">
        <v>16.412299999999998</v>
      </c>
      <c r="BB44" s="165">
        <v>-305.87790000000001</v>
      </c>
      <c r="BC44" s="165">
        <v>-2.3813</v>
      </c>
      <c r="BD44" s="165">
        <v>-13.4</v>
      </c>
      <c r="BE44" s="165">
        <v>-13.9</v>
      </c>
      <c r="BF44" s="165">
        <v>47.431199999999997</v>
      </c>
      <c r="BG44" s="165">
        <v>47.257899999999999</v>
      </c>
      <c r="BH44" s="165">
        <v>-3.7069999999999999</v>
      </c>
      <c r="BI44" s="166"/>
      <c r="BJ44" s="165">
        <v>-39.265700000000002</v>
      </c>
      <c r="BK44" s="165">
        <v>5.2346000000000004</v>
      </c>
      <c r="BL44" s="166"/>
      <c r="BM44" s="165">
        <v>0.64410000000000001</v>
      </c>
      <c r="BN44" s="165">
        <v>350.99329999999998</v>
      </c>
      <c r="BO44" s="165">
        <v>153.66059999999999</v>
      </c>
      <c r="BP44" s="165">
        <v>153.1113</v>
      </c>
      <c r="BQ44" s="165">
        <v>-466.5378</v>
      </c>
      <c r="BR44" s="165">
        <v>415.10149999999999</v>
      </c>
      <c r="BS44" s="166"/>
      <c r="BT44" s="165">
        <v>-39.818100000000001</v>
      </c>
      <c r="BU44" s="165">
        <v>39.126300000000001</v>
      </c>
      <c r="BV44" s="165">
        <v>90.803899999999999</v>
      </c>
      <c r="BW44" s="165">
        <v>19.93</v>
      </c>
      <c r="BX44" s="165">
        <v>22.41</v>
      </c>
      <c r="BY44" s="165">
        <v>55.88</v>
      </c>
      <c r="BZ44" s="165">
        <v>68.069999999999993</v>
      </c>
      <c r="CA44" s="165">
        <v>-67.778099999999995</v>
      </c>
      <c r="CB44" s="165">
        <v>-67.912099999999995</v>
      </c>
      <c r="CC44" s="165">
        <v>126.6443</v>
      </c>
      <c r="CD44" s="165">
        <v>128.1447</v>
      </c>
      <c r="CE44" s="165">
        <v>29.424099999999999</v>
      </c>
      <c r="CF44" s="165">
        <v>-105.51609999999999</v>
      </c>
      <c r="CG44" s="165">
        <v>-105.1874</v>
      </c>
      <c r="CH44" s="165">
        <v>4.1233000000000004</v>
      </c>
      <c r="CI44" s="165">
        <v>-92.758399999999995</v>
      </c>
      <c r="CJ44" s="166"/>
      <c r="CK44" s="166"/>
      <c r="CL44" s="165">
        <v>-2.9</v>
      </c>
      <c r="CM44" s="165">
        <v>185.5</v>
      </c>
      <c r="CN44" s="165">
        <v>-13.6</v>
      </c>
      <c r="CO44" s="165">
        <v>10.2895</v>
      </c>
      <c r="CP44" s="165">
        <v>10.372400000000001</v>
      </c>
      <c r="CQ44" s="165">
        <v>10.970700000000001</v>
      </c>
      <c r="CR44" s="165">
        <v>86.424400000000006</v>
      </c>
      <c r="CS44" s="165">
        <v>86.518900000000002</v>
      </c>
      <c r="CT44" s="165">
        <v>-10.9985</v>
      </c>
      <c r="CU44" s="165">
        <v>-119.8578</v>
      </c>
      <c r="CV44" s="165">
        <v>-13.100899999999999</v>
      </c>
      <c r="CW44" s="165">
        <v>15.919</v>
      </c>
      <c r="CX44" s="165">
        <v>29.93</v>
      </c>
      <c r="CY44" s="165">
        <v>59.75</v>
      </c>
      <c r="CZ44" s="165">
        <v>43.132300000000001</v>
      </c>
      <c r="DA44" s="165">
        <v>40.727200000000003</v>
      </c>
      <c r="DB44" s="165">
        <v>-28.42</v>
      </c>
      <c r="DC44" s="166"/>
      <c r="DD44" s="165">
        <v>93.16</v>
      </c>
      <c r="DE44" s="165">
        <v>91.8185</v>
      </c>
      <c r="DF44" s="165">
        <v>-145.96729999999999</v>
      </c>
      <c r="DG44" s="165">
        <v>-1E-4</v>
      </c>
      <c r="DH44" s="165">
        <v>-17.237100000000002</v>
      </c>
      <c r="DI44" s="165">
        <v>-89.1</v>
      </c>
      <c r="DJ44" s="165">
        <v>-89.4</v>
      </c>
      <c r="DK44" s="165">
        <v>24.941700000000001</v>
      </c>
      <c r="DL44" s="165">
        <v>53.329500000000003</v>
      </c>
      <c r="DM44" s="165">
        <v>57.311500000000002</v>
      </c>
      <c r="DN44" s="165">
        <v>76.190200000000004</v>
      </c>
      <c r="DO44" s="165">
        <v>53.29</v>
      </c>
      <c r="DP44" s="165">
        <v>-5.12</v>
      </c>
      <c r="DQ44" s="165">
        <v>47.058</v>
      </c>
      <c r="DR44" s="165">
        <v>145.32820000000001</v>
      </c>
      <c r="DS44" s="165">
        <v>-20.72</v>
      </c>
      <c r="DT44" s="165">
        <v>-21.13</v>
      </c>
      <c r="DU44" s="165">
        <v>112.15</v>
      </c>
      <c r="DV44" s="165">
        <v>42.8</v>
      </c>
      <c r="DW44" s="165">
        <v>145.43639999999999</v>
      </c>
      <c r="DX44" s="165">
        <v>143.1636</v>
      </c>
      <c r="DY44" s="165">
        <v>-36.989800000000002</v>
      </c>
      <c r="DZ44" s="165">
        <v>-36.509099999999997</v>
      </c>
      <c r="EA44" s="165">
        <v>103.51609999999999</v>
      </c>
      <c r="EB44" s="165">
        <v>209.4194</v>
      </c>
      <c r="EC44" s="165">
        <v>207.5179</v>
      </c>
      <c r="ED44" s="165">
        <v>211.84719999999999</v>
      </c>
      <c r="EE44" s="165">
        <v>60.557400000000001</v>
      </c>
      <c r="EF44" s="165">
        <v>43.8489</v>
      </c>
      <c r="EG44" s="165">
        <v>-25.041</v>
      </c>
      <c r="EH44" s="165">
        <v>484.82889999999998</v>
      </c>
      <c r="EI44" s="165">
        <v>172.2405</v>
      </c>
      <c r="EJ44" s="166"/>
      <c r="EK44" s="165">
        <v>-23.477799999999998</v>
      </c>
      <c r="EL44" s="165">
        <v>-21.295100000000001</v>
      </c>
      <c r="EM44" s="165">
        <v>15.0443</v>
      </c>
      <c r="EN44" s="165">
        <v>-44.172899999999998</v>
      </c>
      <c r="EO44" s="165">
        <v>-40.540199999999999</v>
      </c>
      <c r="EP44" s="165">
        <v>139.83600000000001</v>
      </c>
      <c r="EQ44" s="165">
        <v>-42.879800000000003</v>
      </c>
      <c r="ER44" s="165">
        <v>-44.212800000000001</v>
      </c>
      <c r="ES44" s="165">
        <v>-10.7441</v>
      </c>
      <c r="ET44" s="165">
        <v>0</v>
      </c>
      <c r="EU44" s="165">
        <v>-15.74</v>
      </c>
      <c r="EV44" s="165">
        <v>95.2</v>
      </c>
      <c r="EW44" s="165">
        <v>10.992699999999999</v>
      </c>
      <c r="EX44" s="165">
        <v>-129.7724</v>
      </c>
      <c r="EY44" s="165">
        <v>-15.364800000000001</v>
      </c>
      <c r="EZ44" s="165">
        <v>-14.8058</v>
      </c>
      <c r="FA44" s="165">
        <v>3.6941999999999999</v>
      </c>
      <c r="FB44" s="165">
        <v>-41.099499999999999</v>
      </c>
      <c r="FC44" s="165">
        <v>6.6520000000000001</v>
      </c>
      <c r="FD44" s="166"/>
      <c r="FE44" s="165">
        <v>4.2145000000000001</v>
      </c>
      <c r="FF44" s="165">
        <v>4.1764000000000001</v>
      </c>
      <c r="FG44" s="165">
        <v>39.920999999999999</v>
      </c>
      <c r="FH44" s="165">
        <v>40.546500000000002</v>
      </c>
      <c r="FI44" s="165">
        <v>38.890599999999999</v>
      </c>
      <c r="FJ44" s="165">
        <v>66.647599999999997</v>
      </c>
      <c r="FK44" s="165">
        <v>67.484899999999996</v>
      </c>
      <c r="FL44" s="165">
        <v>-85.5702</v>
      </c>
      <c r="FM44" s="165">
        <v>38.782400000000003</v>
      </c>
      <c r="FN44" s="165">
        <v>39.072600000000001</v>
      </c>
      <c r="FO44" s="165">
        <v>-72.228300000000004</v>
      </c>
      <c r="FP44" s="165">
        <v>-60.746899999999997</v>
      </c>
      <c r="FQ44" s="165">
        <v>-19.751899999999999</v>
      </c>
      <c r="FR44" s="165">
        <v>-21.95</v>
      </c>
      <c r="FS44" s="165">
        <v>14.0633</v>
      </c>
      <c r="FT44" s="165">
        <v>1.42</v>
      </c>
      <c r="FU44" s="165">
        <v>-9.14</v>
      </c>
      <c r="FV44" s="165">
        <v>14.2</v>
      </c>
      <c r="FW44" s="165">
        <v>-21.204000000000001</v>
      </c>
      <c r="FX44" s="165">
        <v>6.3776999999999999</v>
      </c>
      <c r="FY44" s="165">
        <v>-4.97</v>
      </c>
      <c r="FZ44" s="165">
        <v>0.45600000000000002</v>
      </c>
      <c r="GA44" s="165">
        <v>10.8619</v>
      </c>
      <c r="GB44" s="165">
        <v>29.26</v>
      </c>
      <c r="GC44" s="165">
        <v>63.496099999999998</v>
      </c>
      <c r="GD44" s="165">
        <v>72.447900000000004</v>
      </c>
      <c r="GE44" s="165">
        <v>13.33</v>
      </c>
      <c r="GF44" s="165">
        <v>84.968599999999995</v>
      </c>
      <c r="GG44" s="165">
        <v>21.2</v>
      </c>
      <c r="GH44" s="165">
        <v>-20.266999999999999</v>
      </c>
      <c r="GI44" s="165">
        <v>-2.6699000000000002</v>
      </c>
      <c r="GJ44" s="165">
        <v>-2.9758</v>
      </c>
      <c r="GK44" s="165">
        <v>2.3098000000000001</v>
      </c>
      <c r="GL44" s="166"/>
      <c r="GM44" s="166"/>
      <c r="GN44" s="165">
        <v>-13.3065</v>
      </c>
      <c r="GO44" s="165">
        <v>-38.445399999999999</v>
      </c>
      <c r="GP44" s="165">
        <v>25.604500000000002</v>
      </c>
      <c r="GQ44" s="165">
        <v>60.503</v>
      </c>
      <c r="GR44" s="165">
        <v>63.573799999999999</v>
      </c>
      <c r="GS44" s="165">
        <v>66.305199999999999</v>
      </c>
      <c r="GT44" s="165">
        <v>-145.99430000000001</v>
      </c>
      <c r="GU44" s="165">
        <v>-23.3278</v>
      </c>
      <c r="GV44" s="165">
        <v>31.6997</v>
      </c>
      <c r="GW44" s="165">
        <v>-56.402500000000003</v>
      </c>
      <c r="GX44" s="165">
        <v>12.07</v>
      </c>
      <c r="GY44" s="165">
        <v>15.306900000000001</v>
      </c>
      <c r="GZ44" s="165">
        <v>14.768700000000001</v>
      </c>
      <c r="HA44" s="165">
        <v>14</v>
      </c>
      <c r="HB44" s="165">
        <v>221.99610000000001</v>
      </c>
      <c r="HC44" s="165">
        <v>221.90690000000001</v>
      </c>
      <c r="HD44" s="165">
        <v>278.7</v>
      </c>
      <c r="HE44" s="165">
        <v>-275.71730000000002</v>
      </c>
      <c r="HF44" s="165">
        <v>-450.65410000000003</v>
      </c>
      <c r="HG44" s="165">
        <v>451.89839999999998</v>
      </c>
      <c r="HH44" s="165">
        <v>447.28640000000001</v>
      </c>
      <c r="HI44" s="165">
        <v>-209.61779999999999</v>
      </c>
      <c r="HJ44" s="165">
        <v>-208.36750000000001</v>
      </c>
      <c r="HK44" s="165">
        <v>-37.318399999999997</v>
      </c>
      <c r="HL44" s="165">
        <v>-26.544599999999999</v>
      </c>
      <c r="HM44" s="165">
        <v>76.275300000000001</v>
      </c>
      <c r="HN44" s="165">
        <v>75.885900000000007</v>
      </c>
      <c r="HO44" s="165">
        <v>-146.9066</v>
      </c>
      <c r="HP44" s="166"/>
      <c r="HQ44" s="165">
        <v>59.966999999999999</v>
      </c>
      <c r="HR44" s="165">
        <v>59.945099999999996</v>
      </c>
      <c r="HS44" s="165">
        <v>-51.185299999999998</v>
      </c>
      <c r="HT44" s="165">
        <v>-51.588700000000003</v>
      </c>
      <c r="HU44" s="165">
        <v>106.23</v>
      </c>
      <c r="HV44" s="165">
        <v>105.54</v>
      </c>
      <c r="HW44" s="165">
        <v>50.4</v>
      </c>
      <c r="HX44" s="165">
        <v>51.3</v>
      </c>
      <c r="HY44" s="165">
        <v>21.1052</v>
      </c>
      <c r="HZ44" s="165">
        <v>29.36</v>
      </c>
      <c r="IA44" s="165">
        <v>-335.28089999999997</v>
      </c>
      <c r="IB44" s="165">
        <v>104.9415</v>
      </c>
      <c r="IC44" s="165">
        <v>106.0248</v>
      </c>
      <c r="ID44" s="165">
        <v>17.899999999999999</v>
      </c>
      <c r="IE44" s="165">
        <v>4.5999999999999996</v>
      </c>
      <c r="IF44" s="165">
        <v>-58.3</v>
      </c>
      <c r="IG44" s="165">
        <v>-61</v>
      </c>
      <c r="IH44" s="165">
        <v>1.4721</v>
      </c>
      <c r="II44" s="165">
        <v>1.2599</v>
      </c>
      <c r="IJ44" s="165">
        <v>-442.28399999999999</v>
      </c>
      <c r="IK44" s="165">
        <v>-138.27690000000001</v>
      </c>
      <c r="IL44" s="165">
        <v>487.33909999999997</v>
      </c>
      <c r="IM44" s="165">
        <v>396.88639999999998</v>
      </c>
      <c r="IN44" s="165">
        <v>314.916</v>
      </c>
      <c r="IO44" s="165">
        <v>-385.85050000000001</v>
      </c>
      <c r="IP44" s="165">
        <v>384.45569999999998</v>
      </c>
      <c r="IQ44" s="165">
        <v>-147.92930000000001</v>
      </c>
      <c r="IR44" s="165">
        <v>-221.23169999999999</v>
      </c>
      <c r="IS44" s="165">
        <v>-380.68869999999998</v>
      </c>
      <c r="IT44" s="165">
        <v>114.45310000000001</v>
      </c>
      <c r="IU44" s="165">
        <v>115.1104</v>
      </c>
      <c r="IV44" s="165">
        <v>147.66380000000001</v>
      </c>
      <c r="IW44" s="165">
        <v>-476.20280000000002</v>
      </c>
      <c r="IX44" s="165">
        <v>226.529</v>
      </c>
      <c r="IY44" s="165">
        <v>-248.0301</v>
      </c>
      <c r="IZ44" s="165">
        <v>247.69550000000001</v>
      </c>
      <c r="JA44" s="165">
        <v>-8.5434000000000001</v>
      </c>
      <c r="JB44" s="166"/>
      <c r="JC44" s="165">
        <v>21.2</v>
      </c>
      <c r="JD44" s="165">
        <v>5.6740000000000004</v>
      </c>
      <c r="JE44" s="165">
        <v>5.6740000000000004</v>
      </c>
      <c r="JF44" s="165">
        <v>-21.04</v>
      </c>
      <c r="JG44" s="165">
        <v>6.8</v>
      </c>
      <c r="JH44" s="166"/>
      <c r="JI44" s="165">
        <v>-7.1458000000000004</v>
      </c>
      <c r="JJ44" s="165">
        <v>-31.114699999999999</v>
      </c>
      <c r="JK44" s="165">
        <v>-14.5891</v>
      </c>
      <c r="JL44" s="165">
        <v>23.6</v>
      </c>
      <c r="JM44" s="165">
        <v>51.692</v>
      </c>
      <c r="JN44" s="165">
        <v>49.935000000000002</v>
      </c>
      <c r="JO44" s="165">
        <v>11.0244</v>
      </c>
      <c r="JP44" s="165">
        <v>13.322100000000001</v>
      </c>
      <c r="JQ44" s="165">
        <v>50.886699999999998</v>
      </c>
      <c r="JR44" s="165">
        <v>51.929900000000004</v>
      </c>
      <c r="JS44" s="165">
        <v>49.8401</v>
      </c>
      <c r="JT44" s="166"/>
      <c r="JU44" s="165">
        <v>-3.3</v>
      </c>
      <c r="JV44" s="165">
        <v>37.4193</v>
      </c>
      <c r="JW44" s="165">
        <v>9.4600000000000009</v>
      </c>
      <c r="JX44" s="166"/>
      <c r="JY44" s="165">
        <v>-19.623999999999999</v>
      </c>
      <c r="JZ44" s="165">
        <v>62.983499999999999</v>
      </c>
      <c r="KA44" s="165">
        <v>37.4831</v>
      </c>
      <c r="KB44" s="165">
        <v>-20.892800000000001</v>
      </c>
      <c r="KC44" s="165">
        <v>-63.178699999999999</v>
      </c>
      <c r="KD44" s="165">
        <v>26.831399999999999</v>
      </c>
      <c r="KE44" s="165">
        <v>36.403199999999998</v>
      </c>
      <c r="KF44" s="165">
        <v>-4.9000000000000004</v>
      </c>
      <c r="KG44" s="165">
        <v>4.5999999999999996</v>
      </c>
      <c r="KH44" s="166"/>
      <c r="KI44" s="165">
        <v>148.06469999999999</v>
      </c>
    </row>
    <row r="45" spans="1:295" ht="18" customHeight="1" x14ac:dyDescent="0.3">
      <c r="A45" s="162" t="s">
        <v>64</v>
      </c>
      <c r="B45" s="162" t="s">
        <v>827</v>
      </c>
      <c r="C45" s="165">
        <v>0</v>
      </c>
      <c r="D45" s="165">
        <v>19.9925</v>
      </c>
      <c r="E45" s="165">
        <v>-23.852900000000002</v>
      </c>
      <c r="F45" s="165">
        <v>-35.159500000000001</v>
      </c>
      <c r="G45" s="165">
        <v>28.6937</v>
      </c>
      <c r="H45" s="166"/>
      <c r="I45" s="165">
        <v>34.925600000000003</v>
      </c>
      <c r="J45" s="166"/>
      <c r="K45" s="165">
        <v>53.682000000000002</v>
      </c>
      <c r="L45" s="165">
        <v>27.327200000000001</v>
      </c>
      <c r="M45" s="165">
        <v>26.951699999999999</v>
      </c>
      <c r="N45" s="165">
        <v>22.2</v>
      </c>
      <c r="O45" s="165">
        <v>-52.078000000000003</v>
      </c>
      <c r="P45" s="165">
        <v>44</v>
      </c>
      <c r="Q45" s="165">
        <v>16.559999999999999</v>
      </c>
      <c r="R45" s="165">
        <v>-44</v>
      </c>
      <c r="S45" s="165">
        <v>12.834</v>
      </c>
      <c r="T45" s="166"/>
      <c r="U45" s="165">
        <v>17.393699999999999</v>
      </c>
      <c r="V45" s="165">
        <v>17.728000000000002</v>
      </c>
      <c r="W45" s="165">
        <v>29.632200000000001</v>
      </c>
      <c r="X45" s="165">
        <v>16.128900000000002</v>
      </c>
      <c r="Y45" s="165">
        <v>0.39800000000000002</v>
      </c>
      <c r="Z45" s="165">
        <v>8.1182999999999996</v>
      </c>
      <c r="AA45" s="166"/>
      <c r="AB45" s="166"/>
      <c r="AC45" s="166"/>
      <c r="AD45" s="165">
        <v>-81.94</v>
      </c>
      <c r="AE45" s="166"/>
      <c r="AF45" s="165">
        <v>-22.2</v>
      </c>
      <c r="AG45" s="165">
        <v>50.6</v>
      </c>
      <c r="AH45" s="165">
        <v>14.723000000000001</v>
      </c>
      <c r="AI45" s="165">
        <v>0.14899999999999999</v>
      </c>
      <c r="AJ45" s="165">
        <v>-41.3</v>
      </c>
      <c r="AK45" s="165">
        <v>-41.15</v>
      </c>
      <c r="AL45" s="165">
        <v>-8.68</v>
      </c>
      <c r="AM45" s="165">
        <v>41.34</v>
      </c>
      <c r="AN45" s="165">
        <v>41.46</v>
      </c>
      <c r="AO45" s="165">
        <v>18.578399999999998</v>
      </c>
      <c r="AP45" s="165">
        <v>-0.4219</v>
      </c>
      <c r="AQ45" s="165">
        <v>62.618600000000001</v>
      </c>
      <c r="AR45" s="165">
        <v>65.236800000000002</v>
      </c>
      <c r="AS45" s="165">
        <v>46.726399999999998</v>
      </c>
      <c r="AT45" s="165">
        <v>-46.215899999999998</v>
      </c>
      <c r="AU45" s="165">
        <v>-50.382199999999997</v>
      </c>
      <c r="AV45" s="165">
        <v>32.371200000000002</v>
      </c>
      <c r="AW45" s="165">
        <v>27.996700000000001</v>
      </c>
      <c r="AX45" s="165">
        <v>58.406199999999998</v>
      </c>
      <c r="AY45" s="165">
        <v>57.736400000000003</v>
      </c>
      <c r="AZ45" s="165">
        <v>5.2508999999999997</v>
      </c>
      <c r="BA45" s="165">
        <v>24.566400000000002</v>
      </c>
      <c r="BB45" s="165">
        <v>-389.79390000000001</v>
      </c>
      <c r="BC45" s="165">
        <v>-17.1889</v>
      </c>
      <c r="BD45" s="165">
        <v>-5.9</v>
      </c>
      <c r="BE45" s="165">
        <v>-6</v>
      </c>
      <c r="BF45" s="165">
        <v>55.372599999999998</v>
      </c>
      <c r="BG45" s="165">
        <v>54.992600000000003</v>
      </c>
      <c r="BH45" s="165">
        <v>-4.9005999999999998</v>
      </c>
      <c r="BI45" s="166"/>
      <c r="BJ45" s="165">
        <v>-48.257800000000003</v>
      </c>
      <c r="BK45" s="165">
        <v>5.5911999999999997</v>
      </c>
      <c r="BL45" s="166"/>
      <c r="BM45" s="165">
        <v>3.1036999999999999</v>
      </c>
      <c r="BN45" s="165">
        <v>434.49189999999999</v>
      </c>
      <c r="BO45" s="165">
        <v>151.00550000000001</v>
      </c>
      <c r="BP45" s="165">
        <v>150.97499999999999</v>
      </c>
      <c r="BQ45" s="165">
        <v>-491.75560000000002</v>
      </c>
      <c r="BR45" s="165">
        <v>470.58730000000003</v>
      </c>
      <c r="BS45" s="166"/>
      <c r="BT45" s="165">
        <v>-52.556600000000003</v>
      </c>
      <c r="BU45" s="165">
        <v>54.029699999999998</v>
      </c>
      <c r="BV45" s="165">
        <v>92.959500000000006</v>
      </c>
      <c r="BW45" s="165">
        <v>22.44</v>
      </c>
      <c r="BX45" s="165">
        <v>28.18</v>
      </c>
      <c r="BY45" s="165">
        <v>59.51</v>
      </c>
      <c r="BZ45" s="165">
        <v>68.31</v>
      </c>
      <c r="CA45" s="165">
        <v>-62.8217</v>
      </c>
      <c r="CB45" s="165">
        <v>-63.491500000000002</v>
      </c>
      <c r="CC45" s="165">
        <v>120.25830000000001</v>
      </c>
      <c r="CD45" s="165">
        <v>121.35469999999999</v>
      </c>
      <c r="CE45" s="165">
        <v>28.943999999999999</v>
      </c>
      <c r="CF45" s="165">
        <v>-117.1841</v>
      </c>
      <c r="CG45" s="165">
        <v>-118.0617</v>
      </c>
      <c r="CH45" s="165">
        <v>5.2610999999999999</v>
      </c>
      <c r="CI45" s="165">
        <v>-111.0206</v>
      </c>
      <c r="CJ45" s="166"/>
      <c r="CK45" s="166"/>
      <c r="CL45" s="165">
        <v>-31.2</v>
      </c>
      <c r="CM45" s="165">
        <v>223.3</v>
      </c>
      <c r="CN45" s="165">
        <v>-13.98</v>
      </c>
      <c r="CO45" s="165">
        <v>0</v>
      </c>
      <c r="CP45" s="165">
        <v>0</v>
      </c>
      <c r="CQ45" s="165">
        <v>0</v>
      </c>
      <c r="CR45" s="165">
        <v>68.190799999999996</v>
      </c>
      <c r="CS45" s="165">
        <v>68.0899</v>
      </c>
      <c r="CT45" s="165">
        <v>1</v>
      </c>
      <c r="CU45" s="165">
        <v>-116.97490000000001</v>
      </c>
      <c r="CV45" s="165">
        <v>1.4665999999999999</v>
      </c>
      <c r="CW45" s="165">
        <v>16.939</v>
      </c>
      <c r="CX45" s="165">
        <v>32.56</v>
      </c>
      <c r="CY45" s="165">
        <v>68.69</v>
      </c>
      <c r="CZ45" s="165">
        <v>44.069800000000001</v>
      </c>
      <c r="DA45" s="165">
        <v>42.0456</v>
      </c>
      <c r="DB45" s="165">
        <v>-29.37</v>
      </c>
      <c r="DC45" s="166"/>
      <c r="DD45" s="165">
        <v>111.4819</v>
      </c>
      <c r="DE45" s="165">
        <v>110.73009999999999</v>
      </c>
      <c r="DF45" s="165">
        <v>-194.84039999999999</v>
      </c>
      <c r="DG45" s="165">
        <v>-2.0000000000000001E-4</v>
      </c>
      <c r="DH45" s="165">
        <v>-17.786100000000001</v>
      </c>
      <c r="DI45" s="165">
        <v>-89.3</v>
      </c>
      <c r="DJ45" s="165">
        <v>-91.4</v>
      </c>
      <c r="DK45" s="165">
        <v>25.7547</v>
      </c>
      <c r="DL45" s="165">
        <v>55.087299999999999</v>
      </c>
      <c r="DM45" s="165">
        <v>66.704400000000007</v>
      </c>
      <c r="DN45" s="165">
        <v>77.362099999999998</v>
      </c>
      <c r="DO45" s="165">
        <v>55.04</v>
      </c>
      <c r="DP45" s="165">
        <v>-8.06</v>
      </c>
      <c r="DQ45" s="165">
        <v>53.893500000000003</v>
      </c>
      <c r="DR45" s="165">
        <v>192.27590000000001</v>
      </c>
      <c r="DS45" s="165">
        <v>-20.96</v>
      </c>
      <c r="DT45" s="165">
        <v>-21.19</v>
      </c>
      <c r="DU45" s="165">
        <v>116.98</v>
      </c>
      <c r="DV45" s="165">
        <v>55.53</v>
      </c>
      <c r="DW45" s="165">
        <v>193.6</v>
      </c>
      <c r="DX45" s="165">
        <v>189.29089999999999</v>
      </c>
      <c r="DY45" s="165">
        <v>-19.132999999999999</v>
      </c>
      <c r="DZ45" s="165">
        <v>-19.563600000000001</v>
      </c>
      <c r="EA45" s="165">
        <v>249.77879999999999</v>
      </c>
      <c r="EB45" s="165">
        <v>212.21950000000001</v>
      </c>
      <c r="EC45" s="165">
        <v>208.08240000000001</v>
      </c>
      <c r="ED45" s="165">
        <v>210.81530000000001</v>
      </c>
      <c r="EE45" s="165">
        <v>44.046300000000002</v>
      </c>
      <c r="EF45" s="165">
        <v>25.5381</v>
      </c>
      <c r="EG45" s="165">
        <v>-27.741</v>
      </c>
      <c r="EH45" s="165">
        <v>506.0258</v>
      </c>
      <c r="EI45" s="165">
        <v>162.86930000000001</v>
      </c>
      <c r="EJ45" s="166"/>
      <c r="EK45" s="165">
        <v>-23.569199999999999</v>
      </c>
      <c r="EL45" s="165">
        <v>-21.5153</v>
      </c>
      <c r="EM45" s="165">
        <v>33.7042</v>
      </c>
      <c r="EN45" s="165">
        <v>-41.046900000000001</v>
      </c>
      <c r="EO45" s="165">
        <v>-38.171500000000002</v>
      </c>
      <c r="EP45" s="165">
        <v>43.055999999999997</v>
      </c>
      <c r="EQ45" s="165">
        <v>-24.456800000000001</v>
      </c>
      <c r="ER45" s="165">
        <v>-25.1035</v>
      </c>
      <c r="ES45" s="165">
        <v>10.271000000000001</v>
      </c>
      <c r="ET45" s="165">
        <v>0</v>
      </c>
      <c r="EU45" s="165">
        <v>-13.71</v>
      </c>
      <c r="EV45" s="165">
        <v>1</v>
      </c>
      <c r="EW45" s="165">
        <v>11.7537</v>
      </c>
      <c r="EX45" s="165">
        <v>-128.25729999999999</v>
      </c>
      <c r="EY45" s="165">
        <v>-14.969099999999999</v>
      </c>
      <c r="EZ45" s="165">
        <v>-14.507300000000001</v>
      </c>
      <c r="FA45" s="165">
        <v>3.1011000000000002</v>
      </c>
      <c r="FB45" s="165">
        <v>-24.0138</v>
      </c>
      <c r="FC45" s="165">
        <v>-10.494999999999999</v>
      </c>
      <c r="FD45" s="166"/>
      <c r="FE45" s="165">
        <v>4.1353999999999997</v>
      </c>
      <c r="FF45" s="165">
        <v>4.1448999999999998</v>
      </c>
      <c r="FG45" s="165">
        <v>39.700899999999997</v>
      </c>
      <c r="FH45" s="165">
        <v>40.152999999999999</v>
      </c>
      <c r="FI45" s="165">
        <v>38.957000000000001</v>
      </c>
      <c r="FJ45" s="165">
        <v>63.465899999999998</v>
      </c>
      <c r="FK45" s="165">
        <v>62.628700000000002</v>
      </c>
      <c r="FL45" s="165">
        <v>-51.576500000000003</v>
      </c>
      <c r="FM45" s="165">
        <v>21.693999999999999</v>
      </c>
      <c r="FN45" s="165">
        <v>21.523299999999999</v>
      </c>
      <c r="FO45" s="165">
        <v>-47.336100000000002</v>
      </c>
      <c r="FP45" s="165">
        <v>-38.584600000000002</v>
      </c>
      <c r="FQ45" s="165">
        <v>-14.4564</v>
      </c>
      <c r="FR45" s="165">
        <v>-16.29</v>
      </c>
      <c r="FS45" s="165">
        <v>13.875299999999999</v>
      </c>
      <c r="FT45" s="165">
        <v>1.6544000000000001</v>
      </c>
      <c r="FU45" s="165">
        <v>-8.6199999999999992</v>
      </c>
      <c r="FV45" s="165">
        <v>13.63</v>
      </c>
      <c r="FW45" s="165">
        <v>-14.3568</v>
      </c>
      <c r="FX45" s="166"/>
      <c r="FY45" s="165">
        <v>-4.01</v>
      </c>
      <c r="FZ45" s="165">
        <v>0.40799999999999997</v>
      </c>
      <c r="GA45" s="166"/>
      <c r="GB45" s="165">
        <v>31.23</v>
      </c>
      <c r="GC45" s="165">
        <v>38.898699999999998</v>
      </c>
      <c r="GD45" s="165">
        <v>46.647100000000002</v>
      </c>
      <c r="GE45" s="165">
        <v>14.41</v>
      </c>
      <c r="GF45" s="165">
        <v>87.712199999999996</v>
      </c>
      <c r="GG45" s="165">
        <v>21.6</v>
      </c>
      <c r="GH45" s="165">
        <v>-23.6374</v>
      </c>
      <c r="GI45" s="165">
        <v>-5.6547999999999998</v>
      </c>
      <c r="GJ45" s="165">
        <v>-6.0578000000000003</v>
      </c>
      <c r="GK45" s="165">
        <v>2.7393000000000001</v>
      </c>
      <c r="GL45" s="166"/>
      <c r="GM45" s="166"/>
      <c r="GN45" s="165">
        <v>-13.663600000000001</v>
      </c>
      <c r="GO45" s="165">
        <v>-46.132599999999996</v>
      </c>
      <c r="GP45" s="165">
        <v>25.1998</v>
      </c>
      <c r="GQ45" s="165">
        <v>72.183499999999995</v>
      </c>
      <c r="GR45" s="165">
        <v>59.812800000000003</v>
      </c>
      <c r="GS45" s="165">
        <v>61.030999999999999</v>
      </c>
      <c r="GT45" s="165">
        <v>-152.04759999999999</v>
      </c>
      <c r="GU45" s="165">
        <v>-26.468900000000001</v>
      </c>
      <c r="GV45" s="165">
        <v>39.478400000000001</v>
      </c>
      <c r="GW45" s="165">
        <v>-69.926500000000004</v>
      </c>
      <c r="GX45" s="166"/>
      <c r="GY45" s="165">
        <v>17.68</v>
      </c>
      <c r="GZ45" s="165">
        <v>17.0166</v>
      </c>
      <c r="HA45" s="165">
        <v>14.497400000000001</v>
      </c>
      <c r="HB45" s="165">
        <v>230.01660000000001</v>
      </c>
      <c r="HC45" s="165">
        <v>228.96350000000001</v>
      </c>
      <c r="HD45" s="165">
        <v>280.8</v>
      </c>
      <c r="HE45" s="165">
        <v>-276.899</v>
      </c>
      <c r="HF45" s="165">
        <v>-451.74489999999997</v>
      </c>
      <c r="HG45" s="165">
        <v>450.8503</v>
      </c>
      <c r="HH45" s="165">
        <v>453.19260000000003</v>
      </c>
      <c r="HI45" s="165">
        <v>-216.48599999999999</v>
      </c>
      <c r="HJ45" s="165">
        <v>-213.54820000000001</v>
      </c>
      <c r="HK45" s="165">
        <v>-30.204499999999999</v>
      </c>
      <c r="HL45" s="165">
        <v>-17.450800000000001</v>
      </c>
      <c r="HM45" s="165">
        <v>78.624300000000005</v>
      </c>
      <c r="HN45" s="165">
        <v>79.055400000000006</v>
      </c>
      <c r="HO45" s="166"/>
      <c r="HP45" s="166"/>
      <c r="HQ45" s="165">
        <v>59.681399999999996</v>
      </c>
      <c r="HR45" s="165">
        <v>58.945300000000003</v>
      </c>
      <c r="HS45" s="165">
        <v>-52.160699999999999</v>
      </c>
      <c r="HT45" s="165">
        <v>-52.383499999999998</v>
      </c>
      <c r="HU45" s="165">
        <v>104.46</v>
      </c>
      <c r="HV45" s="165">
        <v>103.84</v>
      </c>
      <c r="HW45" s="165">
        <v>53.2</v>
      </c>
      <c r="HX45" s="165">
        <v>53.1</v>
      </c>
      <c r="HY45" s="165">
        <v>20.878799999999998</v>
      </c>
      <c r="HZ45" s="165">
        <v>29.36</v>
      </c>
      <c r="IA45" s="165">
        <v>-342.04899999999998</v>
      </c>
      <c r="IB45" s="165">
        <v>105.35250000000001</v>
      </c>
      <c r="IC45" s="165">
        <v>105.1095</v>
      </c>
      <c r="ID45" s="166"/>
      <c r="IE45" s="165">
        <v>8.6</v>
      </c>
      <c r="IF45" s="165">
        <v>-56.6</v>
      </c>
      <c r="IG45" s="165">
        <v>-59.2</v>
      </c>
      <c r="IH45" s="166"/>
      <c r="II45" s="166"/>
      <c r="IJ45" s="165">
        <v>-440.00510000000003</v>
      </c>
      <c r="IK45" s="165">
        <v>-128.2473</v>
      </c>
      <c r="IL45" s="165">
        <v>491.2002</v>
      </c>
      <c r="IM45" s="165">
        <v>403.03620000000001</v>
      </c>
      <c r="IN45" s="165">
        <v>335.32679999999999</v>
      </c>
      <c r="IO45" s="165">
        <v>-392.21609999999998</v>
      </c>
      <c r="IP45" s="165">
        <v>395.2602</v>
      </c>
      <c r="IQ45" s="165">
        <v>-150.22559999999999</v>
      </c>
      <c r="IR45" s="165">
        <v>-223.23439999999999</v>
      </c>
      <c r="IS45" s="165">
        <v>-383.12849999999997</v>
      </c>
      <c r="IT45" s="165">
        <v>115.8764</v>
      </c>
      <c r="IU45" s="165">
        <v>114.4864</v>
      </c>
      <c r="IV45" s="165">
        <v>147.44239999999999</v>
      </c>
      <c r="IW45" s="165">
        <v>-478.82049999999998</v>
      </c>
      <c r="IX45" s="165">
        <v>226.74449999999999</v>
      </c>
      <c r="IY45" s="165">
        <v>-252.9315</v>
      </c>
      <c r="IZ45" s="165">
        <v>253.7902</v>
      </c>
      <c r="JA45" s="165">
        <v>-7.8292999999999999</v>
      </c>
      <c r="JB45" s="166"/>
      <c r="JC45" s="165">
        <v>22.56</v>
      </c>
      <c r="JD45" s="165">
        <v>6.2069999999999999</v>
      </c>
      <c r="JE45" s="165">
        <v>6.2160000000000002</v>
      </c>
      <c r="JF45" s="165">
        <v>-22.08</v>
      </c>
      <c r="JG45" s="165">
        <v>7.2</v>
      </c>
      <c r="JH45" s="166"/>
      <c r="JI45" s="165">
        <v>-7.9393000000000002</v>
      </c>
      <c r="JJ45" s="165">
        <v>-27.599</v>
      </c>
      <c r="JK45" s="165">
        <v>-13.9147</v>
      </c>
      <c r="JL45" s="165">
        <v>21.8</v>
      </c>
      <c r="JM45" s="165">
        <v>50.850999999999999</v>
      </c>
      <c r="JN45" s="165">
        <v>51.289000000000001</v>
      </c>
      <c r="JO45" s="165">
        <v>11.146100000000001</v>
      </c>
      <c r="JP45" s="165">
        <v>13.2967</v>
      </c>
      <c r="JQ45" s="165">
        <v>51.155000000000001</v>
      </c>
      <c r="JR45" s="165">
        <v>49.367400000000004</v>
      </c>
      <c r="JS45" s="165">
        <v>51.1815</v>
      </c>
      <c r="JT45" s="166"/>
      <c r="JU45" s="165">
        <v>-7.2</v>
      </c>
      <c r="JV45" s="165">
        <v>36.467599999999997</v>
      </c>
      <c r="JW45" s="165">
        <v>9.8699999999999992</v>
      </c>
      <c r="JX45" s="166"/>
      <c r="JY45" s="165">
        <v>-10.585000000000001</v>
      </c>
      <c r="JZ45" s="165">
        <v>58.171900000000001</v>
      </c>
      <c r="KA45" s="165">
        <v>29.800699999999999</v>
      </c>
      <c r="KB45" s="165">
        <v>-9.3460999999999999</v>
      </c>
      <c r="KC45" s="165">
        <v>-57.299100000000003</v>
      </c>
      <c r="KD45" s="165">
        <v>17.183900000000001</v>
      </c>
      <c r="KE45" s="165">
        <v>39.770200000000003</v>
      </c>
      <c r="KF45" s="165">
        <v>-1.2</v>
      </c>
      <c r="KG45" s="165">
        <v>0.9</v>
      </c>
      <c r="KH45" s="166"/>
      <c r="KI45" s="165">
        <v>145.65860000000001</v>
      </c>
    </row>
    <row r="46" spans="1:295" ht="18" customHeight="1" x14ac:dyDescent="0.3">
      <c r="A46" s="162" t="s">
        <v>64</v>
      </c>
      <c r="B46" s="162" t="s">
        <v>828</v>
      </c>
      <c r="C46" s="165">
        <v>0</v>
      </c>
      <c r="D46" s="165">
        <v>21.259799999999998</v>
      </c>
      <c r="E46" s="165">
        <v>-25.368500000000001</v>
      </c>
      <c r="F46" s="165">
        <v>-34.307299999999998</v>
      </c>
      <c r="G46" s="165">
        <v>30.9465</v>
      </c>
      <c r="H46" s="166"/>
      <c r="I46" s="165">
        <v>39.2727</v>
      </c>
      <c r="J46" s="166"/>
      <c r="K46" s="165">
        <v>57.996099999999998</v>
      </c>
      <c r="L46" s="165">
        <v>29.5611</v>
      </c>
      <c r="M46" s="165">
        <v>28.893799999999999</v>
      </c>
      <c r="N46" s="165">
        <v>19.98</v>
      </c>
      <c r="O46" s="165">
        <v>-55.079000000000001</v>
      </c>
      <c r="P46" s="165">
        <v>48.4</v>
      </c>
      <c r="Q46" s="165">
        <v>18.216000000000001</v>
      </c>
      <c r="R46" s="165">
        <v>-46.2</v>
      </c>
      <c r="S46" s="165">
        <v>11.5006</v>
      </c>
      <c r="T46" s="165">
        <v>21.566600000000001</v>
      </c>
      <c r="U46" s="165">
        <v>14.803900000000001</v>
      </c>
      <c r="V46" s="165">
        <v>14.655200000000001</v>
      </c>
      <c r="W46" s="165">
        <v>24.588899999999999</v>
      </c>
      <c r="X46" s="165">
        <v>15.062099999999999</v>
      </c>
      <c r="Y46" s="165">
        <v>0.37840000000000001</v>
      </c>
      <c r="Z46" s="165">
        <v>8.1228999999999996</v>
      </c>
      <c r="AA46" s="166"/>
      <c r="AB46" s="166"/>
      <c r="AC46" s="166"/>
      <c r="AD46" s="165">
        <v>-90.3</v>
      </c>
      <c r="AE46" s="166"/>
      <c r="AF46" s="165">
        <v>-19.98</v>
      </c>
      <c r="AG46" s="165">
        <v>52.8</v>
      </c>
      <c r="AH46" s="165">
        <v>18.094999999999999</v>
      </c>
      <c r="AI46" s="165">
        <v>0.17499999999999999</v>
      </c>
      <c r="AJ46" s="165">
        <v>-45.43</v>
      </c>
      <c r="AK46" s="165">
        <v>-45.41</v>
      </c>
      <c r="AL46" s="165">
        <v>-10.53</v>
      </c>
      <c r="AM46" s="165">
        <v>45.81</v>
      </c>
      <c r="AN46" s="165">
        <v>45.84</v>
      </c>
      <c r="AO46" s="165">
        <v>19.533799999999999</v>
      </c>
      <c r="AP46" s="165">
        <v>-0.52439999999999998</v>
      </c>
      <c r="AQ46" s="165">
        <v>62.7316</v>
      </c>
      <c r="AR46" s="165">
        <v>64.844999999999999</v>
      </c>
      <c r="AS46" s="165">
        <v>53.519300000000001</v>
      </c>
      <c r="AT46" s="165">
        <v>-54.789299999999997</v>
      </c>
      <c r="AU46" s="165">
        <v>-53.799399999999999</v>
      </c>
      <c r="AV46" s="165">
        <v>27.220099999999999</v>
      </c>
      <c r="AW46" s="165">
        <v>27.889299999999999</v>
      </c>
      <c r="AX46" s="165">
        <v>60.683500000000002</v>
      </c>
      <c r="AY46" s="165">
        <v>62.424999999999997</v>
      </c>
      <c r="AZ46" s="165">
        <v>4.7275</v>
      </c>
      <c r="BA46" s="165">
        <v>27.5002</v>
      </c>
      <c r="BB46" s="165">
        <v>-415.5831</v>
      </c>
      <c r="BC46" s="165">
        <v>-20.641200000000001</v>
      </c>
      <c r="BD46" s="165">
        <v>-4.7</v>
      </c>
      <c r="BE46" s="165">
        <v>-4.9000000000000004</v>
      </c>
      <c r="BF46" s="165">
        <v>59.106200000000001</v>
      </c>
      <c r="BG46" s="165">
        <v>59.140599999999999</v>
      </c>
      <c r="BH46" s="165">
        <v>-5.0568999999999997</v>
      </c>
      <c r="BI46" s="166"/>
      <c r="BJ46" s="165">
        <v>-48.4709</v>
      </c>
      <c r="BK46" s="165">
        <v>5.3902000000000001</v>
      </c>
      <c r="BL46" s="166"/>
      <c r="BM46" s="165">
        <v>3.3917000000000002</v>
      </c>
      <c r="BN46" s="165">
        <v>466.50580000000002</v>
      </c>
      <c r="BO46" s="165">
        <v>147.22120000000001</v>
      </c>
      <c r="BP46" s="165">
        <v>147.2518</v>
      </c>
      <c r="BQ46" s="165">
        <v>-480.28019999999998</v>
      </c>
      <c r="BR46" s="165">
        <v>493.52800000000002</v>
      </c>
      <c r="BS46" s="166"/>
      <c r="BT46" s="165">
        <v>-94.066299999999998</v>
      </c>
      <c r="BU46" s="165">
        <v>96.055499999999995</v>
      </c>
      <c r="BV46" s="165">
        <v>93.977400000000003</v>
      </c>
      <c r="BW46" s="165">
        <v>24.05</v>
      </c>
      <c r="BX46" s="165">
        <v>28.47</v>
      </c>
      <c r="BY46" s="165">
        <v>60.12</v>
      </c>
      <c r="BZ46" s="165">
        <v>66.73</v>
      </c>
      <c r="CA46" s="165">
        <v>-60.008600000000001</v>
      </c>
      <c r="CB46" s="165">
        <v>-60.008600000000001</v>
      </c>
      <c r="CC46" s="165">
        <v>121.4783</v>
      </c>
      <c r="CD46" s="165">
        <v>122.6726</v>
      </c>
      <c r="CE46" s="165">
        <v>29.556699999999999</v>
      </c>
      <c r="CF46" s="165">
        <v>-129.70869999999999</v>
      </c>
      <c r="CG46" s="165">
        <v>-129.05779999999999</v>
      </c>
      <c r="CH46" s="165">
        <v>-1.4766999999999999</v>
      </c>
      <c r="CI46" s="165">
        <v>-112.1619</v>
      </c>
      <c r="CJ46" s="166"/>
      <c r="CK46" s="166"/>
      <c r="CL46" s="165">
        <v>-32.799999999999997</v>
      </c>
      <c r="CM46" s="165">
        <v>224.4</v>
      </c>
      <c r="CN46" s="165">
        <v>-14.17</v>
      </c>
      <c r="CO46" s="165">
        <v>-5.4814999999999996</v>
      </c>
      <c r="CP46" s="165">
        <v>-5.1516999999999999</v>
      </c>
      <c r="CQ46" s="165">
        <v>-4.7234999999999996</v>
      </c>
      <c r="CR46" s="165">
        <v>57.187199999999997</v>
      </c>
      <c r="CS46" s="165">
        <v>57.270800000000001</v>
      </c>
      <c r="CT46" s="165">
        <v>1</v>
      </c>
      <c r="CU46" s="165">
        <v>-112.48220000000001</v>
      </c>
      <c r="CV46" s="165">
        <v>10.0115</v>
      </c>
      <c r="CW46" s="165">
        <v>16.834399999999999</v>
      </c>
      <c r="CX46" s="165">
        <v>33.299999999999997</v>
      </c>
      <c r="CY46" s="165">
        <v>69.73</v>
      </c>
      <c r="CZ46" s="165">
        <v>45.007300000000001</v>
      </c>
      <c r="DA46" s="165">
        <v>42.484999999999999</v>
      </c>
      <c r="DB46" s="165">
        <v>-29.72</v>
      </c>
      <c r="DC46" s="166"/>
      <c r="DD46" s="165">
        <v>112.9645</v>
      </c>
      <c r="DE46" s="165">
        <v>111.8372</v>
      </c>
      <c r="DF46" s="165">
        <v>-180.65270000000001</v>
      </c>
      <c r="DG46" s="165">
        <v>-2.0000000000000001E-4</v>
      </c>
      <c r="DH46" s="165">
        <v>-18.0854</v>
      </c>
      <c r="DI46" s="165">
        <v>-89</v>
      </c>
      <c r="DJ46" s="165">
        <v>-89.9</v>
      </c>
      <c r="DK46" s="165">
        <v>26.369900000000001</v>
      </c>
      <c r="DL46" s="165">
        <v>55.673200000000001</v>
      </c>
      <c r="DM46" s="165">
        <v>65.295500000000004</v>
      </c>
      <c r="DN46" s="165">
        <v>78.533900000000003</v>
      </c>
      <c r="DO46" s="166"/>
      <c r="DP46" s="165">
        <v>-7.27</v>
      </c>
      <c r="DQ46" s="165">
        <v>52.328000000000003</v>
      </c>
      <c r="DR46" s="165">
        <v>179.3852</v>
      </c>
      <c r="DS46" s="165">
        <v>-20.52</v>
      </c>
      <c r="DT46" s="165">
        <v>-20.71</v>
      </c>
      <c r="DU46" s="165">
        <v>117.1</v>
      </c>
      <c r="DV46" s="165">
        <v>56.01</v>
      </c>
      <c r="DW46" s="165">
        <v>179.5273</v>
      </c>
      <c r="DX46" s="165">
        <v>178.36359999999999</v>
      </c>
      <c r="DY46" s="165">
        <v>-21.4619</v>
      </c>
      <c r="DZ46" s="165">
        <v>-21.690899999999999</v>
      </c>
      <c r="EA46" s="165">
        <v>239.54599999999999</v>
      </c>
      <c r="EB46" s="165">
        <v>205.69130000000001</v>
      </c>
      <c r="EC46" s="165">
        <v>198.49109999999999</v>
      </c>
      <c r="ED46" s="165">
        <v>202.39590000000001</v>
      </c>
      <c r="EE46" s="165">
        <v>65.797600000000003</v>
      </c>
      <c r="EF46" s="165">
        <v>46.962800000000001</v>
      </c>
      <c r="EG46" s="165">
        <v>-26.233000000000001</v>
      </c>
      <c r="EH46" s="165">
        <v>494.13479999999998</v>
      </c>
      <c r="EI46" s="165">
        <v>166.81819999999999</v>
      </c>
      <c r="EJ46" s="166"/>
      <c r="EK46" s="165">
        <v>-22.893599999999999</v>
      </c>
      <c r="EL46" s="165">
        <v>-20.9924</v>
      </c>
      <c r="EM46" s="165">
        <v>15.4886</v>
      </c>
      <c r="EN46" s="165">
        <v>-58.2166</v>
      </c>
      <c r="EO46" s="165">
        <v>-53.128100000000003</v>
      </c>
      <c r="EP46" s="165">
        <v>164.41200000000001</v>
      </c>
      <c r="EQ46" s="165">
        <v>-37.557099999999998</v>
      </c>
      <c r="ER46" s="165">
        <v>-38.963500000000003</v>
      </c>
      <c r="ES46" s="165">
        <v>-11.8005</v>
      </c>
      <c r="ET46" s="165">
        <v>0</v>
      </c>
      <c r="EU46" s="165">
        <v>-14.82</v>
      </c>
      <c r="EV46" s="165">
        <v>129</v>
      </c>
      <c r="EW46" s="165">
        <v>11.827999999999999</v>
      </c>
      <c r="EX46" s="165">
        <v>-160.50389999999999</v>
      </c>
      <c r="EY46" s="165">
        <v>-14.476900000000001</v>
      </c>
      <c r="EZ46" s="165">
        <v>-14.0314</v>
      </c>
      <c r="FA46" s="165">
        <v>1.7321</v>
      </c>
      <c r="FB46" s="165">
        <v>-44.229399999999998</v>
      </c>
      <c r="FC46" s="165">
        <v>11.7698</v>
      </c>
      <c r="FD46" s="166"/>
      <c r="FE46" s="165">
        <v>4.2093999999999996</v>
      </c>
      <c r="FF46" s="165">
        <v>4.1859000000000002</v>
      </c>
      <c r="FG46" s="165">
        <v>39.5428</v>
      </c>
      <c r="FH46" s="165">
        <v>40.168500000000002</v>
      </c>
      <c r="FI46" s="165">
        <v>38.124499999999998</v>
      </c>
      <c r="FJ46" s="165">
        <v>59.949399999999997</v>
      </c>
      <c r="FK46" s="165">
        <v>60.116799999999998</v>
      </c>
      <c r="FL46" s="165">
        <v>-59.949399999999997</v>
      </c>
      <c r="FM46" s="165">
        <v>23.5337</v>
      </c>
      <c r="FN46" s="165">
        <v>23.993400000000001</v>
      </c>
      <c r="FO46" s="165">
        <v>-51.265999999999998</v>
      </c>
      <c r="FP46" s="165">
        <v>-40.970500000000001</v>
      </c>
      <c r="FQ46" s="165">
        <v>-14.954499999999999</v>
      </c>
      <c r="FR46" s="165">
        <v>-17.45</v>
      </c>
      <c r="FS46" s="165">
        <v>14.0633</v>
      </c>
      <c r="FT46" s="165">
        <v>1.619</v>
      </c>
      <c r="FU46" s="165">
        <v>-8.86</v>
      </c>
      <c r="FV46" s="165">
        <v>13.95</v>
      </c>
      <c r="FW46" s="165">
        <v>-16.0989</v>
      </c>
      <c r="FX46" s="166"/>
      <c r="FY46" s="165">
        <v>-3.827</v>
      </c>
      <c r="FZ46" s="165">
        <v>0.40200000000000002</v>
      </c>
      <c r="GA46" s="166"/>
      <c r="GB46" s="165">
        <v>31.36</v>
      </c>
      <c r="GC46" s="165">
        <v>42.938299999999998</v>
      </c>
      <c r="GD46" s="165">
        <v>51.109200000000001</v>
      </c>
      <c r="GE46" s="165">
        <v>14.22</v>
      </c>
      <c r="GF46" s="165">
        <v>89.183700000000002</v>
      </c>
      <c r="GG46" s="165">
        <v>20.7</v>
      </c>
      <c r="GH46" s="165">
        <v>-25.781500000000001</v>
      </c>
      <c r="GI46" s="165">
        <v>-6.4950999999999999</v>
      </c>
      <c r="GJ46" s="165">
        <v>-6.8231999999999999</v>
      </c>
      <c r="GK46" s="165">
        <v>2.8323999999999998</v>
      </c>
      <c r="GL46" s="166"/>
      <c r="GM46" s="166"/>
      <c r="GN46" s="165">
        <v>-13.3225</v>
      </c>
      <c r="GO46" s="165">
        <v>-48.436599999999999</v>
      </c>
      <c r="GP46" s="165">
        <v>24.927900000000001</v>
      </c>
      <c r="GQ46" s="165">
        <v>76.049000000000007</v>
      </c>
      <c r="GR46" s="165">
        <v>58.108499999999999</v>
      </c>
      <c r="GS46" s="165">
        <v>60.978200000000001</v>
      </c>
      <c r="GT46" s="165">
        <v>-157.25460000000001</v>
      </c>
      <c r="GU46" s="165">
        <v>-26.776800000000001</v>
      </c>
      <c r="GV46" s="165">
        <v>42.968899999999998</v>
      </c>
      <c r="GW46" s="165">
        <v>-71.909800000000004</v>
      </c>
      <c r="GX46" s="165">
        <v>12.504899999999999</v>
      </c>
      <c r="GY46" s="165">
        <v>18.178000000000001</v>
      </c>
      <c r="GZ46" s="165">
        <v>17.6494</v>
      </c>
      <c r="HA46" s="165">
        <v>16</v>
      </c>
      <c r="HB46" s="165">
        <v>228.16079999999999</v>
      </c>
      <c r="HC46" s="165">
        <v>228.27199999999999</v>
      </c>
      <c r="HD46" s="165">
        <v>285.8</v>
      </c>
      <c r="HE46" s="165">
        <v>-282.32380000000001</v>
      </c>
      <c r="HF46" s="165">
        <v>-456.58940000000001</v>
      </c>
      <c r="HG46" s="165">
        <v>457.47829999999999</v>
      </c>
      <c r="HH46" s="165">
        <v>454.6207</v>
      </c>
      <c r="HI46" s="165">
        <v>-216.41040000000001</v>
      </c>
      <c r="HJ46" s="165">
        <v>-212.66849999999999</v>
      </c>
      <c r="HK46" s="165">
        <v>-29.550699999999999</v>
      </c>
      <c r="HL46" s="165">
        <v>-18.0564</v>
      </c>
      <c r="HM46" s="165">
        <v>76.8369</v>
      </c>
      <c r="HN46" s="165">
        <v>75.735399999999998</v>
      </c>
      <c r="HO46" s="165">
        <v>-140.8443</v>
      </c>
      <c r="HP46" s="166"/>
      <c r="HQ46" s="165">
        <v>58.220199999999998</v>
      </c>
      <c r="HR46" s="165">
        <v>57.3962</v>
      </c>
      <c r="HS46" s="165">
        <v>-52.921399999999998</v>
      </c>
      <c r="HT46" s="165">
        <v>-52.963299999999997</v>
      </c>
      <c r="HU46" s="165">
        <v>107.27</v>
      </c>
      <c r="HV46" s="165">
        <v>106.31</v>
      </c>
      <c r="HW46" s="165">
        <v>51.7</v>
      </c>
      <c r="HX46" s="165">
        <v>52.2</v>
      </c>
      <c r="HY46" s="165">
        <v>20.981300000000001</v>
      </c>
      <c r="HZ46" s="165">
        <v>29.2</v>
      </c>
      <c r="IA46" s="165">
        <v>-335.20830000000001</v>
      </c>
      <c r="IB46" s="165">
        <v>103.5307</v>
      </c>
      <c r="IC46" s="165">
        <v>103.2941</v>
      </c>
      <c r="ID46" s="165">
        <v>17.3</v>
      </c>
      <c r="IE46" s="165">
        <v>8</v>
      </c>
      <c r="IF46" s="165">
        <v>-56.6</v>
      </c>
      <c r="IG46" s="165">
        <v>-59.2</v>
      </c>
      <c r="IH46" s="165">
        <v>1.4263999999999999</v>
      </c>
      <c r="II46" s="165">
        <v>1.1458999999999999</v>
      </c>
      <c r="IJ46" s="165">
        <v>-443.58089999999999</v>
      </c>
      <c r="IK46" s="165">
        <v>-131.99680000000001</v>
      </c>
      <c r="IL46" s="165">
        <v>485.6103</v>
      </c>
      <c r="IM46" s="165">
        <v>397.42070000000001</v>
      </c>
      <c r="IN46" s="165">
        <v>318.71699999999998</v>
      </c>
      <c r="IO46" s="165">
        <v>-389.52170000000001</v>
      </c>
      <c r="IP46" s="165">
        <v>387.69040000000001</v>
      </c>
      <c r="IQ46" s="165">
        <v>-141.37809999999999</v>
      </c>
      <c r="IR46" s="165">
        <v>-219.72020000000001</v>
      </c>
      <c r="IS46" s="165">
        <v>-382.22930000000002</v>
      </c>
      <c r="IT46" s="165">
        <v>117.7576</v>
      </c>
      <c r="IU46" s="165">
        <v>114.69</v>
      </c>
      <c r="IV46" s="165">
        <v>146.3638</v>
      </c>
      <c r="IW46" s="165">
        <v>-478.2885</v>
      </c>
      <c r="IX46" s="165">
        <v>227.0497</v>
      </c>
      <c r="IY46" s="165">
        <v>-250.39689999999999</v>
      </c>
      <c r="IZ46" s="165">
        <v>253.05</v>
      </c>
      <c r="JA46" s="165">
        <v>-8.0406999999999993</v>
      </c>
      <c r="JB46" s="166"/>
      <c r="JC46" s="165">
        <v>22.4</v>
      </c>
      <c r="JD46" s="165">
        <v>6.1459999999999999</v>
      </c>
      <c r="JE46" s="165">
        <v>6.1479999999999997</v>
      </c>
      <c r="JF46" s="165">
        <v>-22.24</v>
      </c>
      <c r="JG46" s="165">
        <v>6.8</v>
      </c>
      <c r="JH46" s="166"/>
      <c r="JI46" s="165">
        <v>-7.3532999999999999</v>
      </c>
      <c r="JJ46" s="165">
        <v>-27.891999999999999</v>
      </c>
      <c r="JK46" s="165">
        <v>-14.119199999999999</v>
      </c>
      <c r="JL46" s="165">
        <v>20.6</v>
      </c>
      <c r="JM46" s="165">
        <v>50.228000000000002</v>
      </c>
      <c r="JN46" s="165">
        <v>50.042999999999999</v>
      </c>
      <c r="JO46" s="165">
        <v>11.097099999999999</v>
      </c>
      <c r="JP46" s="165">
        <v>13.305</v>
      </c>
      <c r="JQ46" s="165">
        <v>50.0777</v>
      </c>
      <c r="JR46" s="165">
        <v>50.768300000000004</v>
      </c>
      <c r="JS46" s="165">
        <v>50.101799999999997</v>
      </c>
      <c r="JT46" s="166"/>
      <c r="JU46" s="165">
        <v>-7.3</v>
      </c>
      <c r="JV46" s="165">
        <v>37.165900000000001</v>
      </c>
      <c r="JW46" s="165">
        <v>9.8000000000000007</v>
      </c>
      <c r="JX46" s="166"/>
      <c r="JY46" s="165">
        <v>-11.0427</v>
      </c>
      <c r="JZ46" s="165">
        <v>58.634599999999999</v>
      </c>
      <c r="KA46" s="165">
        <v>30.180399999999999</v>
      </c>
      <c r="KB46" s="165">
        <v>-11.295199999999999</v>
      </c>
      <c r="KC46" s="165">
        <v>-56.971800000000002</v>
      </c>
      <c r="KD46" s="165">
        <v>17.403700000000001</v>
      </c>
      <c r="KE46" s="165">
        <v>39.2423</v>
      </c>
      <c r="KF46" s="165">
        <v>-2.2999999999999998</v>
      </c>
      <c r="KG46" s="165">
        <v>1.5</v>
      </c>
      <c r="KH46" s="166"/>
      <c r="KI46" s="165">
        <v>148.57040000000001</v>
      </c>
    </row>
    <row r="47" spans="1:295" ht="18" customHeight="1" x14ac:dyDescent="0.3">
      <c r="A47" s="162" t="s">
        <v>64</v>
      </c>
      <c r="B47" s="162" t="s">
        <v>829</v>
      </c>
      <c r="C47" s="165">
        <v>0</v>
      </c>
      <c r="D47" s="165">
        <v>21.476099999999999</v>
      </c>
      <c r="E47" s="165">
        <v>-25.7376</v>
      </c>
      <c r="F47" s="165">
        <v>-34.624499999999998</v>
      </c>
      <c r="G47" s="165">
        <v>30.9788</v>
      </c>
      <c r="H47" s="166"/>
      <c r="I47" s="165">
        <v>40.122500000000002</v>
      </c>
      <c r="J47" s="166"/>
      <c r="K47" s="165">
        <v>58.863199999999999</v>
      </c>
      <c r="L47" s="165">
        <v>29.947099999999999</v>
      </c>
      <c r="M47" s="165">
        <v>29.547699999999999</v>
      </c>
      <c r="N47" s="165">
        <v>17.760000000000002</v>
      </c>
      <c r="O47" s="165">
        <v>-54.924999999999997</v>
      </c>
      <c r="P47" s="165">
        <v>48.4</v>
      </c>
      <c r="Q47" s="165">
        <v>18.216000000000001</v>
      </c>
      <c r="R47" s="165">
        <v>-46.2</v>
      </c>
      <c r="S47" s="165">
        <v>12.770300000000001</v>
      </c>
      <c r="T47" s="165">
        <v>20.779199999999999</v>
      </c>
      <c r="U47" s="165">
        <v>14.6454</v>
      </c>
      <c r="V47" s="165">
        <v>14.579599999999999</v>
      </c>
      <c r="W47" s="165">
        <v>24.656500000000001</v>
      </c>
      <c r="X47" s="165">
        <v>15.0441</v>
      </c>
      <c r="Y47" s="165">
        <v>0.28270000000000001</v>
      </c>
      <c r="Z47" s="165">
        <v>8.5115999999999996</v>
      </c>
      <c r="AA47" s="166"/>
      <c r="AB47" s="166"/>
      <c r="AC47" s="166"/>
      <c r="AD47" s="165">
        <v>-92.08</v>
      </c>
      <c r="AE47" s="166"/>
      <c r="AF47" s="165">
        <v>-17.760000000000002</v>
      </c>
      <c r="AG47" s="165">
        <v>55</v>
      </c>
      <c r="AH47" s="165">
        <v>18.620999999999999</v>
      </c>
      <c r="AI47" s="165">
        <v>0.18</v>
      </c>
      <c r="AJ47" s="165">
        <v>-45.17</v>
      </c>
      <c r="AK47" s="165">
        <v>-45.88</v>
      </c>
      <c r="AL47" s="165">
        <v>-11.69</v>
      </c>
      <c r="AM47" s="165">
        <v>45.41</v>
      </c>
      <c r="AN47" s="165">
        <v>46.27</v>
      </c>
      <c r="AO47" s="165">
        <v>19.503699999999998</v>
      </c>
      <c r="AP47" s="165">
        <v>-0.41799999999999998</v>
      </c>
      <c r="AQ47" s="165">
        <v>62.229199999999999</v>
      </c>
      <c r="AR47" s="165">
        <v>63.718200000000003</v>
      </c>
      <c r="AS47" s="165">
        <v>55.537999999999997</v>
      </c>
      <c r="AT47" s="165">
        <v>-55.459099999999999</v>
      </c>
      <c r="AU47" s="165">
        <v>-55.292999999999999</v>
      </c>
      <c r="AV47" s="165">
        <v>31.806999999999999</v>
      </c>
      <c r="AW47" s="165">
        <v>32.962899999999998</v>
      </c>
      <c r="AX47" s="165">
        <v>62.692900000000002</v>
      </c>
      <c r="AY47" s="165">
        <v>63.630600000000001</v>
      </c>
      <c r="AZ47" s="165">
        <v>5.2508999999999997</v>
      </c>
      <c r="BA47" s="165">
        <v>29.965299999999999</v>
      </c>
      <c r="BB47" s="165">
        <v>-422.74549999999999</v>
      </c>
      <c r="BC47" s="165">
        <v>-21.066400000000002</v>
      </c>
      <c r="BD47" s="165">
        <v>-4.8</v>
      </c>
      <c r="BE47" s="165">
        <v>-5</v>
      </c>
      <c r="BF47" s="165">
        <v>59.909700000000001</v>
      </c>
      <c r="BG47" s="165">
        <v>59.369599999999998</v>
      </c>
      <c r="BH47" s="165">
        <v>-5.0437000000000003</v>
      </c>
      <c r="BI47" s="166"/>
      <c r="BJ47" s="165">
        <v>-49.560899999999997</v>
      </c>
      <c r="BK47" s="165">
        <v>5.7202999999999999</v>
      </c>
      <c r="BL47" s="166"/>
      <c r="BM47" s="165">
        <v>3.3570000000000002</v>
      </c>
      <c r="BN47" s="165">
        <v>477.30939999999998</v>
      </c>
      <c r="BO47" s="165">
        <v>146.67189999999999</v>
      </c>
      <c r="BP47" s="165">
        <v>146.67189999999999</v>
      </c>
      <c r="BQ47" s="165">
        <v>-484.0779</v>
      </c>
      <c r="BR47" s="165">
        <v>500.13630000000001</v>
      </c>
      <c r="BS47" s="166"/>
      <c r="BT47" s="165">
        <v>-99.7744</v>
      </c>
      <c r="BU47" s="165">
        <v>101.7409</v>
      </c>
      <c r="BV47" s="165">
        <v>93.927599999999998</v>
      </c>
      <c r="BW47" s="165">
        <v>24.37</v>
      </c>
      <c r="BX47" s="165">
        <v>28.97</v>
      </c>
      <c r="BY47" s="165">
        <v>60.74</v>
      </c>
      <c r="BZ47" s="165">
        <v>67.209999999999994</v>
      </c>
      <c r="CA47" s="165">
        <v>-57.865299999999998</v>
      </c>
      <c r="CB47" s="165">
        <v>-59.740699999999997</v>
      </c>
      <c r="CC47" s="165">
        <v>121.2714</v>
      </c>
      <c r="CD47" s="165">
        <v>122.27460000000001</v>
      </c>
      <c r="CE47" s="165">
        <v>28.587199999999999</v>
      </c>
      <c r="CF47" s="165">
        <v>-132.92420000000001</v>
      </c>
      <c r="CG47" s="165">
        <v>-132.44630000000001</v>
      </c>
      <c r="CH47" s="165">
        <v>0.3977</v>
      </c>
      <c r="CI47" s="165">
        <v>-114.58759999999999</v>
      </c>
      <c r="CJ47" s="166"/>
      <c r="CK47" s="166"/>
      <c r="CL47" s="165">
        <v>-36.700000000000003</v>
      </c>
      <c r="CM47" s="165">
        <v>227.7</v>
      </c>
      <c r="CN47" s="165">
        <v>-14.28</v>
      </c>
      <c r="CO47" s="165">
        <v>-8.3992000000000004</v>
      </c>
      <c r="CP47" s="165">
        <v>-7.492</v>
      </c>
      <c r="CQ47" s="165">
        <v>-7.1181999999999999</v>
      </c>
      <c r="CR47" s="165">
        <v>53.173099999999998</v>
      </c>
      <c r="CS47" s="165">
        <v>52.156999999999996</v>
      </c>
      <c r="CT47" s="165">
        <v>10.882999999999999</v>
      </c>
      <c r="CU47" s="165">
        <v>-112.23520000000001</v>
      </c>
      <c r="CV47" s="165">
        <v>13.285500000000001</v>
      </c>
      <c r="CW47" s="165">
        <v>17.673200000000001</v>
      </c>
      <c r="CX47" s="165">
        <v>35.14</v>
      </c>
      <c r="CY47" s="165">
        <v>70.760000000000005</v>
      </c>
      <c r="CZ47" s="165">
        <v>45.007300000000001</v>
      </c>
      <c r="DA47" s="165">
        <v>42.484999999999999</v>
      </c>
      <c r="DB47" s="165">
        <v>-30.02</v>
      </c>
      <c r="DC47" s="166"/>
      <c r="DD47" s="165">
        <v>115.0373</v>
      </c>
      <c r="DE47" s="165">
        <v>112.79989999999999</v>
      </c>
      <c r="DF47" s="165">
        <v>-187.43940000000001</v>
      </c>
      <c r="DG47" s="165">
        <v>-1E-4</v>
      </c>
      <c r="DH47" s="165">
        <v>-18.2559</v>
      </c>
      <c r="DI47" s="165">
        <v>-88.9</v>
      </c>
      <c r="DJ47" s="165">
        <v>-89</v>
      </c>
      <c r="DK47" s="165">
        <v>26.342500000000001</v>
      </c>
      <c r="DL47" s="166"/>
      <c r="DM47" s="165">
        <v>67.174099999999996</v>
      </c>
      <c r="DN47" s="166"/>
      <c r="DO47" s="166"/>
      <c r="DP47" s="165">
        <v>-7.87</v>
      </c>
      <c r="DQ47" s="165">
        <v>52.746499999999997</v>
      </c>
      <c r="DR47" s="165">
        <v>185.20050000000001</v>
      </c>
      <c r="DS47" s="165">
        <v>-20.52</v>
      </c>
      <c r="DT47" s="165">
        <v>-20.55</v>
      </c>
      <c r="DU47" s="165">
        <v>120.77</v>
      </c>
      <c r="DV47" s="165">
        <v>56.3</v>
      </c>
      <c r="DW47" s="165">
        <v>188.8545</v>
      </c>
      <c r="DX47" s="165">
        <v>183.32730000000001</v>
      </c>
      <c r="DY47" s="165">
        <v>-20.7927</v>
      </c>
      <c r="DZ47" s="165">
        <v>-19.627300000000002</v>
      </c>
      <c r="EA47" s="165">
        <v>248.43100000000001</v>
      </c>
      <c r="EB47" s="165">
        <v>211.64019999999999</v>
      </c>
      <c r="EC47" s="165">
        <v>202.6979</v>
      </c>
      <c r="ED47" s="165">
        <v>205.78749999999999</v>
      </c>
      <c r="EE47" s="165">
        <v>65.441000000000003</v>
      </c>
      <c r="EF47" s="165">
        <v>47.3748</v>
      </c>
      <c r="EG47" s="165">
        <v>-24.952000000000002</v>
      </c>
      <c r="EH47" s="165">
        <v>494.5256</v>
      </c>
      <c r="EI47" s="165">
        <v>180.84540000000001</v>
      </c>
      <c r="EJ47" s="166"/>
      <c r="EK47" s="165">
        <v>-22.603300000000001</v>
      </c>
      <c r="EL47" s="165">
        <v>-20.480399999999999</v>
      </c>
      <c r="EM47" s="165">
        <v>0</v>
      </c>
      <c r="EN47" s="165">
        <v>-51.989699999999999</v>
      </c>
      <c r="EO47" s="165">
        <v>-47.694200000000002</v>
      </c>
      <c r="EP47" s="165">
        <v>153.66</v>
      </c>
      <c r="EQ47" s="165">
        <v>-35.650300000000001</v>
      </c>
      <c r="ER47" s="165">
        <v>-37.391100000000002</v>
      </c>
      <c r="ES47" s="165">
        <v>-12.533300000000001</v>
      </c>
      <c r="ET47" s="165">
        <v>0</v>
      </c>
      <c r="EU47" s="165">
        <v>-15.74</v>
      </c>
      <c r="EV47" s="165">
        <v>112.2</v>
      </c>
      <c r="EW47" s="165">
        <v>11.734999999999999</v>
      </c>
      <c r="EX47" s="165">
        <v>-151.3691</v>
      </c>
      <c r="EY47" s="165">
        <v>-14.8451</v>
      </c>
      <c r="EZ47" s="165">
        <v>-14.3102</v>
      </c>
      <c r="FA47" s="165">
        <v>1.8583000000000001</v>
      </c>
      <c r="FB47" s="165">
        <v>-47.462499999999999</v>
      </c>
      <c r="FC47" s="165">
        <v>15.499599999999999</v>
      </c>
      <c r="FD47" s="166"/>
      <c r="FE47" s="165">
        <v>4.0537000000000001</v>
      </c>
      <c r="FF47" s="165">
        <v>4.0884999999999998</v>
      </c>
      <c r="FG47" s="165">
        <v>38.494199999999999</v>
      </c>
      <c r="FH47" s="165">
        <v>37.832000000000001</v>
      </c>
      <c r="FI47" s="165">
        <v>37.052500000000002</v>
      </c>
      <c r="FJ47" s="165">
        <v>58.944600000000001</v>
      </c>
      <c r="FK47" s="165">
        <v>58.274799999999999</v>
      </c>
      <c r="FL47" s="165">
        <v>-57.939900000000002</v>
      </c>
      <c r="FM47" s="165">
        <v>21.509399999999999</v>
      </c>
      <c r="FN47" s="165">
        <v>22.020800000000001</v>
      </c>
      <c r="FO47" s="165">
        <v>-47.767400000000002</v>
      </c>
      <c r="FP47" s="165">
        <v>-40.720599999999997</v>
      </c>
      <c r="FQ47" s="165">
        <v>-13.4017</v>
      </c>
      <c r="FR47" s="165">
        <v>-16.68</v>
      </c>
      <c r="FS47" s="165">
        <v>14.0633</v>
      </c>
      <c r="FT47" s="165">
        <v>1.6776</v>
      </c>
      <c r="FU47" s="165">
        <v>-8.74</v>
      </c>
      <c r="FV47" s="165">
        <v>14.19</v>
      </c>
      <c r="FW47" s="165">
        <v>-13.252700000000001</v>
      </c>
      <c r="FX47" s="166"/>
      <c r="FY47" s="165">
        <v>-3.7959999999999998</v>
      </c>
      <c r="FZ47" s="165">
        <v>0.48</v>
      </c>
      <c r="GA47" s="166"/>
      <c r="GB47" s="165">
        <v>32.46</v>
      </c>
      <c r="GC47" s="165">
        <v>39.739600000000003</v>
      </c>
      <c r="GD47" s="165">
        <v>49.1419</v>
      </c>
      <c r="GE47" s="165">
        <v>14.56</v>
      </c>
      <c r="GF47" s="165">
        <v>89.285799999999995</v>
      </c>
      <c r="GG47" s="165">
        <v>20.9</v>
      </c>
      <c r="GH47" s="165">
        <v>-26.142800000000001</v>
      </c>
      <c r="GI47" s="165">
        <v>-6.2667000000000002</v>
      </c>
      <c r="GJ47" s="165">
        <v>-6.6635</v>
      </c>
      <c r="GK47" s="165">
        <v>2.8563000000000001</v>
      </c>
      <c r="GL47" s="166"/>
      <c r="GM47" s="166"/>
      <c r="GN47" s="165">
        <v>-13.407</v>
      </c>
      <c r="GO47" s="165">
        <v>-49.646700000000003</v>
      </c>
      <c r="GP47" s="165">
        <v>24.813500000000001</v>
      </c>
      <c r="GQ47" s="165">
        <v>77.813599999999994</v>
      </c>
      <c r="GR47" s="165">
        <v>66.571299999999994</v>
      </c>
      <c r="GS47" s="165">
        <v>63.051099999999998</v>
      </c>
      <c r="GT47" s="165">
        <v>-165.5318</v>
      </c>
      <c r="GU47" s="165">
        <v>-26.987200000000001</v>
      </c>
      <c r="GV47" s="165">
        <v>43.125500000000002</v>
      </c>
      <c r="GW47" s="165">
        <v>-71.867500000000007</v>
      </c>
      <c r="GX47" s="165">
        <v>12.548</v>
      </c>
      <c r="GY47" s="165">
        <v>18.363600000000002</v>
      </c>
      <c r="GZ47" s="165">
        <v>17.818200000000001</v>
      </c>
      <c r="HA47" s="165">
        <v>15.0387</v>
      </c>
      <c r="HB47" s="165">
        <v>226.76140000000001</v>
      </c>
      <c r="HC47" s="165">
        <v>228.84960000000001</v>
      </c>
      <c r="HD47" s="165">
        <v>280.39999999999998</v>
      </c>
      <c r="HE47" s="165">
        <v>-280.5609</v>
      </c>
      <c r="HF47" s="165">
        <v>-453.83139999999997</v>
      </c>
      <c r="HG47" s="165">
        <v>460.80540000000002</v>
      </c>
      <c r="HH47" s="165">
        <v>454.90109999999999</v>
      </c>
      <c r="HI47" s="165">
        <v>-214.39359999999999</v>
      </c>
      <c r="HJ47" s="165">
        <v>-214.94110000000001</v>
      </c>
      <c r="HK47" s="165">
        <v>-29.860800000000001</v>
      </c>
      <c r="HL47" s="165">
        <v>-18.017399999999999</v>
      </c>
      <c r="HM47" s="165">
        <v>78.907899999999998</v>
      </c>
      <c r="HN47" s="165">
        <v>76.216499999999996</v>
      </c>
      <c r="HO47" s="166"/>
      <c r="HP47" s="166"/>
      <c r="HQ47" s="165">
        <v>57.407200000000003</v>
      </c>
      <c r="HR47" s="165">
        <v>56.791899999999998</v>
      </c>
      <c r="HS47" s="165">
        <v>-50.820999999999998</v>
      </c>
      <c r="HT47" s="165">
        <v>-50.707500000000003</v>
      </c>
      <c r="HU47" s="165">
        <v>104.7</v>
      </c>
      <c r="HV47" s="165">
        <v>104.15</v>
      </c>
      <c r="HW47" s="165">
        <v>53.4</v>
      </c>
      <c r="HX47" s="165">
        <v>53.3</v>
      </c>
      <c r="HY47" s="165">
        <v>20.878799999999998</v>
      </c>
      <c r="HZ47" s="165">
        <v>29.12</v>
      </c>
      <c r="IA47" s="165">
        <v>-329.85950000000003</v>
      </c>
      <c r="IB47" s="165">
        <v>101.6606</v>
      </c>
      <c r="IC47" s="165">
        <v>101.4217</v>
      </c>
      <c r="ID47" s="165">
        <v>17.899999999999999</v>
      </c>
      <c r="IE47" s="165">
        <v>9</v>
      </c>
      <c r="IF47" s="165">
        <v>-55.7</v>
      </c>
      <c r="IG47" s="165">
        <v>-57.6</v>
      </c>
      <c r="IH47" s="166"/>
      <c r="II47" s="166"/>
      <c r="IJ47" s="165">
        <v>-451.32600000000002</v>
      </c>
      <c r="IK47" s="165">
        <v>-144.3938</v>
      </c>
      <c r="IL47" s="165">
        <v>486.42039999999997</v>
      </c>
      <c r="IM47" s="165">
        <v>391.88409999999999</v>
      </c>
      <c r="IN47" s="165">
        <v>287.78519999999997</v>
      </c>
      <c r="IO47" s="165">
        <v>-381.25670000000002</v>
      </c>
      <c r="IP47" s="165">
        <v>385.29349999999999</v>
      </c>
      <c r="IQ47" s="165">
        <v>-144.3749</v>
      </c>
      <c r="IR47" s="165">
        <v>-217.1936</v>
      </c>
      <c r="IS47" s="165">
        <v>-380.29559999999998</v>
      </c>
      <c r="IT47" s="165">
        <v>116.5531</v>
      </c>
      <c r="IU47" s="165">
        <v>113.87909999999999</v>
      </c>
      <c r="IV47" s="165">
        <v>143.3546</v>
      </c>
      <c r="IW47" s="165">
        <v>-472.5523</v>
      </c>
      <c r="IX47" s="165">
        <v>222.91480000000001</v>
      </c>
      <c r="IY47" s="165">
        <v>-247.1575</v>
      </c>
      <c r="IZ47" s="165">
        <v>248.15880000000001</v>
      </c>
      <c r="JA47" s="165">
        <v>-8.016</v>
      </c>
      <c r="JB47" s="166"/>
      <c r="JC47" s="165">
        <v>23.6</v>
      </c>
      <c r="JD47" s="165">
        <v>6.2080000000000002</v>
      </c>
      <c r="JE47" s="165">
        <v>6.2110000000000003</v>
      </c>
      <c r="JF47" s="165">
        <v>-23.68</v>
      </c>
      <c r="JG47" s="165">
        <v>7.76</v>
      </c>
      <c r="JH47" s="166"/>
      <c r="JI47" s="165">
        <v>-8.2017000000000007</v>
      </c>
      <c r="JJ47" s="165">
        <v>-27.891999999999999</v>
      </c>
      <c r="JK47" s="165">
        <v>-13.8872</v>
      </c>
      <c r="JL47" s="165">
        <v>21.8</v>
      </c>
      <c r="JM47" s="165">
        <v>51.695</v>
      </c>
      <c r="JN47" s="165">
        <v>52.823999999999998</v>
      </c>
      <c r="JO47" s="165">
        <v>11.138500000000001</v>
      </c>
      <c r="JP47" s="165">
        <v>13.2333</v>
      </c>
      <c r="JQ47" s="165">
        <v>51.5946</v>
      </c>
      <c r="JR47" s="165">
        <v>50.887700000000002</v>
      </c>
      <c r="JS47" s="165">
        <v>49.8172</v>
      </c>
      <c r="JT47" s="166"/>
      <c r="JU47" s="165">
        <v>-7.6</v>
      </c>
      <c r="JV47" s="165">
        <v>37.485700000000001</v>
      </c>
      <c r="JW47" s="165">
        <v>9.9</v>
      </c>
      <c r="JX47" s="166"/>
      <c r="JY47" s="165">
        <v>-12.095700000000001</v>
      </c>
      <c r="JZ47" s="165">
        <v>58.411700000000003</v>
      </c>
      <c r="KA47" s="165">
        <v>30.094799999999999</v>
      </c>
      <c r="KB47" s="165">
        <v>-12.324199999999999</v>
      </c>
      <c r="KC47" s="165">
        <v>-57.082000000000001</v>
      </c>
      <c r="KD47" s="165">
        <v>17.4682</v>
      </c>
      <c r="KE47" s="165">
        <v>39.739100000000001</v>
      </c>
      <c r="KF47" s="165">
        <v>-1.4</v>
      </c>
      <c r="KG47" s="165">
        <v>0.5</v>
      </c>
      <c r="KH47" s="166"/>
      <c r="KI47" s="165">
        <v>149.91999999999999</v>
      </c>
    </row>
    <row r="48" spans="1:295" ht="18" customHeight="1" x14ac:dyDescent="0.3">
      <c r="A48" s="162" t="s">
        <v>64</v>
      </c>
      <c r="B48" s="162" t="s">
        <v>830</v>
      </c>
      <c r="C48" s="167">
        <v>0</v>
      </c>
      <c r="D48" s="168">
        <v>21.4618</v>
      </c>
      <c r="E48" s="168">
        <v>-25.742000000000001</v>
      </c>
      <c r="F48" s="168">
        <v>-34.316600000000001</v>
      </c>
      <c r="G48" s="168">
        <v>30.140999999999998</v>
      </c>
      <c r="H48" s="167"/>
      <c r="I48" s="168">
        <v>39.135100000000001</v>
      </c>
      <c r="J48" s="167"/>
      <c r="K48" s="168">
        <v>58.491500000000002</v>
      </c>
      <c r="L48" s="168">
        <v>29.591100000000001</v>
      </c>
      <c r="M48" s="168">
        <v>28.903400000000001</v>
      </c>
      <c r="N48" s="168">
        <v>28.86</v>
      </c>
      <c r="O48" s="168">
        <v>-53.933</v>
      </c>
      <c r="P48" s="168">
        <v>46.2</v>
      </c>
      <c r="Q48" s="168">
        <v>18.216000000000001</v>
      </c>
      <c r="R48" s="168">
        <v>-46.2</v>
      </c>
      <c r="S48" s="168">
        <v>12.9688</v>
      </c>
      <c r="T48" s="168">
        <v>22.216000000000001</v>
      </c>
      <c r="U48" s="168">
        <v>13.723000000000001</v>
      </c>
      <c r="V48" s="168">
        <v>14.2279</v>
      </c>
      <c r="W48" s="168">
        <v>23.5852</v>
      </c>
      <c r="X48" s="168">
        <v>15.2477</v>
      </c>
      <c r="Y48" s="168">
        <v>0.28129999999999999</v>
      </c>
      <c r="Z48" s="168">
        <v>8.1195000000000004</v>
      </c>
      <c r="AA48" s="167"/>
      <c r="AB48" s="167"/>
      <c r="AC48" s="167"/>
      <c r="AD48" s="168">
        <v>-83.51</v>
      </c>
      <c r="AE48" s="167"/>
      <c r="AF48" s="168">
        <v>-28.86</v>
      </c>
      <c r="AG48" s="168">
        <v>52.8</v>
      </c>
      <c r="AH48" s="168">
        <v>18.231999999999999</v>
      </c>
      <c r="AI48" s="168">
        <v>0.18</v>
      </c>
      <c r="AJ48" s="168">
        <v>-53.56</v>
      </c>
      <c r="AK48" s="168">
        <v>-53.51</v>
      </c>
      <c r="AL48" s="168">
        <v>-21.22</v>
      </c>
      <c r="AM48" s="168">
        <v>54.51</v>
      </c>
      <c r="AN48" s="168">
        <v>54.65</v>
      </c>
      <c r="AO48" s="168">
        <v>19.830100000000002</v>
      </c>
      <c r="AP48" s="168">
        <v>-0.5544</v>
      </c>
      <c r="AQ48" s="168">
        <v>62.865200000000002</v>
      </c>
      <c r="AR48" s="168">
        <v>65.417500000000004</v>
      </c>
      <c r="AS48" s="168">
        <v>33.281799999999997</v>
      </c>
      <c r="AT48" s="168">
        <v>-51.440300000000001</v>
      </c>
      <c r="AU48" s="168">
        <v>-54.364899999999999</v>
      </c>
      <c r="AV48" s="168">
        <v>28.775300000000001</v>
      </c>
      <c r="AW48" s="168">
        <v>31.255199999999999</v>
      </c>
      <c r="AX48" s="168">
        <v>63.630600000000001</v>
      </c>
      <c r="AY48" s="168">
        <v>65.64</v>
      </c>
      <c r="AZ48" s="168">
        <v>5.2508999999999997</v>
      </c>
      <c r="BA48" s="168">
        <v>23.802600000000002</v>
      </c>
      <c r="BB48" s="168">
        <v>-421.53910000000002</v>
      </c>
      <c r="BC48" s="168">
        <v>-20.997599999999998</v>
      </c>
      <c r="BD48" s="168">
        <v>-4.7</v>
      </c>
      <c r="BE48" s="168">
        <v>-4.9000000000000004</v>
      </c>
      <c r="BF48" s="168">
        <v>60.473999999999997</v>
      </c>
      <c r="BG48" s="168">
        <v>59.387900000000002</v>
      </c>
      <c r="BH48" s="168">
        <v>-4.8978999999999999</v>
      </c>
      <c r="BI48" s="167"/>
      <c r="BJ48" s="168">
        <v>-49.5383</v>
      </c>
      <c r="BK48" s="168">
        <v>5.6086999999999998</v>
      </c>
      <c r="BL48" s="167"/>
      <c r="BM48" s="168">
        <v>3.4030999999999998</v>
      </c>
      <c r="BN48" s="168">
        <v>476.82100000000003</v>
      </c>
      <c r="BO48" s="168">
        <v>143.92519999999999</v>
      </c>
      <c r="BP48" s="168">
        <v>144.81030000000001</v>
      </c>
      <c r="BQ48" s="168">
        <v>-473.68959999999998</v>
      </c>
      <c r="BR48" s="168">
        <v>503.31760000000003</v>
      </c>
      <c r="BS48" s="167"/>
      <c r="BT48" s="168">
        <v>-107.4594</v>
      </c>
      <c r="BU48" s="168">
        <v>109.7825</v>
      </c>
      <c r="BV48" s="167"/>
      <c r="BW48" s="168">
        <v>24.31</v>
      </c>
      <c r="BX48" s="168">
        <v>28.82</v>
      </c>
      <c r="BY48" s="168">
        <v>60.74</v>
      </c>
      <c r="BZ48" s="168">
        <v>67.22</v>
      </c>
      <c r="CA48" s="168">
        <v>-60.008600000000001</v>
      </c>
      <c r="CB48" s="168">
        <v>-60.410499999999999</v>
      </c>
      <c r="CC48" s="168">
        <v>121.4623</v>
      </c>
      <c r="CD48" s="168">
        <v>120.72490000000001</v>
      </c>
      <c r="CE48" s="168">
        <v>28.334700000000002</v>
      </c>
      <c r="CF48" s="168">
        <v>-133.58199999999999</v>
      </c>
      <c r="CG48" s="168">
        <v>-134.94980000000001</v>
      </c>
      <c r="CH48" s="168">
        <v>0.1993</v>
      </c>
      <c r="CI48" s="168">
        <v>-115.107</v>
      </c>
      <c r="CJ48" s="167"/>
      <c r="CK48" s="167"/>
      <c r="CL48" s="168">
        <v>-40.1</v>
      </c>
      <c r="CM48" s="168">
        <v>231.9</v>
      </c>
      <c r="CN48" s="168">
        <v>-14.43</v>
      </c>
      <c r="CO48" s="168">
        <v>-9.1186000000000007</v>
      </c>
      <c r="CP48" s="168">
        <v>-8.7723999999999993</v>
      </c>
      <c r="CQ48" s="168">
        <v>-8.2995000000000001</v>
      </c>
      <c r="CR48" s="168">
        <v>49.82</v>
      </c>
      <c r="CS48" s="168">
        <v>48.755000000000003</v>
      </c>
      <c r="CT48" s="168">
        <v>12.1599</v>
      </c>
      <c r="CU48" s="168">
        <v>-109.89360000000001</v>
      </c>
      <c r="CV48" s="168">
        <v>12.1372</v>
      </c>
      <c r="CW48" s="168">
        <v>17.636199999999999</v>
      </c>
      <c r="CX48" s="168">
        <v>34.93</v>
      </c>
      <c r="CY48" s="168">
        <v>70.900000000000006</v>
      </c>
      <c r="CZ48" s="168">
        <v>44.538600000000002</v>
      </c>
      <c r="DA48" s="168">
        <v>42.0456</v>
      </c>
      <c r="DB48" s="168">
        <v>-30.03</v>
      </c>
      <c r="DC48" s="167"/>
      <c r="DD48" s="168">
        <v>116.6884</v>
      </c>
      <c r="DE48" s="168">
        <v>115.11409999999999</v>
      </c>
      <c r="DF48" s="168">
        <v>-187.4485</v>
      </c>
      <c r="DG48" s="168">
        <v>-2.0000000000000001E-4</v>
      </c>
      <c r="DH48" s="168">
        <v>-18.0867</v>
      </c>
      <c r="DI48" s="168">
        <v>-88.4</v>
      </c>
      <c r="DJ48" s="168">
        <v>-88.4</v>
      </c>
      <c r="DK48" s="168">
        <v>26.243600000000001</v>
      </c>
      <c r="DL48" s="167"/>
      <c r="DM48" s="168">
        <v>68.582999999999998</v>
      </c>
      <c r="DN48" s="167"/>
      <c r="DO48" s="167"/>
      <c r="DP48" s="168">
        <v>-7.97</v>
      </c>
      <c r="DQ48" s="168">
        <v>53.970999999999997</v>
      </c>
      <c r="DR48" s="168">
        <v>189.17580000000001</v>
      </c>
      <c r="DS48" s="168">
        <v>-20.3</v>
      </c>
      <c r="DT48" s="168">
        <v>-20.72</v>
      </c>
      <c r="DU48" s="168">
        <v>117.24</v>
      </c>
      <c r="DV48" s="168">
        <v>56.91</v>
      </c>
      <c r="DW48" s="168">
        <v>188</v>
      </c>
      <c r="DX48" s="168">
        <v>185.9273</v>
      </c>
      <c r="DY48" s="168">
        <v>-19.3826</v>
      </c>
      <c r="DZ48" s="168">
        <v>-20.5273</v>
      </c>
      <c r="EA48" s="168">
        <v>248.8141</v>
      </c>
      <c r="EB48" s="168">
        <v>209.62010000000001</v>
      </c>
      <c r="EC48" s="168">
        <v>205.44069999999999</v>
      </c>
      <c r="ED48" s="168">
        <v>206.15039999999999</v>
      </c>
      <c r="EE48" s="168">
        <v>70.302499999999995</v>
      </c>
      <c r="EF48" s="168">
        <v>57.513599999999997</v>
      </c>
      <c r="EG48" s="168">
        <v>-25.873000000000001</v>
      </c>
      <c r="EH48" s="168">
        <v>487.96140000000003</v>
      </c>
      <c r="EI48" s="168">
        <v>211.70179999999999</v>
      </c>
      <c r="EJ48" s="167"/>
      <c r="EK48" s="168">
        <v>-22.4054</v>
      </c>
      <c r="EL48" s="168">
        <v>-19.9191</v>
      </c>
      <c r="EM48" s="168">
        <v>0</v>
      </c>
      <c r="EN48" s="168">
        <v>-35.623100000000001</v>
      </c>
      <c r="EO48" s="168">
        <v>-32.270299999999999</v>
      </c>
      <c r="EP48" s="168">
        <v>133.69200000000001</v>
      </c>
      <c r="EQ48" s="168">
        <v>-36.152299999999997</v>
      </c>
      <c r="ER48" s="168">
        <v>-35.933300000000003</v>
      </c>
      <c r="ES48" s="168">
        <v>-16.9727</v>
      </c>
      <c r="ET48" s="168">
        <v>0</v>
      </c>
      <c r="EU48" s="168">
        <v>-11.3</v>
      </c>
      <c r="EV48" s="168">
        <v>104.9</v>
      </c>
      <c r="EW48" s="168">
        <v>11.980399999999999</v>
      </c>
      <c r="EX48" s="168">
        <v>-121.1397</v>
      </c>
      <c r="EY48" s="168">
        <v>-14.565200000000001</v>
      </c>
      <c r="EZ48" s="168">
        <v>-14.161899999999999</v>
      </c>
      <c r="FA48" s="168">
        <v>2.2926000000000002</v>
      </c>
      <c r="FB48" s="168">
        <v>-52.587400000000002</v>
      </c>
      <c r="FC48" s="168">
        <v>15.243399999999999</v>
      </c>
      <c r="FD48" s="167"/>
      <c r="FE48" s="168">
        <v>4.1136999999999997</v>
      </c>
      <c r="FF48" s="168">
        <v>4.13</v>
      </c>
      <c r="FG48" s="168">
        <v>37.193199999999997</v>
      </c>
      <c r="FH48" s="168">
        <v>37.468200000000003</v>
      </c>
      <c r="FI48" s="168">
        <v>36.429600000000001</v>
      </c>
      <c r="FJ48" s="168">
        <v>60.284300000000002</v>
      </c>
      <c r="FK48" s="168">
        <v>59.279499999999999</v>
      </c>
      <c r="FL48" s="168">
        <v>-66.647599999999997</v>
      </c>
      <c r="FM48" s="168">
        <v>22.032699999999998</v>
      </c>
      <c r="FN48" s="168">
        <v>21.763100000000001</v>
      </c>
      <c r="FO48" s="168">
        <v>-59.866700000000002</v>
      </c>
      <c r="FP48" s="168">
        <v>-51.682899999999997</v>
      </c>
      <c r="FQ48" s="168">
        <v>-10.3767</v>
      </c>
      <c r="FR48" s="168">
        <v>-18.809999999999999</v>
      </c>
      <c r="FS48" s="168">
        <v>14.1805</v>
      </c>
      <c r="FT48" s="168">
        <v>1.619</v>
      </c>
      <c r="FU48" s="168">
        <v>-8.92</v>
      </c>
      <c r="FV48" s="168">
        <v>16.86</v>
      </c>
      <c r="FW48" s="168">
        <v>-11.551500000000001</v>
      </c>
      <c r="FX48" s="167"/>
      <c r="FY48" s="168">
        <v>-3.8039999999999998</v>
      </c>
      <c r="FZ48" s="168">
        <v>0.41</v>
      </c>
      <c r="GA48" s="167"/>
      <c r="GB48" s="168">
        <v>34.51</v>
      </c>
      <c r="GC48" s="168">
        <v>53.343200000000003</v>
      </c>
      <c r="GD48" s="168">
        <v>58.353200000000001</v>
      </c>
      <c r="GE48" s="168">
        <v>14.36</v>
      </c>
      <c r="GF48" s="168">
        <v>93.657200000000003</v>
      </c>
      <c r="GG48" s="168">
        <v>21.6</v>
      </c>
      <c r="GH48" s="168">
        <v>-26.799199999999999</v>
      </c>
      <c r="GI48" s="168">
        <v>-6.1734</v>
      </c>
      <c r="GJ48" s="168">
        <v>-6.2789999999999999</v>
      </c>
      <c r="GK48" s="168">
        <v>2.8344999999999998</v>
      </c>
      <c r="GL48" s="167"/>
      <c r="GM48" s="167"/>
      <c r="GN48" s="168">
        <v>-14.006399999999999</v>
      </c>
      <c r="GO48" s="168">
        <v>-49.589199999999998</v>
      </c>
      <c r="GP48" s="168">
        <v>24.909600000000001</v>
      </c>
      <c r="GQ48" s="168">
        <v>78.149799999999999</v>
      </c>
      <c r="GR48" s="168">
        <v>63.426099999999998</v>
      </c>
      <c r="GS48" s="168">
        <v>67.158000000000001</v>
      </c>
      <c r="GT48" s="168">
        <v>-171.0121</v>
      </c>
      <c r="GU48" s="167"/>
      <c r="GV48" s="168">
        <v>43.195599999999999</v>
      </c>
      <c r="GW48" s="168">
        <v>-71.444199999999995</v>
      </c>
      <c r="GX48" s="168">
        <v>12.317600000000001</v>
      </c>
      <c r="GY48" s="168">
        <v>18.1585</v>
      </c>
      <c r="GZ48" s="168">
        <v>17.6389</v>
      </c>
      <c r="HA48" s="168">
        <v>14.7921</v>
      </c>
      <c r="HB48" s="168">
        <v>233.5985</v>
      </c>
      <c r="HC48" s="168">
        <v>232.31639999999999</v>
      </c>
      <c r="HD48" s="168">
        <v>279.5</v>
      </c>
      <c r="HE48" s="168">
        <v>-279.0641</v>
      </c>
      <c r="HF48" s="168">
        <v>-466.17529999999999</v>
      </c>
      <c r="HG48" s="168">
        <v>466.1927</v>
      </c>
      <c r="HH48" s="168">
        <v>468.0421</v>
      </c>
      <c r="HI48" s="168">
        <v>-219.6541</v>
      </c>
      <c r="HJ48" s="168">
        <v>-219.5488</v>
      </c>
      <c r="HK48" s="168">
        <v>-30.579899999999999</v>
      </c>
      <c r="HL48" s="168">
        <v>-19.460100000000001</v>
      </c>
      <c r="HM48" s="168">
        <v>78.263000000000005</v>
      </c>
      <c r="HN48" s="168">
        <v>77.835499999999996</v>
      </c>
      <c r="HO48" s="167"/>
      <c r="HP48" s="168">
        <v>-139.86349999999999</v>
      </c>
      <c r="HQ48" s="168">
        <v>58.637700000000002</v>
      </c>
      <c r="HR48" s="168">
        <v>58.956299999999999</v>
      </c>
      <c r="HS48" s="168">
        <v>-45.076599999999999</v>
      </c>
      <c r="HT48" s="168">
        <v>-45.817300000000003</v>
      </c>
      <c r="HU48" s="168">
        <v>109.79</v>
      </c>
      <c r="HV48" s="168">
        <v>108.36</v>
      </c>
      <c r="HW48" s="168">
        <v>53.3</v>
      </c>
      <c r="HX48" s="168">
        <v>54.8</v>
      </c>
      <c r="HY48" s="168">
        <v>21.043299999999999</v>
      </c>
      <c r="HZ48" s="168">
        <v>29.52</v>
      </c>
      <c r="IA48" s="168">
        <v>-334.55970000000002</v>
      </c>
      <c r="IB48" s="168">
        <v>103.63849999999999</v>
      </c>
      <c r="IC48" s="168">
        <v>102.86490000000001</v>
      </c>
      <c r="ID48" s="168">
        <v>17.3</v>
      </c>
      <c r="IE48" s="168">
        <v>6.8</v>
      </c>
      <c r="IF48" s="168">
        <v>-58.2</v>
      </c>
      <c r="IG48" s="168">
        <v>-59.8</v>
      </c>
      <c r="IH48" s="167"/>
      <c r="II48" s="167"/>
      <c r="IJ48" s="168">
        <v>-459.70159999999998</v>
      </c>
      <c r="IK48" s="168">
        <v>-170.0703</v>
      </c>
      <c r="IL48" s="168">
        <v>482.45</v>
      </c>
      <c r="IM48" s="168">
        <v>397.70089999999999</v>
      </c>
      <c r="IN48" s="168">
        <v>256.66570000000002</v>
      </c>
      <c r="IO48" s="168">
        <v>-386.92930000000001</v>
      </c>
      <c r="IP48" s="168">
        <v>385.8802</v>
      </c>
      <c r="IQ48" s="168">
        <v>-144.41800000000001</v>
      </c>
      <c r="IR48" s="168">
        <v>-222.37610000000001</v>
      </c>
      <c r="IS48" s="168">
        <v>-377.39260000000002</v>
      </c>
      <c r="IT48" s="168">
        <v>114.6889</v>
      </c>
      <c r="IU48" s="168">
        <v>114.16079999999999</v>
      </c>
      <c r="IV48" s="168">
        <v>143.73949999999999</v>
      </c>
      <c r="IW48" s="168">
        <v>-469.97640000000001</v>
      </c>
      <c r="IX48" s="168">
        <v>227.92349999999999</v>
      </c>
      <c r="IY48" s="168">
        <v>-244.95910000000001</v>
      </c>
      <c r="IZ48" s="168">
        <v>246.39439999999999</v>
      </c>
      <c r="JA48" s="168">
        <v>-8.4636999999999993</v>
      </c>
      <c r="JB48" s="167"/>
      <c r="JC48" s="168">
        <v>24.88</v>
      </c>
      <c r="JD48" s="168">
        <v>6.2770000000000001</v>
      </c>
      <c r="JE48" s="168">
        <v>6.2320000000000002</v>
      </c>
      <c r="JF48" s="168">
        <v>-24.24</v>
      </c>
      <c r="JG48" s="168">
        <v>7.52</v>
      </c>
      <c r="JH48" s="167"/>
      <c r="JI48" s="168">
        <v>-8.7876999999999992</v>
      </c>
      <c r="JJ48" s="168">
        <v>-29.2958</v>
      </c>
      <c r="JK48" s="168">
        <v>-14.061199999999999</v>
      </c>
      <c r="JL48" s="168">
        <v>23.8</v>
      </c>
      <c r="JM48" s="168">
        <v>53.685000000000002</v>
      </c>
      <c r="JN48" s="168">
        <v>52.857999999999997</v>
      </c>
      <c r="JO48" s="168">
        <v>11.1774</v>
      </c>
      <c r="JP48" s="168">
        <v>13.435</v>
      </c>
      <c r="JQ48" s="168">
        <v>52.090200000000003</v>
      </c>
      <c r="JR48" s="168">
        <v>51.882300000000001</v>
      </c>
      <c r="JS48" s="168">
        <v>51.0916</v>
      </c>
      <c r="JT48" s="167"/>
      <c r="JU48" s="168">
        <v>-7.4</v>
      </c>
      <c r="JV48" s="168">
        <v>37.7624</v>
      </c>
      <c r="JW48" s="168">
        <v>9.76</v>
      </c>
      <c r="JX48" s="167"/>
      <c r="JY48" s="168">
        <v>-13.0634</v>
      </c>
      <c r="JZ48" s="168">
        <v>58.838999999999999</v>
      </c>
      <c r="KA48" s="168">
        <v>30.889800000000001</v>
      </c>
      <c r="KB48" s="168">
        <v>-13.347799999999999</v>
      </c>
      <c r="KC48" s="168">
        <v>-58.308399999999999</v>
      </c>
      <c r="KD48" s="168">
        <v>19.054200000000002</v>
      </c>
      <c r="KE48" s="168">
        <v>38.527299999999997</v>
      </c>
      <c r="KF48" s="168">
        <v>-0.9</v>
      </c>
      <c r="KG48" s="168">
        <v>1.9</v>
      </c>
      <c r="KH48" s="167"/>
      <c r="KI48" s="168">
        <v>150.43360000000001</v>
      </c>
    </row>
    <row r="49" spans="1:295" ht="18" customHeight="1" x14ac:dyDescent="0.3">
      <c r="A49" s="162" t="s">
        <v>64</v>
      </c>
      <c r="B49" s="162" t="s">
        <v>831</v>
      </c>
      <c r="C49" s="163">
        <v>0</v>
      </c>
      <c r="D49" s="164"/>
      <c r="E49" s="164"/>
      <c r="F49" s="163">
        <v>-34.543500000000002</v>
      </c>
      <c r="G49" s="163">
        <v>29.941700000000001</v>
      </c>
      <c r="H49" s="164"/>
      <c r="I49" s="163">
        <v>38.051499999999997</v>
      </c>
      <c r="J49" s="164"/>
      <c r="K49" s="163">
        <v>57.728900000000003</v>
      </c>
      <c r="L49" s="163">
        <v>29.225100000000001</v>
      </c>
      <c r="M49" s="163">
        <v>28.550699999999999</v>
      </c>
      <c r="N49" s="163">
        <v>19.98</v>
      </c>
      <c r="O49" s="163">
        <v>-54.863</v>
      </c>
      <c r="P49" s="163">
        <v>48.4</v>
      </c>
      <c r="Q49" s="163">
        <v>18.216000000000001</v>
      </c>
      <c r="R49" s="163">
        <v>-46.2</v>
      </c>
      <c r="S49" s="163">
        <v>13.218999999999999</v>
      </c>
      <c r="T49" s="163">
        <v>23.768999999999998</v>
      </c>
      <c r="U49" s="163">
        <v>13.4497</v>
      </c>
      <c r="V49" s="163">
        <v>13.319900000000001</v>
      </c>
      <c r="W49" s="163">
        <v>22.077200000000001</v>
      </c>
      <c r="X49" s="163">
        <v>15.485900000000001</v>
      </c>
      <c r="Y49" s="163">
        <v>0.39750000000000002</v>
      </c>
      <c r="Z49" s="163">
        <v>8.1183999999999994</v>
      </c>
      <c r="AA49" s="164"/>
      <c r="AB49" s="164"/>
      <c r="AC49" s="163">
        <v>-55.22</v>
      </c>
      <c r="AD49" s="163">
        <v>-54.82</v>
      </c>
      <c r="AE49" s="164"/>
      <c r="AF49" s="163">
        <v>-19.98</v>
      </c>
      <c r="AG49" s="163">
        <v>52.8</v>
      </c>
      <c r="AH49" s="163">
        <v>20.059000000000001</v>
      </c>
      <c r="AI49" s="163">
        <v>0.188</v>
      </c>
      <c r="AJ49" s="163">
        <v>-55.2</v>
      </c>
      <c r="AK49" s="163">
        <v>-55.55</v>
      </c>
      <c r="AL49" s="163">
        <v>-43.41</v>
      </c>
      <c r="AM49" s="163">
        <v>55.61</v>
      </c>
      <c r="AN49" s="163">
        <v>56.65</v>
      </c>
      <c r="AO49" s="163">
        <v>19.981300000000001</v>
      </c>
      <c r="AP49" s="163">
        <v>-0.37159999999999999</v>
      </c>
      <c r="AQ49" s="163">
        <v>64.060599999999994</v>
      </c>
      <c r="AR49" s="163">
        <v>66.834299999999999</v>
      </c>
      <c r="AS49" s="163">
        <v>30.772400000000001</v>
      </c>
      <c r="AT49" s="163">
        <v>-50.100700000000003</v>
      </c>
      <c r="AU49" s="163">
        <v>-49.34</v>
      </c>
      <c r="AV49" s="163">
        <v>9.8803999999999998</v>
      </c>
      <c r="AW49" s="163">
        <v>9.2867999999999995</v>
      </c>
      <c r="AX49" s="163">
        <v>62.290999999999997</v>
      </c>
      <c r="AY49" s="163">
        <v>64.434399999999997</v>
      </c>
      <c r="AZ49" s="163">
        <v>2.1101999999999999</v>
      </c>
      <c r="BA49" s="163">
        <v>12.2258</v>
      </c>
      <c r="BB49" s="163">
        <v>-386.24079999999998</v>
      </c>
      <c r="BC49" s="163">
        <v>-21.0898</v>
      </c>
      <c r="BD49" s="163">
        <v>-4.7</v>
      </c>
      <c r="BE49" s="163">
        <v>-5</v>
      </c>
      <c r="BF49" s="163">
        <v>54.825600000000001</v>
      </c>
      <c r="BG49" s="163">
        <v>54.069699999999997</v>
      </c>
      <c r="BH49" s="163">
        <v>-4.7259000000000002</v>
      </c>
      <c r="BI49" s="164"/>
      <c r="BJ49" s="163">
        <v>-50.635300000000001</v>
      </c>
      <c r="BK49" s="163">
        <v>6.0293000000000001</v>
      </c>
      <c r="BL49" s="164"/>
      <c r="BM49" s="163">
        <v>3.3170999999999999</v>
      </c>
      <c r="BN49" s="163">
        <v>438.9171</v>
      </c>
      <c r="BO49" s="163">
        <v>146.03100000000001</v>
      </c>
      <c r="BP49" s="163">
        <v>146.0615</v>
      </c>
      <c r="BQ49" s="163">
        <v>-469.4366</v>
      </c>
      <c r="BR49" s="163">
        <v>475.19490000000002</v>
      </c>
      <c r="BS49" s="164"/>
      <c r="BT49" s="163">
        <v>-93.805999999999997</v>
      </c>
      <c r="BU49" s="163">
        <v>95.071399999999997</v>
      </c>
      <c r="BV49" s="163">
        <v>94.935500000000005</v>
      </c>
      <c r="BW49" s="163">
        <v>23.63</v>
      </c>
      <c r="BX49" s="163">
        <v>28.16</v>
      </c>
      <c r="BY49" s="164"/>
      <c r="BZ49" s="163">
        <v>67.16</v>
      </c>
      <c r="CA49" s="163">
        <v>-60.544400000000003</v>
      </c>
      <c r="CB49" s="163">
        <v>-58.267200000000003</v>
      </c>
      <c r="CC49" s="163">
        <v>116.97280000000001</v>
      </c>
      <c r="CD49" s="163">
        <v>118.42829999999999</v>
      </c>
      <c r="CE49" s="163">
        <v>30.537400000000002</v>
      </c>
      <c r="CF49" s="163">
        <v>-127.3441</v>
      </c>
      <c r="CG49" s="163">
        <v>-127.38200000000001</v>
      </c>
      <c r="CH49" s="163">
        <v>1.6688000000000001</v>
      </c>
      <c r="CI49" s="163">
        <v>-111.65730000000001</v>
      </c>
      <c r="CJ49" s="164"/>
      <c r="CK49" s="164"/>
      <c r="CL49" s="163">
        <v>-32.4</v>
      </c>
      <c r="CM49" s="163">
        <v>221.5</v>
      </c>
      <c r="CN49" s="163">
        <v>-14.45</v>
      </c>
      <c r="CO49" s="163">
        <v>-4.0254000000000003</v>
      </c>
      <c r="CP49" s="163">
        <v>-3.7761999999999998</v>
      </c>
      <c r="CQ49" s="163">
        <v>-3.0762</v>
      </c>
      <c r="CR49" s="163">
        <v>60.024999999999999</v>
      </c>
      <c r="CS49" s="163">
        <v>60.959200000000003</v>
      </c>
      <c r="CT49" s="163">
        <v>1</v>
      </c>
      <c r="CU49" s="163">
        <v>-111.6493</v>
      </c>
      <c r="CV49" s="163">
        <v>4.5461999999999998</v>
      </c>
      <c r="CW49" s="163">
        <v>17.462900000000001</v>
      </c>
      <c r="CX49" s="163">
        <v>33.049999999999997</v>
      </c>
      <c r="CY49" s="163">
        <v>69.489999999999995</v>
      </c>
      <c r="CZ49" s="163">
        <v>44.538600000000002</v>
      </c>
      <c r="DA49" s="163">
        <v>42.0456</v>
      </c>
      <c r="DB49" s="163">
        <v>-30.04</v>
      </c>
      <c r="DC49" s="164"/>
      <c r="DD49" s="163">
        <v>111.801</v>
      </c>
      <c r="DE49" s="163">
        <v>110.57210000000001</v>
      </c>
      <c r="DF49" s="163">
        <v>-182.3973</v>
      </c>
      <c r="DG49" s="163">
        <v>-2.0000000000000001E-4</v>
      </c>
      <c r="DH49" s="163">
        <v>-18.1568</v>
      </c>
      <c r="DI49" s="163">
        <v>-89</v>
      </c>
      <c r="DJ49" s="163">
        <v>-89</v>
      </c>
      <c r="DK49" s="163">
        <v>26.216100000000001</v>
      </c>
      <c r="DL49" s="163">
        <v>54.501300000000001</v>
      </c>
      <c r="DM49" s="163">
        <v>66.234800000000007</v>
      </c>
      <c r="DN49" s="163">
        <v>77.362099999999998</v>
      </c>
      <c r="DO49" s="163">
        <v>53.89</v>
      </c>
      <c r="DP49" s="163">
        <v>-7.45</v>
      </c>
      <c r="DQ49" s="163">
        <v>53.335500000000003</v>
      </c>
      <c r="DR49" s="163">
        <v>179.31020000000001</v>
      </c>
      <c r="DS49" s="163">
        <v>-20.6</v>
      </c>
      <c r="DT49" s="163">
        <v>-20.83</v>
      </c>
      <c r="DU49" s="163">
        <v>116.5</v>
      </c>
      <c r="DV49" s="163">
        <v>57.52</v>
      </c>
      <c r="DW49" s="163">
        <v>180.2182</v>
      </c>
      <c r="DX49" s="163">
        <v>178.36359999999999</v>
      </c>
      <c r="DY49" s="163">
        <v>-17.7437</v>
      </c>
      <c r="DZ49" s="163">
        <v>-18.0364</v>
      </c>
      <c r="EA49" s="163">
        <v>243.8272</v>
      </c>
      <c r="EB49" s="163">
        <v>205.9151</v>
      </c>
      <c r="EC49" s="163">
        <v>200.47970000000001</v>
      </c>
      <c r="ED49" s="163">
        <v>202.84039999999999</v>
      </c>
      <c r="EE49" s="163">
        <v>68.826499999999996</v>
      </c>
      <c r="EF49" s="163">
        <v>51.784799999999997</v>
      </c>
      <c r="EG49" s="163">
        <v>-25.545999999999999</v>
      </c>
      <c r="EH49" s="163">
        <v>486.80720000000002</v>
      </c>
      <c r="EI49" s="163">
        <v>199.46279999999999</v>
      </c>
      <c r="EJ49" s="164"/>
      <c r="EK49" s="163">
        <v>-22.134699999999999</v>
      </c>
      <c r="EL49" s="163">
        <v>-20.303699999999999</v>
      </c>
      <c r="EM49" s="163">
        <v>0</v>
      </c>
      <c r="EN49" s="163">
        <v>-36.787799999999997</v>
      </c>
      <c r="EO49" s="163">
        <v>-33.646799999999999</v>
      </c>
      <c r="EP49" s="163">
        <v>141.37200000000001</v>
      </c>
      <c r="EQ49" s="163">
        <v>-37.559800000000003</v>
      </c>
      <c r="ER49" s="163">
        <v>-38.024299999999997</v>
      </c>
      <c r="ES49" s="163">
        <v>-16.507200000000001</v>
      </c>
      <c r="ET49" s="163">
        <v>0</v>
      </c>
      <c r="EU49" s="163">
        <v>-15.62</v>
      </c>
      <c r="EV49" s="163">
        <v>87.8</v>
      </c>
      <c r="EW49" s="163">
        <v>11.5626</v>
      </c>
      <c r="EX49" s="163">
        <v>-114.7989</v>
      </c>
      <c r="EY49" s="163">
        <v>-14.732799999999999</v>
      </c>
      <c r="EZ49" s="163">
        <v>-14.218999999999999</v>
      </c>
      <c r="FA49" s="163">
        <v>2.8195000000000001</v>
      </c>
      <c r="FB49" s="163">
        <v>-50.759700000000002</v>
      </c>
      <c r="FC49" s="163">
        <v>17.2653</v>
      </c>
      <c r="FD49" s="164"/>
      <c r="FE49" s="163">
        <v>3.8109999999999999</v>
      </c>
      <c r="FF49" s="163">
        <v>3.7725</v>
      </c>
      <c r="FG49" s="163">
        <v>39.917400000000001</v>
      </c>
      <c r="FH49" s="163">
        <v>40.996699999999997</v>
      </c>
      <c r="FI49" s="163">
        <v>39.323399999999999</v>
      </c>
      <c r="FJ49" s="163">
        <v>58.442300000000003</v>
      </c>
      <c r="FK49" s="163">
        <v>57.772399999999998</v>
      </c>
      <c r="FL49" s="163">
        <v>-60.7866</v>
      </c>
      <c r="FM49" s="163">
        <v>21.022200000000002</v>
      </c>
      <c r="FN49" s="163">
        <v>20.749400000000001</v>
      </c>
      <c r="FO49" s="163">
        <v>-54.542299999999997</v>
      </c>
      <c r="FP49" s="163">
        <v>-47.031700000000001</v>
      </c>
      <c r="FQ49" s="163">
        <v>-11.9442</v>
      </c>
      <c r="FR49" s="163">
        <v>-18.21</v>
      </c>
      <c r="FS49" s="163">
        <v>14.5809</v>
      </c>
      <c r="FT49" s="163">
        <v>1.6434</v>
      </c>
      <c r="FU49" s="163">
        <v>-8.82</v>
      </c>
      <c r="FV49" s="163">
        <v>16.350000000000001</v>
      </c>
      <c r="FW49" s="163">
        <v>-11.229200000000001</v>
      </c>
      <c r="FX49" s="163">
        <v>4.3865999999999996</v>
      </c>
      <c r="FY49" s="163">
        <v>-3.9390000000000001</v>
      </c>
      <c r="FZ49" s="163">
        <v>0.41099999999999998</v>
      </c>
      <c r="GA49" s="163">
        <v>10.8188</v>
      </c>
      <c r="GB49" s="163">
        <v>33.78</v>
      </c>
      <c r="GC49" s="163">
        <v>49.694400000000002</v>
      </c>
      <c r="GD49" s="163">
        <v>57.040199999999999</v>
      </c>
      <c r="GE49" s="164"/>
      <c r="GF49" s="163">
        <v>91.740799999999993</v>
      </c>
      <c r="GG49" s="163">
        <v>22.9</v>
      </c>
      <c r="GH49" s="163">
        <v>-25.000499999999999</v>
      </c>
      <c r="GI49" s="163">
        <v>-5.1971999999999996</v>
      </c>
      <c r="GJ49" s="163">
        <v>-5.4322999999999997</v>
      </c>
      <c r="GK49" s="163">
        <v>2.8237000000000001</v>
      </c>
      <c r="GL49" s="164"/>
      <c r="GM49" s="164"/>
      <c r="GN49" s="163">
        <v>-14.288</v>
      </c>
      <c r="GO49" s="163">
        <v>-46.629100000000001</v>
      </c>
      <c r="GP49" s="163">
        <v>25.499199999999998</v>
      </c>
      <c r="GQ49" s="163">
        <v>73.528000000000006</v>
      </c>
      <c r="GR49" s="163">
        <v>63.754100000000001</v>
      </c>
      <c r="GS49" s="163">
        <v>66.595100000000002</v>
      </c>
      <c r="GT49" s="163">
        <v>-164.7166</v>
      </c>
      <c r="GU49" s="163">
        <v>-26.326699999999999</v>
      </c>
      <c r="GV49" s="163">
        <v>39.552</v>
      </c>
      <c r="GW49" s="163">
        <v>-68.504099999999994</v>
      </c>
      <c r="GX49" s="163">
        <v>12.1846</v>
      </c>
      <c r="GY49" s="163">
        <v>17.738600000000002</v>
      </c>
      <c r="GZ49" s="163">
        <v>17.2592</v>
      </c>
      <c r="HA49" s="164"/>
      <c r="HB49" s="163">
        <v>229.10249999999999</v>
      </c>
      <c r="HC49" s="163">
        <v>228.78960000000001</v>
      </c>
      <c r="HD49" s="163">
        <v>284.5</v>
      </c>
      <c r="HE49" s="163">
        <v>-279.84300000000002</v>
      </c>
      <c r="HF49" s="163">
        <v>-463.428</v>
      </c>
      <c r="HG49" s="163">
        <v>466.44760000000002</v>
      </c>
      <c r="HH49" s="163">
        <v>463.79509999999999</v>
      </c>
      <c r="HI49" s="163">
        <v>-218.46690000000001</v>
      </c>
      <c r="HJ49" s="163">
        <v>-215.86949999999999</v>
      </c>
      <c r="HK49" s="163">
        <v>-32.697099999999999</v>
      </c>
      <c r="HL49" s="163">
        <v>-21.622199999999999</v>
      </c>
      <c r="HM49" s="163">
        <v>81.611199999999997</v>
      </c>
      <c r="HN49" s="163">
        <v>81.4649</v>
      </c>
      <c r="HO49" s="164"/>
      <c r="HP49" s="164"/>
      <c r="HQ49" s="163">
        <v>59.241900000000001</v>
      </c>
      <c r="HR49" s="163">
        <v>58.374000000000002</v>
      </c>
      <c r="HS49" s="163">
        <v>-43.684899999999999</v>
      </c>
      <c r="HT49" s="163">
        <v>-43.439700000000002</v>
      </c>
      <c r="HU49" s="163">
        <v>109.84</v>
      </c>
      <c r="HV49" s="163">
        <v>108.32</v>
      </c>
      <c r="HW49" s="163">
        <v>51.5</v>
      </c>
      <c r="HX49" s="163">
        <v>51.3</v>
      </c>
      <c r="HY49" s="164"/>
      <c r="HZ49" s="163">
        <v>28.64</v>
      </c>
      <c r="IA49" s="163">
        <v>-332.89940000000001</v>
      </c>
      <c r="IB49" s="163">
        <v>104.2227</v>
      </c>
      <c r="IC49" s="163">
        <v>103.2398</v>
      </c>
      <c r="ID49" s="164"/>
      <c r="IE49" s="163">
        <v>5.7</v>
      </c>
      <c r="IF49" s="163">
        <v>-57.4</v>
      </c>
      <c r="IG49" s="163">
        <v>-60.1</v>
      </c>
      <c r="IH49" s="163">
        <v>1.5511999999999999</v>
      </c>
      <c r="II49" s="163">
        <v>1.2814000000000001</v>
      </c>
      <c r="IJ49" s="163">
        <v>-453.68290000000002</v>
      </c>
      <c r="IK49" s="163">
        <v>-165.71979999999999</v>
      </c>
      <c r="IL49" s="163">
        <v>480.61340000000001</v>
      </c>
      <c r="IM49" s="163">
        <v>393.92860000000002</v>
      </c>
      <c r="IN49" s="163">
        <v>260.71960000000001</v>
      </c>
      <c r="IO49" s="163">
        <v>-384.41050000000001</v>
      </c>
      <c r="IP49" s="163">
        <v>380.05</v>
      </c>
      <c r="IQ49" s="163">
        <v>-142.63849999999999</v>
      </c>
      <c r="IR49" s="163">
        <v>-222.0163</v>
      </c>
      <c r="IS49" s="163">
        <v>-377.28590000000003</v>
      </c>
      <c r="IT49" s="163">
        <v>117.01779999999999</v>
      </c>
      <c r="IU49" s="163">
        <v>114.7877</v>
      </c>
      <c r="IV49" s="163">
        <v>142.59780000000001</v>
      </c>
      <c r="IW49" s="163">
        <v>-472.80090000000001</v>
      </c>
      <c r="IX49" s="163">
        <v>226.06010000000001</v>
      </c>
      <c r="IY49" s="163">
        <v>-243.08260000000001</v>
      </c>
      <c r="IZ49" s="163">
        <v>243.77350000000001</v>
      </c>
      <c r="JA49" s="163">
        <v>-8.3841000000000001</v>
      </c>
      <c r="JB49" s="164"/>
      <c r="JC49" s="163">
        <v>24.24</v>
      </c>
      <c r="JD49" s="163">
        <v>6.3449999999999998</v>
      </c>
      <c r="JE49" s="163">
        <v>6.3559999999999999</v>
      </c>
      <c r="JF49" s="163">
        <v>-23.68</v>
      </c>
      <c r="JG49" s="163">
        <v>8.4</v>
      </c>
      <c r="JH49" s="164"/>
      <c r="JI49" s="163">
        <v>-8.8181999999999992</v>
      </c>
      <c r="JJ49" s="163">
        <v>-29.2683</v>
      </c>
      <c r="JK49" s="163">
        <v>-14.149699999999999</v>
      </c>
      <c r="JL49" s="163">
        <v>24.3</v>
      </c>
      <c r="JM49" s="163">
        <v>53.12</v>
      </c>
      <c r="JN49" s="163">
        <v>51.235999999999997</v>
      </c>
      <c r="JO49" s="163">
        <v>11.074400000000001</v>
      </c>
      <c r="JP49" s="163">
        <v>13.3842</v>
      </c>
      <c r="JQ49" s="163">
        <v>51.651899999999998</v>
      </c>
      <c r="JR49" s="163">
        <v>52.025500000000001</v>
      </c>
      <c r="JS49" s="163">
        <v>52.7331</v>
      </c>
      <c r="JT49" s="164"/>
      <c r="JU49" s="163">
        <v>-4.9000000000000004</v>
      </c>
      <c r="JV49" s="163">
        <v>37.875</v>
      </c>
      <c r="JW49" s="163">
        <v>9.65</v>
      </c>
      <c r="JX49" s="164"/>
      <c r="JY49" s="163">
        <v>-14.805999999999999</v>
      </c>
      <c r="JZ49" s="163">
        <v>60.025700000000001</v>
      </c>
      <c r="KA49" s="163">
        <v>32.7622</v>
      </c>
      <c r="KB49" s="163">
        <v>-14.6007</v>
      </c>
      <c r="KC49" s="163">
        <v>-58.405900000000003</v>
      </c>
      <c r="KD49" s="163">
        <v>20.249500000000001</v>
      </c>
      <c r="KE49" s="163">
        <v>37.464599999999997</v>
      </c>
      <c r="KF49" s="163">
        <v>-4.0999999999999996</v>
      </c>
      <c r="KG49" s="163">
        <v>3.8</v>
      </c>
      <c r="KH49" s="164"/>
      <c r="KI49" s="163">
        <v>147.708</v>
      </c>
    </row>
    <row r="50" spans="1:295" ht="18" customHeight="1" x14ac:dyDescent="0.3">
      <c r="A50" s="162" t="s">
        <v>64</v>
      </c>
      <c r="B50" s="162" t="s">
        <v>832</v>
      </c>
      <c r="C50" s="166">
        <v>0</v>
      </c>
      <c r="D50" s="165">
        <v>21.2454</v>
      </c>
      <c r="E50" s="165">
        <v>-25.465800000000002</v>
      </c>
      <c r="F50" s="165">
        <v>-34.976100000000002</v>
      </c>
      <c r="G50" s="165">
        <v>29.839400000000001</v>
      </c>
      <c r="H50" s="166"/>
      <c r="I50" s="165">
        <v>36.829700000000003</v>
      </c>
      <c r="J50" s="166"/>
      <c r="K50" s="165">
        <v>56.471899999999998</v>
      </c>
      <c r="L50" s="165">
        <v>28.581099999999999</v>
      </c>
      <c r="M50" s="165">
        <v>27.7835</v>
      </c>
      <c r="N50" s="165">
        <v>24.42</v>
      </c>
      <c r="O50" s="165">
        <v>-52.305</v>
      </c>
      <c r="P50" s="165">
        <v>46.2</v>
      </c>
      <c r="Q50" s="165">
        <v>17.388000000000002</v>
      </c>
      <c r="R50" s="165">
        <v>-46.2</v>
      </c>
      <c r="S50" s="165">
        <v>12.743399999999999</v>
      </c>
      <c r="T50" s="165">
        <v>21.150400000000001</v>
      </c>
      <c r="U50" s="165">
        <v>12.1333</v>
      </c>
      <c r="V50" s="165">
        <v>12.2111</v>
      </c>
      <c r="W50" s="165">
        <v>20.282699999999998</v>
      </c>
      <c r="X50" s="165">
        <v>11.956899999999999</v>
      </c>
      <c r="Y50" s="165">
        <v>0.38579999999999998</v>
      </c>
      <c r="Z50" s="165">
        <v>7.9580000000000002</v>
      </c>
      <c r="AA50" s="166"/>
      <c r="AB50" s="166"/>
      <c r="AC50" s="165">
        <v>-51.75</v>
      </c>
      <c r="AD50" s="165">
        <v>-51.79</v>
      </c>
      <c r="AE50" s="166"/>
      <c r="AF50" s="165">
        <v>-24.42</v>
      </c>
      <c r="AG50" s="165">
        <v>50.6</v>
      </c>
      <c r="AH50" s="165">
        <v>19.908999999999999</v>
      </c>
      <c r="AI50" s="165">
        <v>0.184</v>
      </c>
      <c r="AJ50" s="165">
        <v>-56.58</v>
      </c>
      <c r="AK50" s="165">
        <v>-56.58</v>
      </c>
      <c r="AL50" s="165">
        <v>-37.18</v>
      </c>
      <c r="AM50" s="165">
        <v>56.99</v>
      </c>
      <c r="AN50" s="165">
        <v>57.54</v>
      </c>
      <c r="AO50" s="165">
        <v>19.4955</v>
      </c>
      <c r="AP50" s="165">
        <v>0.20960000000000001</v>
      </c>
      <c r="AQ50" s="165">
        <v>62.962699999999998</v>
      </c>
      <c r="AR50" s="165">
        <v>65.300600000000003</v>
      </c>
      <c r="AS50" s="165">
        <v>26.796099999999999</v>
      </c>
      <c r="AT50" s="165">
        <v>-51.172400000000003</v>
      </c>
      <c r="AU50" s="165">
        <v>-50.1526</v>
      </c>
      <c r="AV50" s="165">
        <v>28.9587</v>
      </c>
      <c r="AW50" s="165">
        <v>25.165500000000002</v>
      </c>
      <c r="AX50" s="165">
        <v>57.870399999999997</v>
      </c>
      <c r="AY50" s="165">
        <v>60.281700000000001</v>
      </c>
      <c r="AZ50" s="165">
        <v>4.7275</v>
      </c>
      <c r="BA50" s="165">
        <v>22.457599999999999</v>
      </c>
      <c r="BB50" s="165">
        <v>-402.34949999999998</v>
      </c>
      <c r="BC50" s="165">
        <v>-20.0731</v>
      </c>
      <c r="BD50" s="165">
        <v>-4.7</v>
      </c>
      <c r="BE50" s="165">
        <v>-4.9000000000000004</v>
      </c>
      <c r="BF50" s="165">
        <v>56.404499999999999</v>
      </c>
      <c r="BG50" s="165">
        <v>55.063000000000002</v>
      </c>
      <c r="BH50" s="165">
        <v>-4.8879000000000001</v>
      </c>
      <c r="BI50" s="166"/>
      <c r="BJ50" s="165">
        <v>-52.268099999999997</v>
      </c>
      <c r="BK50" s="165">
        <v>5.7733999999999996</v>
      </c>
      <c r="BL50" s="166"/>
      <c r="BM50" s="165">
        <v>3.2919</v>
      </c>
      <c r="BN50" s="165">
        <v>447.096</v>
      </c>
      <c r="BO50" s="165">
        <v>148.96080000000001</v>
      </c>
      <c r="BP50" s="165">
        <v>148.93029999999999</v>
      </c>
      <c r="BQ50" s="165">
        <v>-485.08069999999998</v>
      </c>
      <c r="BR50" s="165">
        <v>482.1318</v>
      </c>
      <c r="BS50" s="166"/>
      <c r="BT50" s="165">
        <v>-92.879900000000006</v>
      </c>
      <c r="BU50" s="165">
        <v>95.2971</v>
      </c>
      <c r="BV50" s="165">
        <v>92.410700000000006</v>
      </c>
      <c r="BW50" s="165">
        <v>23.79</v>
      </c>
      <c r="BX50" s="165">
        <v>27.69</v>
      </c>
      <c r="BY50" s="165">
        <v>60.1</v>
      </c>
      <c r="BZ50" s="165">
        <v>66.930000000000007</v>
      </c>
      <c r="CA50" s="165">
        <v>-59.740699999999997</v>
      </c>
      <c r="CB50" s="165">
        <v>-60.410499999999999</v>
      </c>
      <c r="CC50" s="165">
        <v>112.65</v>
      </c>
      <c r="CD50" s="165">
        <v>113.26439999999999</v>
      </c>
      <c r="CE50" s="165">
        <v>30.416</v>
      </c>
      <c r="CF50" s="165">
        <v>-126.40900000000001</v>
      </c>
      <c r="CG50" s="165">
        <v>-126.2547</v>
      </c>
      <c r="CH50" s="165">
        <v>0.13900000000000001</v>
      </c>
      <c r="CI50" s="165">
        <v>-110.3537</v>
      </c>
      <c r="CJ50" s="166"/>
      <c r="CK50" s="166"/>
      <c r="CL50" s="165">
        <v>-33.6</v>
      </c>
      <c r="CM50" s="165">
        <v>221.5</v>
      </c>
      <c r="CN50" s="165">
        <v>-14.3</v>
      </c>
      <c r="CO50" s="165">
        <v>-4.4208999999999996</v>
      </c>
      <c r="CP50" s="165">
        <v>-4.5366999999999997</v>
      </c>
      <c r="CQ50" s="165">
        <v>-4.1538000000000004</v>
      </c>
      <c r="CR50" s="165">
        <v>58.929699999999997</v>
      </c>
      <c r="CS50" s="165">
        <v>58.462800000000001</v>
      </c>
      <c r="CT50" s="165">
        <v>1</v>
      </c>
      <c r="CU50" s="165">
        <v>-115.1568</v>
      </c>
      <c r="CV50" s="165">
        <v>10.7006</v>
      </c>
      <c r="CW50" s="165">
        <v>17.432099999999998</v>
      </c>
      <c r="CX50" s="165">
        <v>36.049999999999997</v>
      </c>
      <c r="CY50" s="165">
        <v>68.81</v>
      </c>
      <c r="CZ50" s="165">
        <v>43.601100000000002</v>
      </c>
      <c r="DA50" s="165">
        <v>41.166699999999999</v>
      </c>
      <c r="DB50" s="165">
        <v>-29.63</v>
      </c>
      <c r="DC50" s="166"/>
      <c r="DD50" s="165">
        <v>110.3304</v>
      </c>
      <c r="DE50" s="165">
        <v>109.8361</v>
      </c>
      <c r="DF50" s="165">
        <v>-181.6361</v>
      </c>
      <c r="DG50" s="165">
        <v>-1E-4</v>
      </c>
      <c r="DH50" s="165">
        <v>-18.047799999999999</v>
      </c>
      <c r="DI50" s="165">
        <v>-90.4</v>
      </c>
      <c r="DJ50" s="165">
        <v>-89.1</v>
      </c>
      <c r="DK50" s="165">
        <v>26.040299999999998</v>
      </c>
      <c r="DL50" s="165">
        <v>53.329500000000003</v>
      </c>
      <c r="DM50" s="165">
        <v>65.765100000000004</v>
      </c>
      <c r="DN50" s="165">
        <v>76.190200000000004</v>
      </c>
      <c r="DO50" s="165">
        <v>53.31</v>
      </c>
      <c r="DP50" s="165">
        <v>-7.31</v>
      </c>
      <c r="DQ50" s="165">
        <v>53.2425</v>
      </c>
      <c r="DR50" s="165">
        <v>179.7252</v>
      </c>
      <c r="DS50" s="165">
        <v>-20.82</v>
      </c>
      <c r="DT50" s="165">
        <v>-20.87</v>
      </c>
      <c r="DU50" s="165">
        <v>117.98</v>
      </c>
      <c r="DV50" s="165">
        <v>56.98</v>
      </c>
      <c r="DW50" s="165">
        <v>179.74549999999999</v>
      </c>
      <c r="DX50" s="165">
        <v>180.12729999999999</v>
      </c>
      <c r="DY50" s="165">
        <v>-19.697700000000001</v>
      </c>
      <c r="DZ50" s="165">
        <v>-19.9636</v>
      </c>
      <c r="EA50" s="165">
        <v>245.03210000000001</v>
      </c>
      <c r="EB50" s="165">
        <v>206.1506</v>
      </c>
      <c r="EC50" s="165">
        <v>197.62360000000001</v>
      </c>
      <c r="ED50" s="165">
        <v>202.4384</v>
      </c>
      <c r="EE50" s="165">
        <v>43.324599999999997</v>
      </c>
      <c r="EF50" s="165">
        <v>26.659099999999999</v>
      </c>
      <c r="EG50" s="165">
        <v>-27.123999999999999</v>
      </c>
      <c r="EH50" s="165">
        <v>496.19940000000003</v>
      </c>
      <c r="EI50" s="165">
        <v>163.7397</v>
      </c>
      <c r="EJ50" s="166"/>
      <c r="EK50" s="165">
        <v>-22.463799999999999</v>
      </c>
      <c r="EL50" s="165">
        <v>-20.5854</v>
      </c>
      <c r="EM50" s="165">
        <v>36.269199999999998</v>
      </c>
      <c r="EN50" s="165">
        <v>-38.981999999999999</v>
      </c>
      <c r="EO50" s="165">
        <v>-35.441899999999997</v>
      </c>
      <c r="EP50" s="165">
        <v>44.591999999999999</v>
      </c>
      <c r="EQ50" s="165">
        <v>-25.9635</v>
      </c>
      <c r="ER50" s="165">
        <v>-27.0825</v>
      </c>
      <c r="ES50" s="165">
        <v>9.3622999999999994</v>
      </c>
      <c r="ET50" s="165">
        <v>0</v>
      </c>
      <c r="EU50" s="165">
        <v>-15.01</v>
      </c>
      <c r="EV50" s="165">
        <v>1</v>
      </c>
      <c r="EW50" s="165">
        <v>11.309100000000001</v>
      </c>
      <c r="EX50" s="165">
        <v>-121.29089999999999</v>
      </c>
      <c r="EY50" s="165">
        <v>-14.236800000000001</v>
      </c>
      <c r="EZ50" s="165">
        <v>-13.755800000000001</v>
      </c>
      <c r="FA50" s="165">
        <v>3.2364000000000002</v>
      </c>
      <c r="FB50" s="165">
        <v>-24.538499999999999</v>
      </c>
      <c r="FC50" s="165">
        <v>-12.2766</v>
      </c>
      <c r="FD50" s="166"/>
      <c r="FE50" s="165">
        <v>3.3285</v>
      </c>
      <c r="FF50" s="165">
        <v>3.3170000000000002</v>
      </c>
      <c r="FG50" s="165">
        <v>40.157600000000002</v>
      </c>
      <c r="FH50" s="165">
        <v>40.705800000000004</v>
      </c>
      <c r="FI50" s="165">
        <v>39.112099999999998</v>
      </c>
      <c r="FJ50" s="165">
        <v>60.284300000000002</v>
      </c>
      <c r="FK50" s="165">
        <v>60.284300000000002</v>
      </c>
      <c r="FL50" s="165">
        <v>-52.078899999999997</v>
      </c>
      <c r="FM50" s="165">
        <v>22.307200000000002</v>
      </c>
      <c r="FN50" s="165">
        <v>22.156600000000001</v>
      </c>
      <c r="FO50" s="165">
        <v>-51.080300000000001</v>
      </c>
      <c r="FP50" s="165">
        <v>-42.541800000000002</v>
      </c>
      <c r="FQ50" s="165">
        <v>-6.6852999999999998</v>
      </c>
      <c r="FR50" s="165">
        <v>-19.27</v>
      </c>
      <c r="FS50" s="165">
        <v>13.9681</v>
      </c>
      <c r="FT50" s="165">
        <v>1.5958000000000001</v>
      </c>
      <c r="FU50" s="165">
        <v>-8.77</v>
      </c>
      <c r="FV50" s="165">
        <v>18.510000000000002</v>
      </c>
      <c r="FW50" s="165">
        <v>0</v>
      </c>
      <c r="FX50" s="166"/>
      <c r="FY50" s="165">
        <v>-4.1109999999999998</v>
      </c>
      <c r="FZ50" s="165">
        <v>0.47199999999999998</v>
      </c>
      <c r="GA50" s="166"/>
      <c r="GB50" s="165">
        <v>34.17</v>
      </c>
      <c r="GC50" s="165">
        <v>43.924100000000003</v>
      </c>
      <c r="GD50" s="165">
        <v>50.167499999999997</v>
      </c>
      <c r="GE50" s="166"/>
      <c r="GF50" s="165">
        <v>90.406700000000001</v>
      </c>
      <c r="GG50" s="165">
        <v>23.9</v>
      </c>
      <c r="GH50" s="165">
        <v>-24.610099999999999</v>
      </c>
      <c r="GI50" s="165">
        <v>-5.0488</v>
      </c>
      <c r="GJ50" s="165">
        <v>-5.3451000000000004</v>
      </c>
      <c r="GK50" s="165">
        <v>2.7189000000000001</v>
      </c>
      <c r="GL50" s="166"/>
      <c r="GM50" s="166"/>
      <c r="GN50" s="165">
        <v>-13.9762</v>
      </c>
      <c r="GO50" s="165">
        <v>-45.104799999999997</v>
      </c>
      <c r="GP50" s="165">
        <v>25.5871</v>
      </c>
      <c r="GQ50" s="165">
        <v>71.343199999999996</v>
      </c>
      <c r="GR50" s="165">
        <v>60.969700000000003</v>
      </c>
      <c r="GS50" s="165">
        <v>63.560499999999998</v>
      </c>
      <c r="GT50" s="165">
        <v>-162.0419</v>
      </c>
      <c r="GU50" s="165">
        <v>-25.705400000000001</v>
      </c>
      <c r="GV50" s="165">
        <v>38.781500000000001</v>
      </c>
      <c r="GW50" s="165">
        <v>-65.433199999999999</v>
      </c>
      <c r="GX50" s="165">
        <v>11.4322</v>
      </c>
      <c r="GY50" s="165">
        <v>17.142900000000001</v>
      </c>
      <c r="GZ50" s="165">
        <v>16.826699999999999</v>
      </c>
      <c r="HA50" s="165">
        <v>14</v>
      </c>
      <c r="HB50" s="165">
        <v>225.70849999999999</v>
      </c>
      <c r="HC50" s="165">
        <v>227.68350000000001</v>
      </c>
      <c r="HD50" s="165">
        <v>277</v>
      </c>
      <c r="HE50" s="165">
        <v>-276.37759999999997</v>
      </c>
      <c r="HF50" s="165">
        <v>-446.78109999999998</v>
      </c>
      <c r="HG50" s="165">
        <v>448.9769</v>
      </c>
      <c r="HH50" s="165">
        <v>446.15210000000002</v>
      </c>
      <c r="HI50" s="165">
        <v>-213.27379999999999</v>
      </c>
      <c r="HJ50" s="165">
        <v>-209.6482</v>
      </c>
      <c r="HK50" s="165">
        <v>-31.6525</v>
      </c>
      <c r="HL50" s="165">
        <v>-21.041499999999999</v>
      </c>
      <c r="HM50" s="165">
        <v>82.009900000000002</v>
      </c>
      <c r="HN50" s="165">
        <v>80.207800000000006</v>
      </c>
      <c r="HO50" s="166"/>
      <c r="HP50" s="166"/>
      <c r="HQ50" s="165">
        <v>60.0989</v>
      </c>
      <c r="HR50" s="165">
        <v>59.428699999999999</v>
      </c>
      <c r="HS50" s="165">
        <v>-40.301499999999997</v>
      </c>
      <c r="HT50" s="165">
        <v>-39.028100000000002</v>
      </c>
      <c r="HU50" s="165">
        <v>107.92</v>
      </c>
      <c r="HV50" s="165">
        <v>108.61</v>
      </c>
      <c r="HW50" s="165">
        <v>48.1</v>
      </c>
      <c r="HX50" s="165">
        <v>48</v>
      </c>
      <c r="HY50" s="165">
        <v>21.227</v>
      </c>
      <c r="HZ50" s="165">
        <v>28</v>
      </c>
      <c r="IA50" s="165">
        <v>-334.8623</v>
      </c>
      <c r="IB50" s="165">
        <v>107.54430000000001</v>
      </c>
      <c r="IC50" s="165">
        <v>109.68510000000001</v>
      </c>
      <c r="ID50" s="165">
        <v>16.7</v>
      </c>
      <c r="IE50" s="165">
        <v>2.9</v>
      </c>
      <c r="IF50" s="165">
        <v>-58.3</v>
      </c>
      <c r="IG50" s="165">
        <v>-60.9</v>
      </c>
      <c r="IH50" s="165">
        <v>1.4323999999999999</v>
      </c>
      <c r="II50" s="165">
        <v>1.1979</v>
      </c>
      <c r="IJ50" s="165">
        <v>-440.38760000000002</v>
      </c>
      <c r="IK50" s="165">
        <v>-120.989</v>
      </c>
      <c r="IL50" s="165">
        <v>469.8109</v>
      </c>
      <c r="IM50" s="165">
        <v>385.83659999999998</v>
      </c>
      <c r="IN50" s="165">
        <v>302.4153</v>
      </c>
      <c r="IO50" s="165">
        <v>-378.21120000000002</v>
      </c>
      <c r="IP50" s="165">
        <v>377.50619999999998</v>
      </c>
      <c r="IQ50" s="165">
        <v>-143.49430000000001</v>
      </c>
      <c r="IR50" s="165">
        <v>-217.4838</v>
      </c>
      <c r="IS50" s="165">
        <v>-371.76069999999999</v>
      </c>
      <c r="IT50" s="165">
        <v>108.7397</v>
      </c>
      <c r="IU50" s="165">
        <v>111.7491</v>
      </c>
      <c r="IV50" s="165">
        <v>148.1514</v>
      </c>
      <c r="IW50" s="165">
        <v>-460.76830000000001</v>
      </c>
      <c r="IX50" s="165">
        <v>223.13589999999999</v>
      </c>
      <c r="IY50" s="165">
        <v>-238.4091</v>
      </c>
      <c r="IZ50" s="165">
        <v>239.38050000000001</v>
      </c>
      <c r="JA50" s="165">
        <v>-7.7770999999999999</v>
      </c>
      <c r="JB50" s="166"/>
      <c r="JC50" s="165">
        <v>24.48</v>
      </c>
      <c r="JD50" s="165">
        <v>6.5069999999999997</v>
      </c>
      <c r="JE50" s="165">
        <v>6.5069999999999997</v>
      </c>
      <c r="JF50" s="165">
        <v>-24.4</v>
      </c>
      <c r="JG50" s="165">
        <v>8.4</v>
      </c>
      <c r="JH50" s="166"/>
      <c r="JI50" s="165">
        <v>-8.2322000000000006</v>
      </c>
      <c r="JJ50" s="165">
        <v>-27.6844</v>
      </c>
      <c r="JK50" s="165">
        <v>-15.672499999999999</v>
      </c>
      <c r="JL50" s="165">
        <v>23.4</v>
      </c>
      <c r="JM50" s="165">
        <v>50.795999999999999</v>
      </c>
      <c r="JN50" s="165">
        <v>50.48</v>
      </c>
      <c r="JO50" s="165">
        <v>11.1737</v>
      </c>
      <c r="JP50" s="165">
        <v>13.4068</v>
      </c>
      <c r="JQ50" s="165">
        <v>53.180799999999998</v>
      </c>
      <c r="JR50" s="165">
        <v>52.389499999999998</v>
      </c>
      <c r="JS50" s="165">
        <v>52.345599999999997</v>
      </c>
      <c r="JT50" s="166"/>
      <c r="JU50" s="165">
        <v>-0.5</v>
      </c>
      <c r="JV50" s="165">
        <v>37.869399999999999</v>
      </c>
      <c r="JW50" s="165">
        <v>9.5</v>
      </c>
      <c r="JX50" s="166"/>
      <c r="JY50" s="165">
        <v>-14.3216</v>
      </c>
      <c r="JZ50" s="165">
        <v>58.670499999999997</v>
      </c>
      <c r="KA50" s="165">
        <v>31.7911</v>
      </c>
      <c r="KB50" s="165">
        <v>-14.2713</v>
      </c>
      <c r="KC50" s="165">
        <v>-57.506300000000003</v>
      </c>
      <c r="KD50" s="165">
        <v>19.9283</v>
      </c>
      <c r="KE50" s="165">
        <v>36.714599999999997</v>
      </c>
      <c r="KF50" s="165">
        <v>-9.6</v>
      </c>
      <c r="KG50" s="165">
        <v>9.6999999999999993</v>
      </c>
      <c r="KH50" s="166"/>
      <c r="KI50" s="165">
        <v>145.09229999999999</v>
      </c>
    </row>
    <row r="51" spans="1:295" ht="18" customHeight="1" x14ac:dyDescent="0.3">
      <c r="A51" s="162" t="s">
        <v>64</v>
      </c>
      <c r="B51" s="162" t="s">
        <v>833</v>
      </c>
      <c r="C51" s="165">
        <v>0</v>
      </c>
      <c r="D51" s="165">
        <v>20.447299999999998</v>
      </c>
      <c r="E51" s="165">
        <v>-24.855499999999999</v>
      </c>
      <c r="F51" s="165">
        <v>-35.290900000000001</v>
      </c>
      <c r="G51" s="165">
        <v>28.7913</v>
      </c>
      <c r="H51" s="166"/>
      <c r="I51" s="165">
        <v>36.0563</v>
      </c>
      <c r="J51" s="166"/>
      <c r="K51" s="165">
        <v>53.939500000000002</v>
      </c>
      <c r="L51" s="165">
        <v>27.289200000000001</v>
      </c>
      <c r="M51" s="165">
        <v>26.846699999999998</v>
      </c>
      <c r="N51" s="165">
        <v>31.08</v>
      </c>
      <c r="O51" s="165">
        <v>-46.707999999999998</v>
      </c>
      <c r="P51" s="165">
        <v>39.6</v>
      </c>
      <c r="Q51" s="165">
        <v>14.904</v>
      </c>
      <c r="R51" s="165">
        <v>-39.6</v>
      </c>
      <c r="S51" s="165">
        <v>13.210599999999999</v>
      </c>
      <c r="T51" s="165">
        <v>21.020199999999999</v>
      </c>
      <c r="U51" s="165">
        <v>10.951499999999999</v>
      </c>
      <c r="V51" s="165">
        <v>11.1851</v>
      </c>
      <c r="W51" s="165">
        <v>18.8918</v>
      </c>
      <c r="X51" s="165">
        <v>12.0543</v>
      </c>
      <c r="Y51" s="165">
        <v>0.50180000000000002</v>
      </c>
      <c r="Z51" s="165">
        <v>8.1563999999999997</v>
      </c>
      <c r="AA51" s="166"/>
      <c r="AB51" s="166"/>
      <c r="AC51" s="165">
        <v>-74.94</v>
      </c>
      <c r="AD51" s="165">
        <v>-0.04</v>
      </c>
      <c r="AE51" s="166"/>
      <c r="AF51" s="165">
        <v>-31.08</v>
      </c>
      <c r="AG51" s="165">
        <v>44</v>
      </c>
      <c r="AH51" s="165">
        <v>19.622</v>
      </c>
      <c r="AI51" s="165">
        <v>0.18099999999999999</v>
      </c>
      <c r="AJ51" s="165">
        <v>-44.89</v>
      </c>
      <c r="AK51" s="165">
        <v>-45.23</v>
      </c>
      <c r="AL51" s="165">
        <v>-36.57</v>
      </c>
      <c r="AM51" s="165">
        <v>45.49</v>
      </c>
      <c r="AN51" s="165">
        <v>46.02</v>
      </c>
      <c r="AO51" s="165">
        <v>18.789100000000001</v>
      </c>
      <c r="AP51" s="165">
        <v>1.0249999999999999</v>
      </c>
      <c r="AQ51" s="165">
        <v>62.1477</v>
      </c>
      <c r="AR51" s="165">
        <v>64.298699999999997</v>
      </c>
      <c r="AS51" s="165">
        <v>26.6297</v>
      </c>
      <c r="AT51" s="165">
        <v>-49.430900000000001</v>
      </c>
      <c r="AU51" s="165">
        <v>-47.654000000000003</v>
      </c>
      <c r="AV51" s="165">
        <v>32.366999999999997</v>
      </c>
      <c r="AW51" s="165">
        <v>32.350499999999997</v>
      </c>
      <c r="AX51" s="165">
        <v>60.683500000000002</v>
      </c>
      <c r="AY51" s="165">
        <v>60.549599999999998</v>
      </c>
      <c r="AZ51" s="165">
        <v>4.7275</v>
      </c>
      <c r="BA51" s="165">
        <v>24.215199999999999</v>
      </c>
      <c r="BB51" s="165">
        <v>-403.23700000000002</v>
      </c>
      <c r="BC51" s="165">
        <v>-19.8767</v>
      </c>
      <c r="BD51" s="165">
        <v>-5.5</v>
      </c>
      <c r="BE51" s="165">
        <v>-5.7</v>
      </c>
      <c r="BF51" s="165">
        <v>54.420099999999998</v>
      </c>
      <c r="BG51" s="165">
        <v>53.169499999999999</v>
      </c>
      <c r="BH51" s="165">
        <v>-4.601</v>
      </c>
      <c r="BI51" s="166"/>
      <c r="BJ51" s="165">
        <v>-45.681800000000003</v>
      </c>
      <c r="BK51" s="165">
        <v>4.8986999999999998</v>
      </c>
      <c r="BL51" s="166"/>
      <c r="BM51" s="165">
        <v>3.0388999999999999</v>
      </c>
      <c r="BN51" s="165">
        <v>459.30340000000001</v>
      </c>
      <c r="BO51" s="165">
        <v>157.65860000000001</v>
      </c>
      <c r="BP51" s="165">
        <v>157.71960000000001</v>
      </c>
      <c r="BQ51" s="165">
        <v>-496.74979999999999</v>
      </c>
      <c r="BR51" s="165">
        <v>494.05739999999997</v>
      </c>
      <c r="BS51" s="166"/>
      <c r="BT51" s="165">
        <v>-86.385800000000003</v>
      </c>
      <c r="BU51" s="165">
        <v>88.435299999999998</v>
      </c>
      <c r="BV51" s="165">
        <v>91.213099999999997</v>
      </c>
      <c r="BW51" s="165">
        <v>24.2</v>
      </c>
      <c r="BX51" s="165">
        <v>25.69</v>
      </c>
      <c r="BY51" s="165">
        <v>58.22</v>
      </c>
      <c r="BZ51" s="165">
        <v>69.010000000000005</v>
      </c>
      <c r="CA51" s="165">
        <v>-57.061500000000002</v>
      </c>
      <c r="CB51" s="165">
        <v>-58.133200000000002</v>
      </c>
      <c r="CC51" s="165">
        <v>113.5213</v>
      </c>
      <c r="CD51" s="165">
        <v>114.6052</v>
      </c>
      <c r="CE51" s="165">
        <v>28.384599999999999</v>
      </c>
      <c r="CF51" s="165">
        <v>-128.6514</v>
      </c>
      <c r="CG51" s="165">
        <v>-129.16300000000001</v>
      </c>
      <c r="CH51" s="165">
        <v>-0.64159999999999995</v>
      </c>
      <c r="CI51" s="165">
        <v>-113.2514</v>
      </c>
      <c r="CJ51" s="166"/>
      <c r="CK51" s="166"/>
      <c r="CL51" s="165">
        <v>-42</v>
      </c>
      <c r="CM51" s="165">
        <v>227.4</v>
      </c>
      <c r="CN51" s="165">
        <v>-14.09</v>
      </c>
      <c r="CO51" s="165">
        <v>-8.4632000000000005</v>
      </c>
      <c r="CP51" s="165">
        <v>-7.7426000000000004</v>
      </c>
      <c r="CQ51" s="165">
        <v>-7.3703000000000003</v>
      </c>
      <c r="CR51" s="165">
        <v>51.956000000000003</v>
      </c>
      <c r="CS51" s="165">
        <v>51.180100000000003</v>
      </c>
      <c r="CT51" s="165">
        <v>15.2065</v>
      </c>
      <c r="CU51" s="165">
        <v>-112.9614</v>
      </c>
      <c r="CV51" s="165">
        <v>16.697399999999998</v>
      </c>
      <c r="CW51" s="165">
        <v>16.8813</v>
      </c>
      <c r="CX51" s="165">
        <v>31.6</v>
      </c>
      <c r="CY51" s="165">
        <v>68.52</v>
      </c>
      <c r="CZ51" s="165">
        <v>42.194800000000001</v>
      </c>
      <c r="DA51" s="165">
        <v>39.848300000000002</v>
      </c>
      <c r="DB51" s="165">
        <v>-28.78</v>
      </c>
      <c r="DC51" s="166"/>
      <c r="DD51" s="165">
        <v>114.4547</v>
      </c>
      <c r="DE51" s="165">
        <v>113.84220000000001</v>
      </c>
      <c r="DF51" s="165">
        <v>-189.18729999999999</v>
      </c>
      <c r="DG51" s="165">
        <v>-2.0000000000000001E-4</v>
      </c>
      <c r="DH51" s="165">
        <v>-17.454499999999999</v>
      </c>
      <c r="DI51" s="165">
        <v>-85.5</v>
      </c>
      <c r="DJ51" s="165">
        <v>-85.2</v>
      </c>
      <c r="DK51" s="165">
        <v>25.260300000000001</v>
      </c>
      <c r="DL51" s="165">
        <v>51.5717</v>
      </c>
      <c r="DM51" s="165">
        <v>61.5383</v>
      </c>
      <c r="DN51" s="165">
        <v>72.674599999999998</v>
      </c>
      <c r="DO51" s="165">
        <v>51.1</v>
      </c>
      <c r="DP51" s="165">
        <v>-7.12</v>
      </c>
      <c r="DQ51" s="165">
        <v>53.847000000000001</v>
      </c>
      <c r="DR51" s="165">
        <v>186.17060000000001</v>
      </c>
      <c r="DS51" s="165">
        <v>-19.41</v>
      </c>
      <c r="DT51" s="165">
        <v>-19.61</v>
      </c>
      <c r="DU51" s="165">
        <v>114.87</v>
      </c>
      <c r="DV51" s="165">
        <v>55.06</v>
      </c>
      <c r="DW51" s="165">
        <v>186.0909</v>
      </c>
      <c r="DX51" s="165">
        <v>187.6182</v>
      </c>
      <c r="DY51" s="165">
        <v>-15.451000000000001</v>
      </c>
      <c r="DZ51" s="165">
        <v>-14.3636</v>
      </c>
      <c r="EA51" s="165">
        <v>245.0864</v>
      </c>
      <c r="EB51" s="165">
        <v>206.48490000000001</v>
      </c>
      <c r="EC51" s="165">
        <v>201.37119999999999</v>
      </c>
      <c r="ED51" s="165">
        <v>202.57769999999999</v>
      </c>
      <c r="EE51" s="165">
        <v>62.597799999999999</v>
      </c>
      <c r="EF51" s="165">
        <v>47.567799999999998</v>
      </c>
      <c r="EG51" s="165">
        <v>-26.59</v>
      </c>
      <c r="EH51" s="165">
        <v>510.4221</v>
      </c>
      <c r="EI51" s="165">
        <v>159.65719999999999</v>
      </c>
      <c r="EJ51" s="166"/>
      <c r="EK51" s="165">
        <v>-21.992699999999999</v>
      </c>
      <c r="EL51" s="165">
        <v>-20.136700000000001</v>
      </c>
      <c r="EM51" s="165">
        <v>14.7387</v>
      </c>
      <c r="EN51" s="165">
        <v>-55.547800000000002</v>
      </c>
      <c r="EO51" s="165">
        <v>-50.699800000000003</v>
      </c>
      <c r="EP51" s="165">
        <v>169.02</v>
      </c>
      <c r="EQ51" s="165">
        <v>-37.041200000000003</v>
      </c>
      <c r="ER51" s="165">
        <v>-38.026299999999999</v>
      </c>
      <c r="ES51" s="165">
        <v>-12.070600000000001</v>
      </c>
      <c r="ET51" s="165">
        <v>0</v>
      </c>
      <c r="EU51" s="165">
        <v>-15.33</v>
      </c>
      <c r="EV51" s="165">
        <v>118.7</v>
      </c>
      <c r="EW51" s="165">
        <v>10.8573</v>
      </c>
      <c r="EX51" s="165">
        <v>-153.72</v>
      </c>
      <c r="EY51" s="165">
        <v>-14.818</v>
      </c>
      <c r="EZ51" s="165">
        <v>-14.3781</v>
      </c>
      <c r="FA51" s="165">
        <v>4.3620999999999999</v>
      </c>
      <c r="FB51" s="165">
        <v>-41.486699999999999</v>
      </c>
      <c r="FC51" s="165">
        <v>6.7625000000000002</v>
      </c>
      <c r="FD51" s="166"/>
      <c r="FE51" s="165">
        <v>3.2513999999999998</v>
      </c>
      <c r="FF51" s="165">
        <v>3.2035</v>
      </c>
      <c r="FG51" s="165">
        <v>41.556199999999997</v>
      </c>
      <c r="FH51" s="165">
        <v>41.785200000000003</v>
      </c>
      <c r="FI51" s="165">
        <v>40.552700000000002</v>
      </c>
      <c r="FJ51" s="165">
        <v>57.102600000000002</v>
      </c>
      <c r="FK51" s="165">
        <v>56.600200000000001</v>
      </c>
      <c r="FL51" s="165">
        <v>-43.371200000000002</v>
      </c>
      <c r="FM51" s="165">
        <v>16.5809</v>
      </c>
      <c r="FN51" s="165">
        <v>16.6248</v>
      </c>
      <c r="FO51" s="165">
        <v>-41.507599999999996</v>
      </c>
      <c r="FP51" s="165">
        <v>-33.492800000000003</v>
      </c>
      <c r="FQ51" s="165">
        <v>-8.4284999999999997</v>
      </c>
      <c r="FR51" s="165">
        <v>-17.05</v>
      </c>
      <c r="FS51" s="165">
        <v>14.368499999999999</v>
      </c>
      <c r="FT51" s="165">
        <v>1.514</v>
      </c>
      <c r="FU51" s="165">
        <v>-8.7899999999999991</v>
      </c>
      <c r="FV51" s="165">
        <v>17.52</v>
      </c>
      <c r="FW51" s="165">
        <v>0</v>
      </c>
      <c r="FX51" s="166"/>
      <c r="FY51" s="165">
        <v>-4.452</v>
      </c>
      <c r="FZ51" s="165">
        <v>0.46700000000000003</v>
      </c>
      <c r="GA51" s="166"/>
      <c r="GB51" s="165">
        <v>33.43</v>
      </c>
      <c r="GC51" s="165">
        <v>32.246899999999997</v>
      </c>
      <c r="GD51" s="165">
        <v>41.798699999999997</v>
      </c>
      <c r="GE51" s="165">
        <v>14.85</v>
      </c>
      <c r="GF51" s="165">
        <v>89.925799999999995</v>
      </c>
      <c r="GG51" s="165">
        <v>24.4</v>
      </c>
      <c r="GH51" s="165">
        <v>-23.061499999999999</v>
      </c>
      <c r="GI51" s="165">
        <v>-4.9671000000000003</v>
      </c>
      <c r="GJ51" s="165">
        <v>-4.8433999999999999</v>
      </c>
      <c r="GK51" s="165">
        <v>2.6149</v>
      </c>
      <c r="GL51" s="166"/>
      <c r="GM51" s="166"/>
      <c r="GN51" s="165">
        <v>-14.569000000000001</v>
      </c>
      <c r="GO51" s="165">
        <v>-42.595199999999998</v>
      </c>
      <c r="GP51" s="165">
        <v>25.49</v>
      </c>
      <c r="GQ51" s="165">
        <v>67.057500000000005</v>
      </c>
      <c r="GR51" s="165">
        <v>62.464100000000002</v>
      </c>
      <c r="GS51" s="165">
        <v>68.116699999999994</v>
      </c>
      <c r="GT51" s="165">
        <v>-157.87700000000001</v>
      </c>
      <c r="GU51" s="165">
        <v>-24.725899999999999</v>
      </c>
      <c r="GV51" s="165">
        <v>37.818899999999999</v>
      </c>
      <c r="GW51" s="165">
        <v>-63.987499999999997</v>
      </c>
      <c r="GX51" s="165">
        <v>11.1816</v>
      </c>
      <c r="GY51" s="165">
        <v>16.3127</v>
      </c>
      <c r="GZ51" s="165">
        <v>15.7918</v>
      </c>
      <c r="HA51" s="165">
        <v>13</v>
      </c>
      <c r="HB51" s="165">
        <v>225.66970000000001</v>
      </c>
      <c r="HC51" s="165">
        <v>222.1884</v>
      </c>
      <c r="HD51" s="165">
        <v>281.2</v>
      </c>
      <c r="HE51" s="165">
        <v>-281.18740000000003</v>
      </c>
      <c r="HF51" s="165">
        <v>-444.47340000000003</v>
      </c>
      <c r="HG51" s="165">
        <v>448.24759999999998</v>
      </c>
      <c r="HH51" s="165">
        <v>447.47320000000002</v>
      </c>
      <c r="HI51" s="165">
        <v>-212.3082</v>
      </c>
      <c r="HJ51" s="165">
        <v>-209.8468</v>
      </c>
      <c r="HK51" s="165">
        <v>-30.2819</v>
      </c>
      <c r="HL51" s="165">
        <v>-18.4314</v>
      </c>
      <c r="HM51" s="165">
        <v>79.0184</v>
      </c>
      <c r="HN51" s="165">
        <v>78.944900000000004</v>
      </c>
      <c r="HO51" s="165">
        <v>-133.87090000000001</v>
      </c>
      <c r="HP51" s="166"/>
      <c r="HQ51" s="165">
        <v>61.637</v>
      </c>
      <c r="HR51" s="165">
        <v>60.944800000000001</v>
      </c>
      <c r="HS51" s="165">
        <v>-34.998699999999999</v>
      </c>
      <c r="HT51" s="165">
        <v>-34.552100000000003</v>
      </c>
      <c r="HU51" s="165">
        <v>107.64</v>
      </c>
      <c r="HV51" s="165">
        <v>107.56</v>
      </c>
      <c r="HW51" s="165">
        <v>49.8</v>
      </c>
      <c r="HX51" s="165">
        <v>52.7</v>
      </c>
      <c r="HY51" s="165">
        <v>21.064599999999999</v>
      </c>
      <c r="HZ51" s="165">
        <v>26.88</v>
      </c>
      <c r="IA51" s="165">
        <v>-335.11309999999997</v>
      </c>
      <c r="IB51" s="165">
        <v>107.9141</v>
      </c>
      <c r="IC51" s="165">
        <v>107.67619999999999</v>
      </c>
      <c r="ID51" s="165">
        <v>16.2</v>
      </c>
      <c r="IE51" s="165">
        <v>-0.3</v>
      </c>
      <c r="IF51" s="165">
        <v>-58.5</v>
      </c>
      <c r="IG51" s="165">
        <v>-61</v>
      </c>
      <c r="IH51" s="165">
        <v>1.4654</v>
      </c>
      <c r="II51" s="165">
        <v>1.3401000000000001</v>
      </c>
      <c r="IJ51" s="165">
        <v>-437.51429999999999</v>
      </c>
      <c r="IK51" s="165">
        <v>-125.533</v>
      </c>
      <c r="IL51" s="165">
        <v>478.59530000000001</v>
      </c>
      <c r="IM51" s="165">
        <v>388.6549</v>
      </c>
      <c r="IN51" s="165">
        <v>310.64330000000001</v>
      </c>
      <c r="IO51" s="165">
        <v>-375.59559999999999</v>
      </c>
      <c r="IP51" s="165">
        <v>376.63049999999998</v>
      </c>
      <c r="IQ51" s="165">
        <v>-145.82419999999999</v>
      </c>
      <c r="IR51" s="165">
        <v>-219.47380000000001</v>
      </c>
      <c r="IS51" s="165">
        <v>-371.02760000000001</v>
      </c>
      <c r="IT51" s="165">
        <v>111.886</v>
      </c>
      <c r="IU51" s="165">
        <v>110.4956</v>
      </c>
      <c r="IV51" s="165">
        <v>146.3974</v>
      </c>
      <c r="IW51" s="165">
        <v>-465.46620000000001</v>
      </c>
      <c r="IX51" s="165">
        <v>224.39830000000001</v>
      </c>
      <c r="IY51" s="165">
        <v>-239.26419999999999</v>
      </c>
      <c r="IZ51" s="165">
        <v>238.9211</v>
      </c>
      <c r="JA51" s="165">
        <v>-8.9910999999999994</v>
      </c>
      <c r="JB51" s="166"/>
      <c r="JC51" s="165">
        <v>23.92</v>
      </c>
      <c r="JD51" s="165">
        <v>6.8109999999999999</v>
      </c>
      <c r="JE51" s="165">
        <v>6.8079999999999998</v>
      </c>
      <c r="JF51" s="165">
        <v>-24.16</v>
      </c>
      <c r="JG51" s="165">
        <v>9.1199999999999992</v>
      </c>
      <c r="JH51" s="166"/>
      <c r="JI51" s="165">
        <v>-10.869</v>
      </c>
      <c r="JJ51" s="165">
        <v>-28.624400000000001</v>
      </c>
      <c r="JK51" s="165">
        <v>-11.3085</v>
      </c>
      <c r="JL51" s="165">
        <v>23.3</v>
      </c>
      <c r="JM51" s="165">
        <v>56.734000000000002</v>
      </c>
      <c r="JN51" s="165">
        <v>55.033999999999999</v>
      </c>
      <c r="JO51" s="165">
        <v>11.1145</v>
      </c>
      <c r="JP51" s="165">
        <v>13.2463</v>
      </c>
      <c r="JQ51" s="165">
        <v>51.679600000000001</v>
      </c>
      <c r="JR51" s="165">
        <v>51.326599999999999</v>
      </c>
      <c r="JS51" s="165">
        <v>51.210599999999999</v>
      </c>
      <c r="JT51" s="166"/>
      <c r="JU51" s="165">
        <v>-0.5</v>
      </c>
      <c r="JV51" s="165">
        <v>17.335899999999999</v>
      </c>
      <c r="JW51" s="165">
        <v>8.89</v>
      </c>
      <c r="JX51" s="166"/>
      <c r="JY51" s="165">
        <v>-14.7758</v>
      </c>
      <c r="JZ51" s="165">
        <v>57.681199999999997</v>
      </c>
      <c r="KA51" s="165">
        <v>29.543299999999999</v>
      </c>
      <c r="KB51" s="165">
        <v>-14.6107</v>
      </c>
      <c r="KC51" s="165">
        <v>-55.770699999999998</v>
      </c>
      <c r="KD51" s="165">
        <v>18.135000000000002</v>
      </c>
      <c r="KE51" s="165">
        <v>37.977200000000003</v>
      </c>
      <c r="KF51" s="165">
        <v>-8.9</v>
      </c>
      <c r="KG51" s="165">
        <v>8.1999999999999993</v>
      </c>
      <c r="KH51" s="166"/>
      <c r="KI51" s="165">
        <v>144.43860000000001</v>
      </c>
    </row>
    <row r="52" spans="1:295" ht="18" customHeight="1" x14ac:dyDescent="0.3">
      <c r="A52" s="162" t="s">
        <v>64</v>
      </c>
      <c r="B52" s="162" t="s">
        <v>834</v>
      </c>
      <c r="C52" s="165">
        <v>0</v>
      </c>
      <c r="D52" s="165">
        <v>19.448399999999999</v>
      </c>
      <c r="E52" s="165">
        <v>-23.136900000000001</v>
      </c>
      <c r="F52" s="165">
        <v>-35.518300000000004</v>
      </c>
      <c r="G52" s="165">
        <v>28.173400000000001</v>
      </c>
      <c r="H52" s="166"/>
      <c r="I52" s="165">
        <v>33.209699999999998</v>
      </c>
      <c r="J52" s="166"/>
      <c r="K52" s="165">
        <v>51.130600000000001</v>
      </c>
      <c r="L52" s="165">
        <v>25.969200000000001</v>
      </c>
      <c r="M52" s="165">
        <v>25.450500000000002</v>
      </c>
      <c r="N52" s="165">
        <v>33.299999999999997</v>
      </c>
      <c r="O52" s="165">
        <v>-44.606999999999999</v>
      </c>
      <c r="P52" s="165">
        <v>39.6</v>
      </c>
      <c r="Q52" s="165">
        <v>13.247999999999999</v>
      </c>
      <c r="R52" s="165">
        <v>-37.4</v>
      </c>
      <c r="S52" s="165">
        <v>13.8009</v>
      </c>
      <c r="T52" s="165">
        <v>17.0962</v>
      </c>
      <c r="U52" s="165">
        <v>10.1259</v>
      </c>
      <c r="V52" s="165">
        <v>10.3697</v>
      </c>
      <c r="W52" s="165">
        <v>16.9102</v>
      </c>
      <c r="X52" s="165">
        <v>11.223000000000001</v>
      </c>
      <c r="Y52" s="165">
        <v>0.46460000000000001</v>
      </c>
      <c r="Z52" s="165">
        <v>8.1396999999999995</v>
      </c>
      <c r="AA52" s="166"/>
      <c r="AB52" s="166"/>
      <c r="AC52" s="165">
        <v>-67.760000000000005</v>
      </c>
      <c r="AD52" s="166"/>
      <c r="AE52" s="166"/>
      <c r="AF52" s="165">
        <v>-33.299999999999997</v>
      </c>
      <c r="AG52" s="165">
        <v>44</v>
      </c>
      <c r="AH52" s="165">
        <v>17.757000000000001</v>
      </c>
      <c r="AI52" s="165">
        <v>0.17</v>
      </c>
      <c r="AJ52" s="165">
        <v>-36.619999999999997</v>
      </c>
      <c r="AK52" s="165">
        <v>-37.03</v>
      </c>
      <c r="AL52" s="165">
        <v>-39.42</v>
      </c>
      <c r="AM52" s="165">
        <v>37.200000000000003</v>
      </c>
      <c r="AN52" s="165">
        <v>37.04</v>
      </c>
      <c r="AO52" s="165">
        <v>17.898599999999998</v>
      </c>
      <c r="AP52" s="165">
        <v>1.7126999999999999</v>
      </c>
      <c r="AQ52" s="165">
        <v>58.574399999999997</v>
      </c>
      <c r="AR52" s="165">
        <v>61.273600000000002</v>
      </c>
      <c r="AS52" s="165">
        <v>24.4498</v>
      </c>
      <c r="AT52" s="165">
        <v>-43.268799999999999</v>
      </c>
      <c r="AU52" s="165">
        <v>-43.0779</v>
      </c>
      <c r="AV52" s="165">
        <v>10.881</v>
      </c>
      <c r="AW52" s="165">
        <v>10.8268</v>
      </c>
      <c r="AX52" s="165">
        <v>59.21</v>
      </c>
      <c r="AY52" s="165">
        <v>59.879800000000003</v>
      </c>
      <c r="AZ52" s="165">
        <v>1.5867</v>
      </c>
      <c r="BA52" s="165">
        <v>9.1460000000000008</v>
      </c>
      <c r="BB52" s="165">
        <v>-357.5421</v>
      </c>
      <c r="BC52" s="165">
        <v>-13.581899999999999</v>
      </c>
      <c r="BD52" s="165">
        <v>-8.5</v>
      </c>
      <c r="BE52" s="165">
        <v>-9</v>
      </c>
      <c r="BF52" s="165">
        <v>48.035699999999999</v>
      </c>
      <c r="BG52" s="165">
        <v>46.950699999999998</v>
      </c>
      <c r="BH52" s="165">
        <v>-4.3387000000000002</v>
      </c>
      <c r="BI52" s="166"/>
      <c r="BJ52" s="165">
        <v>-49.167200000000001</v>
      </c>
      <c r="BK52" s="165">
        <v>4.9119999999999999</v>
      </c>
      <c r="BL52" s="166"/>
      <c r="BM52" s="165">
        <v>2.806</v>
      </c>
      <c r="BN52" s="165">
        <v>413.31200000000001</v>
      </c>
      <c r="BO52" s="165">
        <v>153.5386</v>
      </c>
      <c r="BP52" s="165">
        <v>153.14179999999999</v>
      </c>
      <c r="BQ52" s="165">
        <v>-487.2013</v>
      </c>
      <c r="BR52" s="165">
        <v>454.72199999999998</v>
      </c>
      <c r="BS52" s="166"/>
      <c r="BT52" s="165">
        <v>-62.895499999999998</v>
      </c>
      <c r="BU52" s="165">
        <v>63.832099999999997</v>
      </c>
      <c r="BV52" s="165">
        <v>89.127399999999994</v>
      </c>
      <c r="BW52" s="165">
        <v>23.08</v>
      </c>
      <c r="BX52" s="165">
        <v>23.06</v>
      </c>
      <c r="BY52" s="165">
        <v>56.42</v>
      </c>
      <c r="BZ52" s="165">
        <v>68.459999999999994</v>
      </c>
      <c r="CA52" s="165">
        <v>-53.846600000000002</v>
      </c>
      <c r="CB52" s="165">
        <v>-52.640999999999998</v>
      </c>
      <c r="CC52" s="165">
        <v>108.8211</v>
      </c>
      <c r="CD52" s="165">
        <v>110.12649999999999</v>
      </c>
      <c r="CE52" s="165">
        <v>30.725000000000001</v>
      </c>
      <c r="CF52" s="165">
        <v>-116.4984</v>
      </c>
      <c r="CG52" s="165">
        <v>-115.9666</v>
      </c>
      <c r="CH52" s="165">
        <v>0.45200000000000001</v>
      </c>
      <c r="CI52" s="165">
        <v>-109.1857</v>
      </c>
      <c r="CJ52" s="166"/>
      <c r="CK52" s="166"/>
      <c r="CL52" s="165">
        <v>-39.9</v>
      </c>
      <c r="CM52" s="165">
        <v>218.8</v>
      </c>
      <c r="CN52" s="165">
        <v>-13.74</v>
      </c>
      <c r="CO52" s="165">
        <v>-2.8542999999999998</v>
      </c>
      <c r="CP52" s="165">
        <v>-3.0461999999999998</v>
      </c>
      <c r="CQ52" s="165">
        <v>-2.0889000000000002</v>
      </c>
      <c r="CR52" s="165">
        <v>61.151400000000002</v>
      </c>
      <c r="CS52" s="165">
        <v>61.811300000000003</v>
      </c>
      <c r="CT52" s="165">
        <v>1</v>
      </c>
      <c r="CU52" s="165">
        <v>-111.39749999999999</v>
      </c>
      <c r="CV52" s="165">
        <v>3.9750999999999999</v>
      </c>
      <c r="CW52" s="165">
        <v>16.1372</v>
      </c>
      <c r="CX52" s="165">
        <v>28.71</v>
      </c>
      <c r="CY52" s="165">
        <v>64.75</v>
      </c>
      <c r="CZ52" s="165">
        <v>41.257300000000001</v>
      </c>
      <c r="DA52" s="165">
        <v>38.9694</v>
      </c>
      <c r="DB52" s="165">
        <v>-27.81</v>
      </c>
      <c r="DC52" s="166"/>
      <c r="DD52" s="165">
        <v>108.8653</v>
      </c>
      <c r="DE52" s="165">
        <v>107.66840000000001</v>
      </c>
      <c r="DF52" s="165">
        <v>-184.5077</v>
      </c>
      <c r="DG52" s="165">
        <v>-2.0000000000000001E-4</v>
      </c>
      <c r="DH52" s="165">
        <v>-16.945900000000002</v>
      </c>
      <c r="DI52" s="165">
        <v>-83.9</v>
      </c>
      <c r="DJ52" s="165">
        <v>-82.8</v>
      </c>
      <c r="DK52" s="165">
        <v>24.727499999999999</v>
      </c>
      <c r="DL52" s="165">
        <v>49.227899999999998</v>
      </c>
      <c r="DM52" s="165">
        <v>59.190100000000001</v>
      </c>
      <c r="DN52" s="165">
        <v>69.158900000000003</v>
      </c>
      <c r="DO52" s="165">
        <v>48.5</v>
      </c>
      <c r="DP52" s="165">
        <v>-6.89</v>
      </c>
      <c r="DQ52" s="165">
        <v>53.258000000000003</v>
      </c>
      <c r="DR52" s="165">
        <v>184.82550000000001</v>
      </c>
      <c r="DS52" s="165">
        <v>-17.62</v>
      </c>
      <c r="DT52" s="165">
        <v>-17.760000000000002</v>
      </c>
      <c r="DU52" s="165">
        <v>103.63</v>
      </c>
      <c r="DV52" s="165">
        <v>53.57</v>
      </c>
      <c r="DW52" s="165">
        <v>189</v>
      </c>
      <c r="DX52" s="165">
        <v>180.94540000000001</v>
      </c>
      <c r="DY52" s="165">
        <v>-8.7241999999999997</v>
      </c>
      <c r="DZ52" s="165">
        <v>-8.7636000000000003</v>
      </c>
      <c r="EA52" s="165">
        <v>241.03039999999999</v>
      </c>
      <c r="EB52" s="165">
        <v>204.7568</v>
      </c>
      <c r="EC52" s="165">
        <v>194.73390000000001</v>
      </c>
      <c r="ED52" s="165">
        <v>198.01</v>
      </c>
      <c r="EE52" s="165">
        <v>68.563299999999998</v>
      </c>
      <c r="EF52" s="165">
        <v>53.569200000000002</v>
      </c>
      <c r="EG52" s="165">
        <v>-26.314</v>
      </c>
      <c r="EH52" s="165">
        <v>499.17599999999999</v>
      </c>
      <c r="EI52" s="165">
        <v>178.297</v>
      </c>
      <c r="EJ52" s="166"/>
      <c r="EK52" s="165">
        <v>-21.386900000000001</v>
      </c>
      <c r="EL52" s="165">
        <v>-19.5503</v>
      </c>
      <c r="EM52" s="165">
        <v>0</v>
      </c>
      <c r="EN52" s="165">
        <v>-43.273299999999999</v>
      </c>
      <c r="EO52" s="165">
        <v>-39.8123</v>
      </c>
      <c r="EP52" s="165">
        <v>165.94800000000001</v>
      </c>
      <c r="EQ52" s="165">
        <v>-41.380800000000001</v>
      </c>
      <c r="ER52" s="165">
        <v>-41.593000000000004</v>
      </c>
      <c r="ES52" s="165">
        <v>-20.011700000000001</v>
      </c>
      <c r="ET52" s="165">
        <v>0</v>
      </c>
      <c r="EU52" s="165">
        <v>-14.4</v>
      </c>
      <c r="EV52" s="165">
        <v>119.3</v>
      </c>
      <c r="EW52" s="165">
        <v>10.116</v>
      </c>
      <c r="EX52" s="165">
        <v>-125.3764</v>
      </c>
      <c r="EY52" s="165">
        <v>-14.4123</v>
      </c>
      <c r="EZ52" s="165">
        <v>-13.8902</v>
      </c>
      <c r="FA52" s="165">
        <v>3.9483000000000001</v>
      </c>
      <c r="FB52" s="165">
        <v>-51.577199999999998</v>
      </c>
      <c r="FC52" s="165">
        <v>14.248699999999999</v>
      </c>
      <c r="FD52" s="166"/>
      <c r="FE52" s="165">
        <v>3.0703999999999998</v>
      </c>
      <c r="FF52" s="165">
        <v>3.0495000000000001</v>
      </c>
      <c r="FG52" s="165">
        <v>40.664900000000003</v>
      </c>
      <c r="FH52" s="165">
        <v>40.580500000000001</v>
      </c>
      <c r="FI52" s="165">
        <v>39.889499999999998</v>
      </c>
      <c r="FJ52" s="165">
        <v>50.571800000000003</v>
      </c>
      <c r="FK52" s="165">
        <v>50.571800000000003</v>
      </c>
      <c r="FL52" s="165">
        <v>-25.118400000000001</v>
      </c>
      <c r="FM52" s="165">
        <v>12.558199999999999</v>
      </c>
      <c r="FN52" s="165">
        <v>12.550700000000001</v>
      </c>
      <c r="FO52" s="165">
        <v>-30.632400000000001</v>
      </c>
      <c r="FP52" s="165">
        <v>-20.4894</v>
      </c>
      <c r="FQ52" s="165">
        <v>-5.2862999999999998</v>
      </c>
      <c r="FR52" s="165">
        <v>-16.489999999999998</v>
      </c>
      <c r="FS52" s="165">
        <v>14.178100000000001</v>
      </c>
      <c r="FT52" s="165">
        <v>1.4554</v>
      </c>
      <c r="FU52" s="165">
        <v>-8.7799999999999994</v>
      </c>
      <c r="FV52" s="165">
        <v>18.260000000000002</v>
      </c>
      <c r="FW52" s="165">
        <v>0</v>
      </c>
      <c r="FX52" s="166"/>
      <c r="FY52" s="165">
        <v>-4.83</v>
      </c>
      <c r="FZ52" s="165">
        <v>0.40600000000000003</v>
      </c>
      <c r="GA52" s="166"/>
      <c r="GB52" s="165">
        <v>31.39</v>
      </c>
      <c r="GC52" s="165">
        <v>18.1477</v>
      </c>
      <c r="GD52" s="165">
        <v>26.292400000000001</v>
      </c>
      <c r="GE52" s="165">
        <v>14.84</v>
      </c>
      <c r="GF52" s="165">
        <v>85.696899999999999</v>
      </c>
      <c r="GG52" s="165">
        <v>23.9</v>
      </c>
      <c r="GH52" s="165">
        <v>-20.290199999999999</v>
      </c>
      <c r="GI52" s="165">
        <v>-4.7916999999999996</v>
      </c>
      <c r="GJ52" s="165">
        <v>-5.0285000000000002</v>
      </c>
      <c r="GK52" s="165">
        <v>2.4436</v>
      </c>
      <c r="GL52" s="166"/>
      <c r="GM52" s="166"/>
      <c r="GN52" s="165">
        <v>-13.7089</v>
      </c>
      <c r="GO52" s="165">
        <v>-37.453800000000001</v>
      </c>
      <c r="GP52" s="165">
        <v>27.8109</v>
      </c>
      <c r="GQ52" s="165">
        <v>59.0745</v>
      </c>
      <c r="GR52" s="165">
        <v>61.2059</v>
      </c>
      <c r="GS52" s="165">
        <v>63.391100000000002</v>
      </c>
      <c r="GT52" s="165">
        <v>-137.77590000000001</v>
      </c>
      <c r="GU52" s="165">
        <v>-23.165099999999999</v>
      </c>
      <c r="GV52" s="165">
        <v>35.202599999999997</v>
      </c>
      <c r="GW52" s="165">
        <v>-59.770400000000002</v>
      </c>
      <c r="GX52" s="165">
        <v>11.3017</v>
      </c>
      <c r="GY52" s="165">
        <v>14.7197</v>
      </c>
      <c r="GZ52" s="165">
        <v>14.3468</v>
      </c>
      <c r="HA52" s="165">
        <v>13</v>
      </c>
      <c r="HB52" s="165">
        <v>218.71019999999999</v>
      </c>
      <c r="HC52" s="165">
        <v>217.4015</v>
      </c>
      <c r="HD52" s="165">
        <v>281.2</v>
      </c>
      <c r="HE52" s="165">
        <v>-280.7013</v>
      </c>
      <c r="HF52" s="165">
        <v>-449.74009999999998</v>
      </c>
      <c r="HG52" s="165">
        <v>448.375</v>
      </c>
      <c r="HH52" s="165">
        <v>447.84010000000001</v>
      </c>
      <c r="HI52" s="165">
        <v>-206.82210000000001</v>
      </c>
      <c r="HJ52" s="165">
        <v>-206.64320000000001</v>
      </c>
      <c r="HK52" s="165">
        <v>-35.000999999999998</v>
      </c>
      <c r="HL52" s="165">
        <v>-24.249600000000001</v>
      </c>
      <c r="HM52" s="165">
        <v>79.7453</v>
      </c>
      <c r="HN52" s="165">
        <v>79.488399999999999</v>
      </c>
      <c r="HO52" s="166"/>
      <c r="HP52" s="165">
        <v>-135.9188</v>
      </c>
      <c r="HQ52" s="165">
        <v>59.813200000000002</v>
      </c>
      <c r="HR52" s="165">
        <v>58.242199999999997</v>
      </c>
      <c r="HS52" s="165">
        <v>-30.393899999999999</v>
      </c>
      <c r="HT52" s="165">
        <v>-29.497900000000001</v>
      </c>
      <c r="HU52" s="165">
        <v>112.03</v>
      </c>
      <c r="HV52" s="165">
        <v>111.51</v>
      </c>
      <c r="HW52" s="165">
        <v>47.8</v>
      </c>
      <c r="HX52" s="165">
        <v>48.2</v>
      </c>
      <c r="HY52" s="165">
        <v>21.021899999999999</v>
      </c>
      <c r="HZ52" s="165">
        <v>25.12</v>
      </c>
      <c r="IA52" s="165">
        <v>-317.45</v>
      </c>
      <c r="IB52" s="165">
        <v>103.9894</v>
      </c>
      <c r="IC52" s="165">
        <v>103.7711</v>
      </c>
      <c r="ID52" s="165">
        <v>15</v>
      </c>
      <c r="IE52" s="165">
        <v>-2.1</v>
      </c>
      <c r="IF52" s="165">
        <v>-57.4</v>
      </c>
      <c r="IG52" s="165">
        <v>-60.1</v>
      </c>
      <c r="IH52" s="166"/>
      <c r="II52" s="166"/>
      <c r="IJ52" s="165">
        <v>-437.97770000000003</v>
      </c>
      <c r="IK52" s="165">
        <v>-138.32499999999999</v>
      </c>
      <c r="IL52" s="165">
        <v>453.97140000000002</v>
      </c>
      <c r="IM52" s="165">
        <v>372.13150000000002</v>
      </c>
      <c r="IN52" s="165">
        <v>256.03399999999999</v>
      </c>
      <c r="IO52" s="165">
        <v>-365.49149999999997</v>
      </c>
      <c r="IP52" s="165">
        <v>363.75299999999999</v>
      </c>
      <c r="IQ52" s="165">
        <v>-137.0394</v>
      </c>
      <c r="IR52" s="165">
        <v>-214.78200000000001</v>
      </c>
      <c r="IS52" s="165">
        <v>-360.08269999999999</v>
      </c>
      <c r="IT52" s="165">
        <v>107.2013</v>
      </c>
      <c r="IU52" s="165">
        <v>108.714</v>
      </c>
      <c r="IV52" s="165">
        <v>136.6388</v>
      </c>
      <c r="IW52" s="165">
        <v>-440.55110000000002</v>
      </c>
      <c r="IX52" s="165">
        <v>216.50989999999999</v>
      </c>
      <c r="IY52" s="165">
        <v>-225.10900000000001</v>
      </c>
      <c r="IZ52" s="165">
        <v>224.8544</v>
      </c>
      <c r="JA52" s="165">
        <v>-9.2546999999999997</v>
      </c>
      <c r="JB52" s="166"/>
      <c r="JC52" s="165">
        <v>24.4</v>
      </c>
      <c r="JD52" s="165">
        <v>7.0990000000000002</v>
      </c>
      <c r="JE52" s="165">
        <v>7.1079999999999997</v>
      </c>
      <c r="JF52" s="165">
        <v>-23.76</v>
      </c>
      <c r="JG52" s="165">
        <v>9.6</v>
      </c>
      <c r="JH52" s="166"/>
      <c r="JI52" s="165">
        <v>-9.8436000000000003</v>
      </c>
      <c r="JJ52" s="165">
        <v>-29.588799999999999</v>
      </c>
      <c r="JK52" s="165">
        <v>-12.040900000000001</v>
      </c>
      <c r="JL52" s="165">
        <v>24.8</v>
      </c>
      <c r="JM52" s="165">
        <v>52.104999999999997</v>
      </c>
      <c r="JN52" s="165">
        <v>52.856999999999999</v>
      </c>
      <c r="JO52" s="165">
        <v>11.0695</v>
      </c>
      <c r="JP52" s="165">
        <v>13.5319</v>
      </c>
      <c r="JQ52" s="165">
        <v>51.371699999999997</v>
      </c>
      <c r="JR52" s="165">
        <v>52.963000000000001</v>
      </c>
      <c r="JS52" s="165">
        <v>52.185000000000002</v>
      </c>
      <c r="JT52" s="166"/>
      <c r="JU52" s="165">
        <v>2.8</v>
      </c>
      <c r="JV52" s="165">
        <v>18.369399999999999</v>
      </c>
      <c r="JW52" s="165">
        <v>8.5</v>
      </c>
      <c r="JX52" s="166"/>
      <c r="JY52" s="165">
        <v>-20.444299999999998</v>
      </c>
      <c r="JZ52" s="165">
        <v>60.153599999999997</v>
      </c>
      <c r="KA52" s="165">
        <v>34.566899999999997</v>
      </c>
      <c r="KB52" s="165">
        <v>-19.423999999999999</v>
      </c>
      <c r="KC52" s="165">
        <v>-59.855800000000002</v>
      </c>
      <c r="KD52" s="165">
        <v>23.978200000000001</v>
      </c>
      <c r="KE52" s="165">
        <v>35.832799999999999</v>
      </c>
      <c r="KF52" s="165">
        <v>-11.8</v>
      </c>
      <c r="KG52" s="165">
        <v>11.3</v>
      </c>
      <c r="KH52" s="166"/>
      <c r="KI52" s="165">
        <v>129.11709999999999</v>
      </c>
    </row>
    <row r="53" spans="1:295" ht="18" customHeight="1" x14ac:dyDescent="0.3">
      <c r="A53" s="162" t="s">
        <v>64</v>
      </c>
      <c r="B53" s="162" t="s">
        <v>835</v>
      </c>
      <c r="C53" s="165">
        <v>0</v>
      </c>
      <c r="D53" s="165">
        <v>18.728000000000002</v>
      </c>
      <c r="E53" s="165">
        <v>-22.309799999999999</v>
      </c>
      <c r="F53" s="165">
        <v>-36.122</v>
      </c>
      <c r="G53" s="165">
        <v>26.6709</v>
      </c>
      <c r="H53" s="166"/>
      <c r="I53" s="165">
        <v>30.5182</v>
      </c>
      <c r="J53" s="166"/>
      <c r="K53" s="165">
        <v>48.015500000000003</v>
      </c>
      <c r="L53" s="165">
        <v>24.493300000000001</v>
      </c>
      <c r="M53" s="165">
        <v>23.8201</v>
      </c>
      <c r="N53" s="165">
        <v>33.299999999999997</v>
      </c>
      <c r="O53" s="165">
        <v>-42.237000000000002</v>
      </c>
      <c r="P53" s="165">
        <v>37.4</v>
      </c>
      <c r="Q53" s="165">
        <v>13.247999999999999</v>
      </c>
      <c r="R53" s="165">
        <v>-37.4</v>
      </c>
      <c r="S53" s="165">
        <v>13.6717</v>
      </c>
      <c r="T53" s="165">
        <v>11.4948</v>
      </c>
      <c r="U53" s="165">
        <v>9.3137000000000008</v>
      </c>
      <c r="V53" s="165">
        <v>9.093</v>
      </c>
      <c r="W53" s="165">
        <v>15.6286</v>
      </c>
      <c r="X53" s="165">
        <v>11.311400000000001</v>
      </c>
      <c r="Y53" s="165">
        <v>0.4199</v>
      </c>
      <c r="Z53" s="165">
        <v>7.6818</v>
      </c>
      <c r="AA53" s="166"/>
      <c r="AB53" s="166"/>
      <c r="AC53" s="165">
        <v>-62.07</v>
      </c>
      <c r="AD53" s="166"/>
      <c r="AE53" s="166"/>
      <c r="AF53" s="165">
        <v>-33.299999999999997</v>
      </c>
      <c r="AG53" s="165">
        <v>39.6</v>
      </c>
      <c r="AH53" s="165">
        <v>15.303000000000001</v>
      </c>
      <c r="AI53" s="165">
        <v>0.156</v>
      </c>
      <c r="AJ53" s="165">
        <v>-32.770000000000003</v>
      </c>
      <c r="AK53" s="165">
        <v>-33.270000000000003</v>
      </c>
      <c r="AL53" s="165">
        <v>-39.65</v>
      </c>
      <c r="AM53" s="165">
        <v>33.020000000000003</v>
      </c>
      <c r="AN53" s="165">
        <v>33.03</v>
      </c>
      <c r="AO53" s="165">
        <v>16.3779</v>
      </c>
      <c r="AP53" s="165">
        <v>2.2572999999999999</v>
      </c>
      <c r="AQ53" s="165">
        <v>55.708100000000002</v>
      </c>
      <c r="AR53" s="165">
        <v>57.948399999999999</v>
      </c>
      <c r="AS53" s="165">
        <v>31.1435</v>
      </c>
      <c r="AT53" s="165">
        <v>-34.561500000000002</v>
      </c>
      <c r="AU53" s="165">
        <v>-33.945</v>
      </c>
      <c r="AV53" s="165">
        <v>9.0221</v>
      </c>
      <c r="AW53" s="165">
        <v>9.1210000000000004</v>
      </c>
      <c r="AX53" s="165">
        <v>51.976199999999999</v>
      </c>
      <c r="AY53" s="165">
        <v>53.4497</v>
      </c>
      <c r="AZ53" s="165">
        <v>1.5867</v>
      </c>
      <c r="BA53" s="165">
        <v>8.2993000000000006</v>
      </c>
      <c r="BB53" s="165">
        <v>-337.49650000000003</v>
      </c>
      <c r="BC53" s="165">
        <v>-6.1581999999999999</v>
      </c>
      <c r="BD53" s="165">
        <v>-11.6</v>
      </c>
      <c r="BE53" s="165">
        <v>-12.1</v>
      </c>
      <c r="BF53" s="165">
        <v>39.783499999999997</v>
      </c>
      <c r="BG53" s="165">
        <v>39.1053</v>
      </c>
      <c r="BH53" s="165">
        <v>-4.3369999999999997</v>
      </c>
      <c r="BI53" s="166"/>
      <c r="BJ53" s="165">
        <v>-41.659100000000002</v>
      </c>
      <c r="BK53" s="165">
        <v>3.6025999999999998</v>
      </c>
      <c r="BL53" s="166"/>
      <c r="BM53" s="165">
        <v>2.1120000000000001</v>
      </c>
      <c r="BN53" s="165">
        <v>394.84840000000003</v>
      </c>
      <c r="BO53" s="165">
        <v>149.38810000000001</v>
      </c>
      <c r="BP53" s="165">
        <v>149.4186</v>
      </c>
      <c r="BQ53" s="165">
        <v>-453.14789999999999</v>
      </c>
      <c r="BR53" s="165">
        <v>442.27569999999997</v>
      </c>
      <c r="BS53" s="166"/>
      <c r="BT53" s="165">
        <v>-88.821899999999999</v>
      </c>
      <c r="BU53" s="165">
        <v>93.710599999999999</v>
      </c>
      <c r="BV53" s="165">
        <v>86.083600000000004</v>
      </c>
      <c r="BW53" s="165">
        <v>22.81</v>
      </c>
      <c r="BX53" s="165">
        <v>21.82</v>
      </c>
      <c r="BY53" s="165">
        <v>53.47</v>
      </c>
      <c r="BZ53" s="165">
        <v>67.58</v>
      </c>
      <c r="CA53" s="165">
        <v>-47.8185</v>
      </c>
      <c r="CB53" s="165">
        <v>-47.550600000000003</v>
      </c>
      <c r="CC53" s="165">
        <v>103.3128</v>
      </c>
      <c r="CD53" s="165">
        <v>104.52249999999999</v>
      </c>
      <c r="CE53" s="165">
        <v>31.613199999999999</v>
      </c>
      <c r="CF53" s="165">
        <v>-119.15819999999999</v>
      </c>
      <c r="CG53" s="165">
        <v>-118.0843</v>
      </c>
      <c r="CH53" s="165">
        <v>-2.3988</v>
      </c>
      <c r="CI53" s="165">
        <v>-103.99979999999999</v>
      </c>
      <c r="CJ53" s="166"/>
      <c r="CK53" s="166"/>
      <c r="CL53" s="165">
        <v>-30.7</v>
      </c>
      <c r="CM53" s="165">
        <v>202.9</v>
      </c>
      <c r="CN53" s="165">
        <v>-13.36</v>
      </c>
      <c r="CO53" s="165">
        <v>-6.1824000000000003</v>
      </c>
      <c r="CP53" s="165">
        <v>-6.0492999999999997</v>
      </c>
      <c r="CQ53" s="165">
        <v>-3.4552999999999998</v>
      </c>
      <c r="CR53" s="165">
        <v>53.378599999999999</v>
      </c>
      <c r="CS53" s="165">
        <v>52.953400000000002</v>
      </c>
      <c r="CT53" s="165">
        <v>17.5106</v>
      </c>
      <c r="CU53" s="165">
        <v>-113.6016</v>
      </c>
      <c r="CV53" s="165">
        <v>17.172799999999999</v>
      </c>
      <c r="CW53" s="165">
        <v>15.350899999999999</v>
      </c>
      <c r="CX53" s="165">
        <v>26.15</v>
      </c>
      <c r="CY53" s="165">
        <v>61.49</v>
      </c>
      <c r="CZ53" s="165">
        <v>38.913600000000002</v>
      </c>
      <c r="DA53" s="165">
        <v>36.772199999999998</v>
      </c>
      <c r="DB53" s="165">
        <v>-26.67</v>
      </c>
      <c r="DC53" s="166"/>
      <c r="DD53" s="165">
        <v>105.0365</v>
      </c>
      <c r="DE53" s="165">
        <v>104.0812</v>
      </c>
      <c r="DF53" s="165">
        <v>-169.15520000000001</v>
      </c>
      <c r="DG53" s="165">
        <v>-2.0000000000000001E-4</v>
      </c>
      <c r="DH53" s="165">
        <v>-16.292100000000001</v>
      </c>
      <c r="DI53" s="165">
        <v>-77.599999999999994</v>
      </c>
      <c r="DJ53" s="165">
        <v>-77.8</v>
      </c>
      <c r="DK53" s="165">
        <v>24.282499999999999</v>
      </c>
      <c r="DL53" s="165">
        <v>45.712299999999999</v>
      </c>
      <c r="DM53" s="165">
        <v>54.024000000000001</v>
      </c>
      <c r="DN53" s="165">
        <v>64.471400000000003</v>
      </c>
      <c r="DO53" s="165">
        <v>45.54</v>
      </c>
      <c r="DP53" s="165">
        <v>-5.52</v>
      </c>
      <c r="DQ53" s="165">
        <v>50.886499999999998</v>
      </c>
      <c r="DR53" s="165">
        <v>166.4495</v>
      </c>
      <c r="DS53" s="165">
        <v>-17.82</v>
      </c>
      <c r="DT53" s="165">
        <v>-17.899999999999999</v>
      </c>
      <c r="DU53" s="165">
        <v>102.61</v>
      </c>
      <c r="DV53" s="165">
        <v>52.91</v>
      </c>
      <c r="DW53" s="165">
        <v>157.8545</v>
      </c>
      <c r="DX53" s="165">
        <v>155.6</v>
      </c>
      <c r="DY53" s="165">
        <v>-10.8645</v>
      </c>
      <c r="DZ53" s="165">
        <v>-15.2182</v>
      </c>
      <c r="EA53" s="165">
        <v>225.17439999999999</v>
      </c>
      <c r="EB53" s="165">
        <v>188.0471</v>
      </c>
      <c r="EC53" s="165">
        <v>181.7576</v>
      </c>
      <c r="ED53" s="165">
        <v>183.9862</v>
      </c>
      <c r="EE53" s="165">
        <v>42.352200000000003</v>
      </c>
      <c r="EF53" s="165">
        <v>27.382200000000001</v>
      </c>
      <c r="EG53" s="165">
        <v>-26.808</v>
      </c>
      <c r="EH53" s="165">
        <v>469.67599999999999</v>
      </c>
      <c r="EI53" s="165">
        <v>206.8647</v>
      </c>
      <c r="EJ53" s="166"/>
      <c r="EK53" s="165">
        <v>-21.368300000000001</v>
      </c>
      <c r="EL53" s="165">
        <v>-19.5181</v>
      </c>
      <c r="EM53" s="165">
        <v>12.877800000000001</v>
      </c>
      <c r="EN53" s="165">
        <v>-33.273800000000001</v>
      </c>
      <c r="EO53" s="165">
        <v>-30.812999999999999</v>
      </c>
      <c r="EP53" s="165">
        <v>49.2</v>
      </c>
      <c r="EQ53" s="165">
        <v>-27.8001</v>
      </c>
      <c r="ER53" s="165">
        <v>-28.401199999999999</v>
      </c>
      <c r="ES53" s="165">
        <v>5.8817000000000004</v>
      </c>
      <c r="ET53" s="165">
        <v>0</v>
      </c>
      <c r="EU53" s="165">
        <v>-15.07</v>
      </c>
      <c r="EV53" s="165">
        <v>1</v>
      </c>
      <c r="EW53" s="165">
        <v>9.5648</v>
      </c>
      <c r="EX53" s="165">
        <v>-104.9879</v>
      </c>
      <c r="EY53" s="165">
        <v>-14.357799999999999</v>
      </c>
      <c r="EZ53" s="165">
        <v>-13.515000000000001</v>
      </c>
      <c r="FA53" s="165">
        <v>3.4117000000000002</v>
      </c>
      <c r="FB53" s="165">
        <v>-25.886700000000001</v>
      </c>
      <c r="FC53" s="165">
        <v>10.1267</v>
      </c>
      <c r="FD53" s="166"/>
      <c r="FE53" s="165">
        <v>2.8241999999999998</v>
      </c>
      <c r="FF53" s="165">
        <v>2.7949999999999999</v>
      </c>
      <c r="FG53" s="165">
        <v>40.277299999999997</v>
      </c>
      <c r="FH53" s="165">
        <v>40.725499999999997</v>
      </c>
      <c r="FI53" s="165">
        <v>39.004800000000003</v>
      </c>
      <c r="FJ53" s="165">
        <v>47.055199999999999</v>
      </c>
      <c r="FK53" s="165">
        <v>46.552900000000001</v>
      </c>
      <c r="FL53" s="165">
        <v>-22.104199999999999</v>
      </c>
      <c r="FM53" s="165">
        <v>11.8916</v>
      </c>
      <c r="FN53" s="165">
        <v>12.6508</v>
      </c>
      <c r="FO53" s="165">
        <v>-26.055900000000001</v>
      </c>
      <c r="FP53" s="165">
        <v>-15.7422</v>
      </c>
      <c r="FQ53" s="165">
        <v>-4.3121999999999998</v>
      </c>
      <c r="FR53" s="165">
        <v>-17.75</v>
      </c>
      <c r="FS53" s="165">
        <v>13.780099999999999</v>
      </c>
      <c r="FT53" s="165">
        <v>1.3382000000000001</v>
      </c>
      <c r="FU53" s="165">
        <v>-8.85</v>
      </c>
      <c r="FV53" s="165">
        <v>19.27</v>
      </c>
      <c r="FW53" s="166"/>
      <c r="FX53" s="166"/>
      <c r="FY53" s="165">
        <v>-5.2990000000000004</v>
      </c>
      <c r="FZ53" s="165">
        <v>0.438</v>
      </c>
      <c r="GA53" s="166"/>
      <c r="GB53" s="165">
        <v>30.68</v>
      </c>
      <c r="GC53" s="165">
        <v>17.391400000000001</v>
      </c>
      <c r="GD53" s="165">
        <v>31.4056</v>
      </c>
      <c r="GE53" s="165">
        <v>14.37</v>
      </c>
      <c r="GF53" s="165">
        <v>83.122699999999995</v>
      </c>
      <c r="GG53" s="165">
        <v>24.9</v>
      </c>
      <c r="GH53" s="165">
        <v>-19.607800000000001</v>
      </c>
      <c r="GI53" s="165">
        <v>-3.9217</v>
      </c>
      <c r="GJ53" s="165">
        <v>-3.9597000000000002</v>
      </c>
      <c r="GK53" s="165">
        <v>2.2639999999999998</v>
      </c>
      <c r="GL53" s="166"/>
      <c r="GM53" s="166"/>
      <c r="GN53" s="165">
        <v>-12.7836</v>
      </c>
      <c r="GO53" s="165">
        <v>-34.084000000000003</v>
      </c>
      <c r="GP53" s="165">
        <v>27.028199999999998</v>
      </c>
      <c r="GQ53" s="165">
        <v>54.284700000000001</v>
      </c>
      <c r="GR53" s="165">
        <v>66.486699999999999</v>
      </c>
      <c r="GS53" s="165">
        <v>67.555999999999997</v>
      </c>
      <c r="GT53" s="165">
        <v>-138.38030000000001</v>
      </c>
      <c r="GU53" s="165">
        <v>-21.555800000000001</v>
      </c>
      <c r="GV53" s="165">
        <v>33.238599999999998</v>
      </c>
      <c r="GW53" s="165">
        <v>-54.752099999999999</v>
      </c>
      <c r="GX53" s="165">
        <v>11.040800000000001</v>
      </c>
      <c r="GY53" s="165">
        <v>13.030200000000001</v>
      </c>
      <c r="GZ53" s="165">
        <v>12.6065</v>
      </c>
      <c r="HA53" s="166"/>
      <c r="HB53" s="165">
        <v>225.7209</v>
      </c>
      <c r="HC53" s="165">
        <v>224.28440000000001</v>
      </c>
      <c r="HD53" s="165">
        <v>280.39999999999998</v>
      </c>
      <c r="HE53" s="165">
        <v>-275.04860000000002</v>
      </c>
      <c r="HF53" s="165">
        <v>-458.08350000000002</v>
      </c>
      <c r="HG53" s="165">
        <v>464.76690000000002</v>
      </c>
      <c r="HH53" s="165">
        <v>458.40339999999998</v>
      </c>
      <c r="HI53" s="165">
        <v>-211.81039999999999</v>
      </c>
      <c r="HJ53" s="165">
        <v>-206.96879999999999</v>
      </c>
      <c r="HK53" s="165">
        <v>-36.322699999999998</v>
      </c>
      <c r="HL53" s="165">
        <v>-24.200299999999999</v>
      </c>
      <c r="HM53" s="165">
        <v>80.214200000000005</v>
      </c>
      <c r="HN53" s="165">
        <v>79.805199999999999</v>
      </c>
      <c r="HO53" s="166"/>
      <c r="HP53" s="166"/>
      <c r="HQ53" s="165">
        <v>56.704099999999997</v>
      </c>
      <c r="HR53" s="165">
        <v>57.374200000000002</v>
      </c>
      <c r="HS53" s="165">
        <v>-46.3125</v>
      </c>
      <c r="HT53" s="165">
        <v>-45.427100000000003</v>
      </c>
      <c r="HU53" s="165">
        <v>110.18</v>
      </c>
      <c r="HV53" s="165">
        <v>109.05</v>
      </c>
      <c r="HW53" s="165">
        <v>47.2</v>
      </c>
      <c r="HX53" s="165">
        <v>47.2</v>
      </c>
      <c r="HY53" s="165">
        <v>21.1052</v>
      </c>
      <c r="HZ53" s="165">
        <v>23.36</v>
      </c>
      <c r="IA53" s="165">
        <v>-329.26429999999999</v>
      </c>
      <c r="IB53" s="165">
        <v>105.2179</v>
      </c>
      <c r="IC53" s="165">
        <v>107.53149999999999</v>
      </c>
      <c r="ID53" s="165">
        <v>13.9</v>
      </c>
      <c r="IE53" s="165">
        <v>-4.9000000000000004</v>
      </c>
      <c r="IF53" s="165">
        <v>-55.7</v>
      </c>
      <c r="IG53" s="165">
        <v>-58.2</v>
      </c>
      <c r="IH53" s="165">
        <v>1.6045</v>
      </c>
      <c r="II53" s="165">
        <v>1.2727999999999999</v>
      </c>
      <c r="IJ53" s="165">
        <v>-452.92950000000002</v>
      </c>
      <c r="IK53" s="165">
        <v>-169.75399999999999</v>
      </c>
      <c r="IL53" s="165">
        <v>470.98950000000002</v>
      </c>
      <c r="IM53" s="165">
        <v>380.71199999999999</v>
      </c>
      <c r="IN53" s="165">
        <v>244.9975</v>
      </c>
      <c r="IO53" s="165">
        <v>-369.13220000000001</v>
      </c>
      <c r="IP53" s="165">
        <v>375.13319999999999</v>
      </c>
      <c r="IQ53" s="165">
        <v>-138.65</v>
      </c>
      <c r="IR53" s="165">
        <v>-213.00040000000001</v>
      </c>
      <c r="IS53" s="165">
        <v>-368.3442</v>
      </c>
      <c r="IT53" s="165">
        <v>110.6649</v>
      </c>
      <c r="IU53" s="165">
        <v>112.52889999999999</v>
      </c>
      <c r="IV53" s="165">
        <v>139.1525</v>
      </c>
      <c r="IW53" s="165">
        <v>-457.22340000000003</v>
      </c>
      <c r="IX53" s="165">
        <v>221.4511</v>
      </c>
      <c r="IY53" s="165">
        <v>-237.1892</v>
      </c>
      <c r="IZ53" s="165">
        <v>238.16929999999999</v>
      </c>
      <c r="JA53" s="165">
        <v>-9.4909999999999997</v>
      </c>
      <c r="JB53" s="166"/>
      <c r="JC53" s="165">
        <v>18.399999999999999</v>
      </c>
      <c r="JD53" s="165">
        <v>7.1639999999999997</v>
      </c>
      <c r="JE53" s="165">
        <v>7.1749999999999998</v>
      </c>
      <c r="JF53" s="165">
        <v>-18.079999999999998</v>
      </c>
      <c r="JG53" s="165">
        <v>4.08</v>
      </c>
      <c r="JH53" s="166"/>
      <c r="JI53" s="165">
        <v>-5.6228999999999996</v>
      </c>
      <c r="JJ53" s="165">
        <v>-33.134999999999998</v>
      </c>
      <c r="JK53" s="165">
        <v>-12.626799999999999</v>
      </c>
      <c r="JL53" s="165">
        <v>23</v>
      </c>
      <c r="JM53" s="165">
        <v>51.146999999999998</v>
      </c>
      <c r="JN53" s="165">
        <v>49.311</v>
      </c>
      <c r="JO53" s="165">
        <v>11.1456</v>
      </c>
      <c r="JP53" s="165">
        <v>13.401300000000001</v>
      </c>
      <c r="JQ53" s="165">
        <v>50.619900000000001</v>
      </c>
      <c r="JR53" s="165">
        <v>50.312800000000003</v>
      </c>
      <c r="JS53" s="165">
        <v>52.481000000000002</v>
      </c>
      <c r="JT53" s="166"/>
      <c r="JU53" s="165">
        <v>4</v>
      </c>
      <c r="JV53" s="165">
        <v>17.952300000000001</v>
      </c>
      <c r="JW53" s="165">
        <v>7.93</v>
      </c>
      <c r="JX53" s="166"/>
      <c r="JY53" s="165">
        <v>-16.287700000000001</v>
      </c>
      <c r="JZ53" s="165">
        <v>61.567999999999998</v>
      </c>
      <c r="KA53" s="165">
        <v>36.562199999999997</v>
      </c>
      <c r="KB53" s="165">
        <v>-16.3538</v>
      </c>
      <c r="KC53" s="165">
        <v>-59.164700000000003</v>
      </c>
      <c r="KD53" s="165">
        <v>24.371200000000002</v>
      </c>
      <c r="KE53" s="165">
        <v>33.927700000000002</v>
      </c>
      <c r="KF53" s="165">
        <v>-12.8</v>
      </c>
      <c r="KG53" s="165">
        <v>11.6</v>
      </c>
      <c r="KH53" s="166"/>
      <c r="KI53" s="165">
        <v>127.12730000000001</v>
      </c>
    </row>
    <row r="54" spans="1:295" ht="18" customHeight="1" x14ac:dyDescent="0.3">
      <c r="A54" s="162" t="s">
        <v>64</v>
      </c>
      <c r="B54" s="162" t="s">
        <v>836</v>
      </c>
      <c r="C54" s="165">
        <v>0</v>
      </c>
      <c r="D54" s="165">
        <v>17.506</v>
      </c>
      <c r="E54" s="165">
        <v>-20.7</v>
      </c>
      <c r="F54" s="165">
        <v>-37.219700000000003</v>
      </c>
      <c r="G54" s="165">
        <v>26.704899999999999</v>
      </c>
      <c r="H54" s="166"/>
      <c r="I54" s="165">
        <v>27.648800000000001</v>
      </c>
      <c r="J54" s="166"/>
      <c r="K54" s="165">
        <v>44.811</v>
      </c>
      <c r="L54" s="165">
        <v>22.941299999999998</v>
      </c>
      <c r="M54" s="165">
        <v>22.2822</v>
      </c>
      <c r="N54" s="165">
        <v>33.299999999999997</v>
      </c>
      <c r="O54" s="165">
        <v>-37.933999999999997</v>
      </c>
      <c r="P54" s="165">
        <v>33</v>
      </c>
      <c r="Q54" s="165">
        <v>12.42</v>
      </c>
      <c r="R54" s="165">
        <v>-33</v>
      </c>
      <c r="S54" s="165">
        <v>13.6692</v>
      </c>
      <c r="T54" s="165">
        <v>11.639799999999999</v>
      </c>
      <c r="U54" s="165">
        <v>8.8792000000000009</v>
      </c>
      <c r="V54" s="165">
        <v>9.1396999999999995</v>
      </c>
      <c r="W54" s="165">
        <v>15.1327</v>
      </c>
      <c r="X54" s="165">
        <v>11.292400000000001</v>
      </c>
      <c r="Y54" s="165">
        <v>0.37330000000000002</v>
      </c>
      <c r="Z54" s="165">
        <v>8.1511999999999993</v>
      </c>
      <c r="AA54" s="166"/>
      <c r="AB54" s="166"/>
      <c r="AC54" s="165">
        <v>-59.89</v>
      </c>
      <c r="AD54" s="166"/>
      <c r="AE54" s="166"/>
      <c r="AF54" s="165">
        <v>-33.299999999999997</v>
      </c>
      <c r="AG54" s="165">
        <v>37.4</v>
      </c>
      <c r="AH54" s="165">
        <v>13.048999999999999</v>
      </c>
      <c r="AI54" s="165">
        <v>0.14599999999999999</v>
      </c>
      <c r="AJ54" s="165">
        <v>-33.590000000000003</v>
      </c>
      <c r="AK54" s="165">
        <v>-34.03</v>
      </c>
      <c r="AL54" s="165">
        <v>-37.15</v>
      </c>
      <c r="AM54" s="165">
        <v>33.53</v>
      </c>
      <c r="AN54" s="165">
        <v>34.049999999999997</v>
      </c>
      <c r="AO54" s="165">
        <v>14.9938</v>
      </c>
      <c r="AP54" s="165">
        <v>3.2042999999999999</v>
      </c>
      <c r="AQ54" s="165">
        <v>53.031399999999998</v>
      </c>
      <c r="AR54" s="165">
        <v>54.668700000000001</v>
      </c>
      <c r="AS54" s="165">
        <v>26.887</v>
      </c>
      <c r="AT54" s="165">
        <v>-43.134900000000002</v>
      </c>
      <c r="AU54" s="165">
        <v>0</v>
      </c>
      <c r="AV54" s="165">
        <v>9.2911000000000001</v>
      </c>
      <c r="AW54" s="165">
        <v>9.6121999999999996</v>
      </c>
      <c r="AX54" s="165">
        <v>44.072600000000001</v>
      </c>
      <c r="AY54" s="165">
        <v>47.153599999999997</v>
      </c>
      <c r="AZ54" s="165">
        <v>0.53979999999999995</v>
      </c>
      <c r="BA54" s="165">
        <v>3.7208999999999999</v>
      </c>
      <c r="BB54" s="165">
        <v>-323.3963</v>
      </c>
      <c r="BC54" s="165">
        <v>-1.4460999999999999</v>
      </c>
      <c r="BD54" s="165">
        <v>-13.3</v>
      </c>
      <c r="BE54" s="165">
        <v>-13.9</v>
      </c>
      <c r="BF54" s="165">
        <v>48.191200000000002</v>
      </c>
      <c r="BG54" s="165">
        <v>0</v>
      </c>
      <c r="BH54" s="165">
        <v>-4.0091999999999999</v>
      </c>
      <c r="BI54" s="166"/>
      <c r="BJ54" s="165">
        <v>-29.164200000000001</v>
      </c>
      <c r="BK54" s="165">
        <v>3.2033999999999998</v>
      </c>
      <c r="BL54" s="166"/>
      <c r="BM54" s="165">
        <v>0</v>
      </c>
      <c r="BN54" s="165">
        <v>379.34500000000003</v>
      </c>
      <c r="BO54" s="165">
        <v>143.0402</v>
      </c>
      <c r="BP54" s="165">
        <v>143.10120000000001</v>
      </c>
      <c r="BQ54" s="165">
        <v>-469.25299999999999</v>
      </c>
      <c r="BR54" s="165">
        <v>406.65929999999997</v>
      </c>
      <c r="BS54" s="166"/>
      <c r="BT54" s="165">
        <v>-54.433399999999999</v>
      </c>
      <c r="BU54" s="165">
        <v>56.190399999999997</v>
      </c>
      <c r="BV54" s="165">
        <v>80.964100000000002</v>
      </c>
      <c r="BW54" s="165">
        <v>21.75</v>
      </c>
      <c r="BX54" s="165">
        <v>19.829999999999998</v>
      </c>
      <c r="BY54" s="165">
        <v>49.18</v>
      </c>
      <c r="BZ54" s="165">
        <v>64.08</v>
      </c>
      <c r="CA54" s="165">
        <v>-48.622199999999999</v>
      </c>
      <c r="CB54" s="165">
        <v>-47.148699999999998</v>
      </c>
      <c r="CC54" s="165">
        <v>105.5492</v>
      </c>
      <c r="CD54" s="165">
        <v>104.7728</v>
      </c>
      <c r="CE54" s="165">
        <v>34.415300000000002</v>
      </c>
      <c r="CF54" s="165">
        <v>-104.5573</v>
      </c>
      <c r="CG54" s="165">
        <v>-104.4823</v>
      </c>
      <c r="CH54" s="165">
        <v>-10.750999999999999</v>
      </c>
      <c r="CI54" s="165">
        <v>-100.1782</v>
      </c>
      <c r="CJ54" s="166"/>
      <c r="CK54" s="166"/>
      <c r="CL54" s="165">
        <v>-37.5</v>
      </c>
      <c r="CM54" s="165">
        <v>200</v>
      </c>
      <c r="CN54" s="165">
        <v>-12.71</v>
      </c>
      <c r="CO54" s="165">
        <v>-3.2238000000000002</v>
      </c>
      <c r="CP54" s="165">
        <v>-2.8405</v>
      </c>
      <c r="CQ54" s="165">
        <v>-2.2282000000000002</v>
      </c>
      <c r="CR54" s="165">
        <v>55.497900000000001</v>
      </c>
      <c r="CS54" s="165">
        <v>54.717799999999997</v>
      </c>
      <c r="CT54" s="165">
        <v>1</v>
      </c>
      <c r="CU54" s="165">
        <v>-103.55670000000001</v>
      </c>
      <c r="CV54" s="165">
        <v>7.3244999999999996</v>
      </c>
      <c r="CW54" s="165">
        <v>14.471500000000001</v>
      </c>
      <c r="CX54" s="165">
        <v>21.04</v>
      </c>
      <c r="CY54" s="165">
        <v>57.08</v>
      </c>
      <c r="CZ54" s="165">
        <v>37.038600000000002</v>
      </c>
      <c r="DA54" s="165">
        <v>35.014299999999999</v>
      </c>
      <c r="DB54" s="165">
        <v>-25.52</v>
      </c>
      <c r="DC54" s="166"/>
      <c r="DD54" s="165">
        <v>100.32810000000001</v>
      </c>
      <c r="DE54" s="165">
        <v>100.139</v>
      </c>
      <c r="DF54" s="165">
        <v>-168.44990000000001</v>
      </c>
      <c r="DG54" s="165">
        <v>-2.0000000000000001E-4</v>
      </c>
      <c r="DH54" s="165">
        <v>-15.412699999999999</v>
      </c>
      <c r="DI54" s="165">
        <v>-72.7</v>
      </c>
      <c r="DJ54" s="165">
        <v>-72.5</v>
      </c>
      <c r="DK54" s="165">
        <v>24.123200000000001</v>
      </c>
      <c r="DL54" s="165">
        <v>42.782600000000002</v>
      </c>
      <c r="DM54" s="165">
        <v>50.266800000000003</v>
      </c>
      <c r="DN54" s="165">
        <v>60.955800000000004</v>
      </c>
      <c r="DO54" s="165">
        <v>42.25</v>
      </c>
      <c r="DP54" s="165">
        <v>-5.0999999999999996</v>
      </c>
      <c r="DQ54" s="165">
        <v>49.847999999999999</v>
      </c>
      <c r="DR54" s="165">
        <v>166.74449999999999</v>
      </c>
      <c r="DS54" s="165">
        <v>-17.940000000000001</v>
      </c>
      <c r="DT54" s="165">
        <v>-18.2</v>
      </c>
      <c r="DU54" s="165">
        <v>94.38</v>
      </c>
      <c r="DV54" s="165">
        <v>49.65</v>
      </c>
      <c r="DW54" s="165">
        <v>168.43639999999999</v>
      </c>
      <c r="DX54" s="165">
        <v>166.2182</v>
      </c>
      <c r="DY54" s="165">
        <v>-10.783899999999999</v>
      </c>
      <c r="DZ54" s="165">
        <v>-11.2545</v>
      </c>
      <c r="EA54" s="165">
        <v>218.4333</v>
      </c>
      <c r="EB54" s="165">
        <v>182.52449999999999</v>
      </c>
      <c r="EC54" s="165">
        <v>174.2621</v>
      </c>
      <c r="ED54" s="165">
        <v>177.7013</v>
      </c>
      <c r="EE54" s="165">
        <v>44.459699999999998</v>
      </c>
      <c r="EF54" s="165">
        <v>30.471299999999999</v>
      </c>
      <c r="EG54" s="165">
        <v>-25.859000000000002</v>
      </c>
      <c r="EH54" s="165">
        <v>484.74189999999999</v>
      </c>
      <c r="EI54" s="165">
        <v>210.11429999999999</v>
      </c>
      <c r="EJ54" s="166"/>
      <c r="EK54" s="165">
        <v>-19.007400000000001</v>
      </c>
      <c r="EL54" s="165">
        <v>-17.4544</v>
      </c>
      <c r="EM54" s="165">
        <v>27.767800000000001</v>
      </c>
      <c r="EN54" s="165">
        <v>-28.6709</v>
      </c>
      <c r="EO54" s="165">
        <v>-26.614799999999999</v>
      </c>
      <c r="EP54" s="165">
        <v>63.024000000000001</v>
      </c>
      <c r="EQ54" s="165">
        <v>-30.912299999999998</v>
      </c>
      <c r="ER54" s="165">
        <v>-31.7532</v>
      </c>
      <c r="ES54" s="165">
        <v>2.4723999999999999</v>
      </c>
      <c r="ET54" s="165">
        <v>15.57</v>
      </c>
      <c r="EU54" s="165">
        <v>-14.14</v>
      </c>
      <c r="EV54" s="165">
        <v>1</v>
      </c>
      <c r="EW54" s="165">
        <v>8.9402000000000008</v>
      </c>
      <c r="EX54" s="165">
        <v>-93.315299999999993</v>
      </c>
      <c r="EY54" s="165">
        <v>-14.055899999999999</v>
      </c>
      <c r="EZ54" s="165">
        <v>-13.5885</v>
      </c>
      <c r="FA54" s="165">
        <v>4.0911999999999997</v>
      </c>
      <c r="FB54" s="165">
        <v>-28.695900000000002</v>
      </c>
      <c r="FC54" s="165">
        <v>-9.2627000000000006</v>
      </c>
      <c r="FD54" s="166"/>
      <c r="FE54" s="165">
        <v>2.6766999999999999</v>
      </c>
      <c r="FF54" s="165">
        <v>2.6455000000000002</v>
      </c>
      <c r="FG54" s="165">
        <v>39.741599999999998</v>
      </c>
      <c r="FH54" s="165">
        <v>40.562100000000001</v>
      </c>
      <c r="FI54" s="165">
        <v>38.910299999999999</v>
      </c>
      <c r="FJ54" s="165">
        <v>47.892499999999998</v>
      </c>
      <c r="FK54" s="165">
        <v>47.725000000000001</v>
      </c>
      <c r="FL54" s="165">
        <v>-36.505499999999998</v>
      </c>
      <c r="FM54" s="165">
        <v>12.7682</v>
      </c>
      <c r="FN54" s="165">
        <v>12.546900000000001</v>
      </c>
      <c r="FO54" s="165">
        <v>-35.435400000000001</v>
      </c>
      <c r="FP54" s="165">
        <v>-26.4968</v>
      </c>
      <c r="FQ54" s="165">
        <v>-8.1501000000000001</v>
      </c>
      <c r="FR54" s="165">
        <v>-19.86</v>
      </c>
      <c r="FS54" s="165">
        <v>14.0633</v>
      </c>
      <c r="FT54" s="165">
        <v>1.1624000000000001</v>
      </c>
      <c r="FU54" s="165">
        <v>-8.67</v>
      </c>
      <c r="FV54" s="165">
        <v>18.62</v>
      </c>
      <c r="FW54" s="165">
        <v>0</v>
      </c>
      <c r="FX54" s="166"/>
      <c r="FY54" s="165">
        <v>-5.7009999999999996</v>
      </c>
      <c r="FZ54" s="165">
        <v>0.47</v>
      </c>
      <c r="GA54" s="166"/>
      <c r="GB54" s="165">
        <v>29.9</v>
      </c>
      <c r="GC54" s="165">
        <v>27.118099999999998</v>
      </c>
      <c r="GD54" s="165">
        <v>37.093000000000004</v>
      </c>
      <c r="GE54" s="165">
        <v>13.63</v>
      </c>
      <c r="GF54" s="165">
        <v>82.636799999999994</v>
      </c>
      <c r="GG54" s="165">
        <v>24.5</v>
      </c>
      <c r="GH54" s="165">
        <v>-18.006699999999999</v>
      </c>
      <c r="GI54" s="165">
        <v>-3.4851000000000001</v>
      </c>
      <c r="GJ54" s="165">
        <v>-3.8073000000000001</v>
      </c>
      <c r="GK54" s="165">
        <v>2.0360999999999998</v>
      </c>
      <c r="GL54" s="166"/>
      <c r="GM54" s="166"/>
      <c r="GN54" s="165">
        <v>-13.206300000000001</v>
      </c>
      <c r="GO54" s="165">
        <v>-31.093399999999999</v>
      </c>
      <c r="GP54" s="165">
        <v>28.6633</v>
      </c>
      <c r="GQ54" s="165">
        <v>48.318399999999997</v>
      </c>
      <c r="GR54" s="165">
        <v>64.229100000000003</v>
      </c>
      <c r="GS54" s="165">
        <v>66.068200000000004</v>
      </c>
      <c r="GT54" s="165">
        <v>-130.73560000000001</v>
      </c>
      <c r="GU54" s="165">
        <v>-19.964600000000001</v>
      </c>
      <c r="GV54" s="165">
        <v>31.523900000000001</v>
      </c>
      <c r="GW54" s="165">
        <v>-50.363300000000002</v>
      </c>
      <c r="GX54" s="165">
        <v>11.5968</v>
      </c>
      <c r="GY54" s="165">
        <v>11.614100000000001</v>
      </c>
      <c r="GZ54" s="165">
        <v>11.330299999999999</v>
      </c>
      <c r="HA54" s="166"/>
      <c r="HB54" s="165">
        <v>221.01580000000001</v>
      </c>
      <c r="HC54" s="165">
        <v>219.00149999999999</v>
      </c>
      <c r="HD54" s="165">
        <v>278.7</v>
      </c>
      <c r="HE54" s="165">
        <v>-276.89080000000001</v>
      </c>
      <c r="HF54" s="165">
        <v>-461.63310000000001</v>
      </c>
      <c r="HG54" s="165">
        <v>466.15570000000002</v>
      </c>
      <c r="HH54" s="165">
        <v>463.10750000000002</v>
      </c>
      <c r="HI54" s="165">
        <v>-209.71360000000001</v>
      </c>
      <c r="HJ54" s="165">
        <v>-208.61199999999999</v>
      </c>
      <c r="HK54" s="165">
        <v>-42.097200000000001</v>
      </c>
      <c r="HL54" s="165">
        <v>-32.613500000000002</v>
      </c>
      <c r="HM54" s="165">
        <v>77.930499999999995</v>
      </c>
      <c r="HN54" s="165">
        <v>80.502200000000002</v>
      </c>
      <c r="HO54" s="165">
        <v>-141.03700000000001</v>
      </c>
      <c r="HP54" s="166"/>
      <c r="HQ54" s="165">
        <v>58.264099999999999</v>
      </c>
      <c r="HR54" s="165">
        <v>59.033200000000001</v>
      </c>
      <c r="HS54" s="165">
        <v>-40.694000000000003</v>
      </c>
      <c r="HT54" s="165">
        <v>-41.030200000000001</v>
      </c>
      <c r="HU54" s="165">
        <v>110.26</v>
      </c>
      <c r="HV54" s="165">
        <v>109.89</v>
      </c>
      <c r="HW54" s="165">
        <v>46</v>
      </c>
      <c r="HX54" s="165">
        <v>45.5</v>
      </c>
      <c r="HY54" s="165">
        <v>21.1052</v>
      </c>
      <c r="HZ54" s="165">
        <v>21.84</v>
      </c>
      <c r="IA54" s="165">
        <v>-325.50029999999998</v>
      </c>
      <c r="IB54" s="165">
        <v>107.2753</v>
      </c>
      <c r="IC54" s="165">
        <v>107.7658</v>
      </c>
      <c r="ID54" s="165">
        <v>12.8</v>
      </c>
      <c r="IE54" s="165">
        <v>-5.7</v>
      </c>
      <c r="IF54" s="165">
        <v>-56.6</v>
      </c>
      <c r="IG54" s="165">
        <v>-59.2</v>
      </c>
      <c r="IH54" s="166"/>
      <c r="II54" s="166"/>
      <c r="IJ54" s="165">
        <v>-451.35770000000002</v>
      </c>
      <c r="IK54" s="165">
        <v>-167.90639999999999</v>
      </c>
      <c r="IL54" s="165">
        <v>456.92439999999999</v>
      </c>
      <c r="IM54" s="165">
        <v>373.86250000000001</v>
      </c>
      <c r="IN54" s="165">
        <v>214.35579999999999</v>
      </c>
      <c r="IO54" s="165">
        <v>-361.5292</v>
      </c>
      <c r="IP54" s="165">
        <v>364.65410000000003</v>
      </c>
      <c r="IQ54" s="165">
        <v>-135.9847</v>
      </c>
      <c r="IR54" s="165">
        <v>-211.6343</v>
      </c>
      <c r="IS54" s="165">
        <v>-355.38799999999998</v>
      </c>
      <c r="IT54" s="165">
        <v>109.29170000000001</v>
      </c>
      <c r="IU54" s="165">
        <v>106.4363</v>
      </c>
      <c r="IV54" s="165">
        <v>139.25640000000001</v>
      </c>
      <c r="IW54" s="165">
        <v>-442.69220000000001</v>
      </c>
      <c r="IX54" s="165">
        <v>218.20689999999999</v>
      </c>
      <c r="IY54" s="165">
        <v>-226.70009999999999</v>
      </c>
      <c r="IZ54" s="165">
        <v>226.92590000000001</v>
      </c>
      <c r="JA54" s="165">
        <v>-9.2546999999999997</v>
      </c>
      <c r="JB54" s="166"/>
      <c r="JC54" s="165">
        <v>19.68</v>
      </c>
      <c r="JD54" s="165">
        <v>6.1589999999999998</v>
      </c>
      <c r="JE54" s="165">
        <v>6.1980000000000004</v>
      </c>
      <c r="JF54" s="165">
        <v>-18.96</v>
      </c>
      <c r="JG54" s="165">
        <v>5.36</v>
      </c>
      <c r="JH54" s="166"/>
      <c r="JI54" s="165">
        <v>-5.3025000000000002</v>
      </c>
      <c r="JJ54" s="165">
        <v>-35.274299999999997</v>
      </c>
      <c r="JK54" s="165">
        <v>-13.8567</v>
      </c>
      <c r="JL54" s="165">
        <v>24.9</v>
      </c>
      <c r="JM54" s="165">
        <v>52.55</v>
      </c>
      <c r="JN54" s="165">
        <v>54.662999999999997</v>
      </c>
      <c r="JO54" s="166"/>
      <c r="JP54" s="166"/>
      <c r="JQ54" s="165">
        <v>50.983600000000003</v>
      </c>
      <c r="JR54" s="165">
        <v>50.918700000000001</v>
      </c>
      <c r="JS54" s="165">
        <v>50.860100000000003</v>
      </c>
      <c r="JT54" s="166"/>
      <c r="JU54" s="165">
        <v>6.8</v>
      </c>
      <c r="JV54" s="165">
        <v>19.658899999999999</v>
      </c>
      <c r="JW54" s="165">
        <v>7.31</v>
      </c>
      <c r="JX54" s="166"/>
      <c r="JY54" s="165">
        <v>-26.897600000000001</v>
      </c>
      <c r="JZ54" s="165">
        <v>64.330699999999993</v>
      </c>
      <c r="KA54" s="165">
        <v>42.287500000000001</v>
      </c>
      <c r="KB54" s="165">
        <v>-26.622900000000001</v>
      </c>
      <c r="KC54" s="165">
        <v>-62.720700000000001</v>
      </c>
      <c r="KD54" s="165">
        <v>31.802800000000001</v>
      </c>
      <c r="KE54" s="165">
        <v>30.8249</v>
      </c>
      <c r="KF54" s="165">
        <v>-16.8</v>
      </c>
      <c r="KG54" s="165">
        <v>15.6</v>
      </c>
      <c r="KH54" s="166"/>
      <c r="KI54" s="165">
        <v>87.528300000000002</v>
      </c>
    </row>
    <row r="55" spans="1:295" ht="18" customHeight="1" x14ac:dyDescent="0.3">
      <c r="A55" s="162" t="s">
        <v>64</v>
      </c>
      <c r="B55" s="162" t="s">
        <v>837</v>
      </c>
      <c r="C55" s="165">
        <v>0</v>
      </c>
      <c r="D55" s="165">
        <v>16.450199999999999</v>
      </c>
      <c r="E55" s="165">
        <v>-19.910299999999999</v>
      </c>
      <c r="F55" s="165">
        <v>-38.004800000000003</v>
      </c>
      <c r="G55" s="165">
        <v>26.006399999999999</v>
      </c>
      <c r="H55" s="166"/>
      <c r="I55" s="165">
        <v>25.4725</v>
      </c>
      <c r="J55" s="166"/>
      <c r="K55" s="165">
        <v>42.7744</v>
      </c>
      <c r="L55" s="165">
        <v>21.551300000000001</v>
      </c>
      <c r="M55" s="165">
        <v>21.071000000000002</v>
      </c>
      <c r="N55" s="165">
        <v>42.18</v>
      </c>
      <c r="O55" s="165">
        <v>-36.08</v>
      </c>
      <c r="P55" s="165">
        <v>33</v>
      </c>
      <c r="Q55" s="165">
        <v>10.763999999999999</v>
      </c>
      <c r="R55" s="165">
        <v>-30.8</v>
      </c>
      <c r="S55" s="165">
        <v>13.7098</v>
      </c>
      <c r="T55" s="165">
        <v>8.6669999999999998</v>
      </c>
      <c r="U55" s="165">
        <v>7.5174000000000003</v>
      </c>
      <c r="V55" s="165">
        <v>7.6090999999999998</v>
      </c>
      <c r="W55" s="165">
        <v>12.6608</v>
      </c>
      <c r="X55" s="165">
        <v>11.038</v>
      </c>
      <c r="Y55" s="165">
        <v>0.33289999999999997</v>
      </c>
      <c r="Z55" s="165">
        <v>8.5717999999999996</v>
      </c>
      <c r="AA55" s="166"/>
      <c r="AB55" s="166"/>
      <c r="AC55" s="165">
        <v>-46.09</v>
      </c>
      <c r="AD55" s="166"/>
      <c r="AE55" s="166"/>
      <c r="AF55" s="165">
        <v>-42.18</v>
      </c>
      <c r="AG55" s="165">
        <v>35.200000000000003</v>
      </c>
      <c r="AH55" s="165">
        <v>12.212</v>
      </c>
      <c r="AI55" s="165">
        <v>0.14199999999999999</v>
      </c>
      <c r="AJ55" s="165">
        <v>-29.6</v>
      </c>
      <c r="AK55" s="165">
        <v>-30.28</v>
      </c>
      <c r="AL55" s="165">
        <v>-29.74</v>
      </c>
      <c r="AM55" s="165">
        <v>29.92</v>
      </c>
      <c r="AN55" s="165">
        <v>30.04</v>
      </c>
      <c r="AO55" s="165">
        <v>14.460100000000001</v>
      </c>
      <c r="AP55" s="165">
        <v>3.8109999999999999</v>
      </c>
      <c r="AQ55" s="165">
        <v>49.706299999999999</v>
      </c>
      <c r="AR55" s="165">
        <v>51.422699999999999</v>
      </c>
      <c r="AS55" s="165">
        <v>17.487400000000001</v>
      </c>
      <c r="AT55" s="165">
        <v>-42.866900000000001</v>
      </c>
      <c r="AU55" s="166">
        <v>0</v>
      </c>
      <c r="AV55" s="165">
        <v>32.189</v>
      </c>
      <c r="AW55" s="165">
        <v>35.187199999999997</v>
      </c>
      <c r="AX55" s="165">
        <v>38.982100000000003</v>
      </c>
      <c r="AY55" s="165">
        <v>39.651899999999998</v>
      </c>
      <c r="AZ55" s="165">
        <v>5.2508999999999997</v>
      </c>
      <c r="BA55" s="165">
        <v>28.7819</v>
      </c>
      <c r="BB55" s="165">
        <v>-339.50779999999997</v>
      </c>
      <c r="BC55" s="165">
        <v>-1.294</v>
      </c>
      <c r="BD55" s="165">
        <v>-13.5</v>
      </c>
      <c r="BE55" s="165">
        <v>-14.1</v>
      </c>
      <c r="BF55" s="165">
        <v>48.241599999999998</v>
      </c>
      <c r="BG55" s="166">
        <v>0</v>
      </c>
      <c r="BH55" s="165">
        <v>-3.5198</v>
      </c>
      <c r="BI55" s="166"/>
      <c r="BJ55" s="165">
        <v>-42.6935</v>
      </c>
      <c r="BK55" s="165">
        <v>1.4655</v>
      </c>
      <c r="BL55" s="166"/>
      <c r="BM55" s="166"/>
      <c r="BN55" s="165">
        <v>396.58789999999999</v>
      </c>
      <c r="BO55" s="165">
        <v>136.96700000000001</v>
      </c>
      <c r="BP55" s="165">
        <v>137.11959999999999</v>
      </c>
      <c r="BQ55" s="165">
        <v>-468.7448</v>
      </c>
      <c r="BR55" s="165">
        <v>404.5188</v>
      </c>
      <c r="BS55" s="166"/>
      <c r="BT55" s="165">
        <v>-81.825999999999993</v>
      </c>
      <c r="BU55" s="165">
        <v>81.694299999999998</v>
      </c>
      <c r="BV55" s="165">
        <v>75.655000000000001</v>
      </c>
      <c r="BW55" s="165">
        <v>20.77</v>
      </c>
      <c r="BX55" s="165">
        <v>18.29</v>
      </c>
      <c r="BY55" s="165">
        <v>46.19</v>
      </c>
      <c r="BZ55" s="165">
        <v>61.36</v>
      </c>
      <c r="CA55" s="165">
        <v>-27.858899999999998</v>
      </c>
      <c r="CB55" s="165">
        <v>-27.858899999999998</v>
      </c>
      <c r="CC55" s="165">
        <v>91.105900000000005</v>
      </c>
      <c r="CD55" s="165">
        <v>92.080100000000002</v>
      </c>
      <c r="CE55" s="165">
        <v>35.571899999999999</v>
      </c>
      <c r="CF55" s="165">
        <v>-104.1764</v>
      </c>
      <c r="CG55" s="165">
        <v>-104.26260000000001</v>
      </c>
      <c r="CH55" s="165">
        <v>-7.8478000000000003</v>
      </c>
      <c r="CI55" s="165">
        <v>-96.450999999999993</v>
      </c>
      <c r="CJ55" s="166"/>
      <c r="CK55" s="166"/>
      <c r="CL55" s="165">
        <v>-37.200000000000003</v>
      </c>
      <c r="CM55" s="165">
        <v>189.9</v>
      </c>
      <c r="CN55" s="165">
        <v>-12.05</v>
      </c>
      <c r="CO55" s="165">
        <v>-5.3613</v>
      </c>
      <c r="CP55" s="165">
        <v>-4.9851999999999999</v>
      </c>
      <c r="CQ55" s="165">
        <v>-4.1638999999999999</v>
      </c>
      <c r="CR55" s="165">
        <v>45.457700000000003</v>
      </c>
      <c r="CS55" s="165">
        <v>46.109099999999998</v>
      </c>
      <c r="CT55" s="165">
        <v>16.285799999999998</v>
      </c>
      <c r="CU55" s="165">
        <v>-100.17149999999999</v>
      </c>
      <c r="CV55" s="165">
        <v>15.9811</v>
      </c>
      <c r="CW55" s="165">
        <v>13.5114</v>
      </c>
      <c r="CX55" s="165">
        <v>21.35</v>
      </c>
      <c r="CY55" s="165">
        <v>54.18</v>
      </c>
      <c r="CZ55" s="165">
        <v>34.694800000000001</v>
      </c>
      <c r="DA55" s="165">
        <v>32.817100000000003</v>
      </c>
      <c r="DB55" s="165">
        <v>-23.91</v>
      </c>
      <c r="DC55" s="166"/>
      <c r="DD55" s="165">
        <v>96.719700000000003</v>
      </c>
      <c r="DE55" s="165">
        <v>96.140299999999996</v>
      </c>
      <c r="DF55" s="165">
        <v>-157.10140000000001</v>
      </c>
      <c r="DG55" s="165">
        <v>-2.9999999999999997E-4</v>
      </c>
      <c r="DH55" s="165">
        <v>-14.490399999999999</v>
      </c>
      <c r="DI55" s="165">
        <v>-67.900000000000006</v>
      </c>
      <c r="DJ55" s="165">
        <v>-67.900000000000006</v>
      </c>
      <c r="DK55" s="165">
        <v>22.782900000000001</v>
      </c>
      <c r="DL55" s="165">
        <v>39.267000000000003</v>
      </c>
      <c r="DM55" s="165">
        <v>45.100700000000003</v>
      </c>
      <c r="DN55" s="165">
        <v>56.268300000000004</v>
      </c>
      <c r="DO55" s="165">
        <v>39.22</v>
      </c>
      <c r="DP55" s="165">
        <v>-3.92</v>
      </c>
      <c r="DQ55" s="165">
        <v>49.383000000000003</v>
      </c>
      <c r="DR55" s="165">
        <v>155.2638</v>
      </c>
      <c r="DS55" s="165">
        <v>-17.88</v>
      </c>
      <c r="DT55" s="165">
        <v>-17.86</v>
      </c>
      <c r="DU55" s="165">
        <v>88.39</v>
      </c>
      <c r="DV55" s="165">
        <v>46.48</v>
      </c>
      <c r="DW55" s="165">
        <v>151.98179999999999</v>
      </c>
      <c r="DX55" s="165">
        <v>150.94540000000001</v>
      </c>
      <c r="DY55" s="165">
        <v>3.9910999999999999</v>
      </c>
      <c r="DZ55" s="165">
        <v>0.71819999999999995</v>
      </c>
      <c r="EA55" s="165">
        <v>209.62299999999999</v>
      </c>
      <c r="EB55" s="165">
        <v>176.7517</v>
      </c>
      <c r="EC55" s="165">
        <v>168.8066</v>
      </c>
      <c r="ED55" s="165">
        <v>170.8537</v>
      </c>
      <c r="EE55" s="165">
        <v>68.291799999999995</v>
      </c>
      <c r="EF55" s="165">
        <v>53.4666</v>
      </c>
      <c r="EG55" s="165">
        <v>-24.797999999999998</v>
      </c>
      <c r="EH55" s="165">
        <v>481.00130000000001</v>
      </c>
      <c r="EI55" s="165">
        <v>229.09780000000001</v>
      </c>
      <c r="EJ55" s="166"/>
      <c r="EK55" s="165">
        <v>-18.180599999999998</v>
      </c>
      <c r="EL55" s="165">
        <v>-16.668500000000002</v>
      </c>
      <c r="EM55" s="165">
        <v>8.1974</v>
      </c>
      <c r="EN55" s="165">
        <v>-28.591200000000001</v>
      </c>
      <c r="EO55" s="165">
        <v>-26.889399999999998</v>
      </c>
      <c r="EP55" s="165">
        <v>133.69200000000001</v>
      </c>
      <c r="EQ55" s="165">
        <v>-38.380800000000001</v>
      </c>
      <c r="ER55" s="165">
        <v>-37.857500000000002</v>
      </c>
      <c r="ES55" s="165">
        <v>-15.6355</v>
      </c>
      <c r="ET55" s="165">
        <v>0</v>
      </c>
      <c r="EU55" s="165">
        <v>-13.37</v>
      </c>
      <c r="EV55" s="165">
        <v>100</v>
      </c>
      <c r="EW55" s="165">
        <v>8.2535000000000007</v>
      </c>
      <c r="EX55" s="165">
        <v>-89.474299999999999</v>
      </c>
      <c r="EY55" s="165">
        <v>-13.9185</v>
      </c>
      <c r="EZ55" s="165">
        <v>-13.4839</v>
      </c>
      <c r="FA55" s="165">
        <v>4.7385999999999999</v>
      </c>
      <c r="FB55" s="165">
        <v>-47.789000000000001</v>
      </c>
      <c r="FC55" s="165">
        <v>6.4882999999999997</v>
      </c>
      <c r="FD55" s="166"/>
      <c r="FE55" s="165">
        <v>2.4727000000000001</v>
      </c>
      <c r="FF55" s="165">
        <v>2.508</v>
      </c>
      <c r="FG55" s="165">
        <v>40.643000000000001</v>
      </c>
      <c r="FH55" s="165">
        <v>40.256799999999998</v>
      </c>
      <c r="FI55" s="165">
        <v>38.848700000000001</v>
      </c>
      <c r="FJ55" s="165">
        <v>27.965199999999999</v>
      </c>
      <c r="FK55" s="165">
        <v>27.630299999999998</v>
      </c>
      <c r="FL55" s="165">
        <v>7.0331999999999999</v>
      </c>
      <c r="FM55" s="165">
        <v>-2.7273000000000001</v>
      </c>
      <c r="FN55" s="165">
        <v>-3.5331999999999999</v>
      </c>
      <c r="FO55" s="165">
        <v>1.0488</v>
      </c>
      <c r="FP55" s="165">
        <v>12.2957</v>
      </c>
      <c r="FQ55" s="165">
        <v>-5.2862999999999998</v>
      </c>
      <c r="FR55" s="165">
        <v>-14.91</v>
      </c>
      <c r="FS55" s="165">
        <v>14.463699999999999</v>
      </c>
      <c r="FT55" s="165">
        <v>1.0806</v>
      </c>
      <c r="FU55" s="165">
        <v>-9.0399999999999991</v>
      </c>
      <c r="FV55" s="165">
        <v>18.18</v>
      </c>
      <c r="FW55" s="165">
        <v>0</v>
      </c>
      <c r="FX55" s="165">
        <v>2.2927</v>
      </c>
      <c r="FY55" s="165">
        <v>-6.0460000000000003</v>
      </c>
      <c r="FZ55" s="165">
        <v>0.40200000000000002</v>
      </c>
      <c r="GA55" s="166"/>
      <c r="GB55" s="165">
        <v>24.74</v>
      </c>
      <c r="GC55" s="165">
        <v>-14.306800000000001</v>
      </c>
      <c r="GD55" s="165">
        <v>-0.77259999999999995</v>
      </c>
      <c r="GE55" s="165">
        <v>13.36</v>
      </c>
      <c r="GF55" s="165">
        <v>70.120400000000004</v>
      </c>
      <c r="GG55" s="165">
        <v>23.6</v>
      </c>
      <c r="GH55" s="165">
        <v>-16.626799999999999</v>
      </c>
      <c r="GI55" s="165">
        <v>-1.9539</v>
      </c>
      <c r="GJ55" s="165">
        <v>-2.2387000000000001</v>
      </c>
      <c r="GK55" s="165">
        <v>1.9085000000000001</v>
      </c>
      <c r="GL55" s="166"/>
      <c r="GM55" s="166"/>
      <c r="GN55" s="165">
        <v>-13.4999</v>
      </c>
      <c r="GO55" s="165">
        <v>-26.970500000000001</v>
      </c>
      <c r="GP55" s="165">
        <v>26.922899999999998</v>
      </c>
      <c r="GQ55" s="165">
        <v>41.932000000000002</v>
      </c>
      <c r="GR55" s="165">
        <v>63.178100000000001</v>
      </c>
      <c r="GS55" s="165">
        <v>66.268199999999993</v>
      </c>
      <c r="GT55" s="165">
        <v>-112.0224</v>
      </c>
      <c r="GU55" s="165">
        <v>-18.492000000000001</v>
      </c>
      <c r="GV55" s="165">
        <v>27.287099999999999</v>
      </c>
      <c r="GW55" s="165">
        <v>-44.350299999999997</v>
      </c>
      <c r="GX55" s="165">
        <v>11.732799999999999</v>
      </c>
      <c r="GY55" s="165">
        <v>10.051600000000001</v>
      </c>
      <c r="GZ55" s="165">
        <v>9.7680000000000007</v>
      </c>
      <c r="HA55" s="165">
        <v>13.2613</v>
      </c>
      <c r="HB55" s="165">
        <v>213.02549999999999</v>
      </c>
      <c r="HC55" s="165">
        <v>211.56880000000001</v>
      </c>
      <c r="HD55" s="165">
        <v>246</v>
      </c>
      <c r="HE55" s="165">
        <v>-243.88570000000001</v>
      </c>
      <c r="HF55" s="165">
        <v>-427.23910000000001</v>
      </c>
      <c r="HG55" s="165">
        <v>423.48700000000002</v>
      </c>
      <c r="HH55" s="165">
        <v>424.16239999999999</v>
      </c>
      <c r="HI55" s="165">
        <v>-200.67959999999999</v>
      </c>
      <c r="HJ55" s="165">
        <v>-199.31270000000001</v>
      </c>
      <c r="HK55" s="165">
        <v>-45.7363</v>
      </c>
      <c r="HL55" s="165">
        <v>-37.654699999999998</v>
      </c>
      <c r="HM55" s="165">
        <v>81.2851</v>
      </c>
      <c r="HN55" s="165">
        <v>81.225499999999997</v>
      </c>
      <c r="HO55" s="166"/>
      <c r="HP55" s="165">
        <v>-143.00219999999999</v>
      </c>
      <c r="HQ55" s="165">
        <v>60.813000000000002</v>
      </c>
      <c r="HR55" s="165">
        <v>60.065899999999999</v>
      </c>
      <c r="HS55" s="165">
        <v>-35.829099999999997</v>
      </c>
      <c r="HT55" s="165">
        <v>-34.354700000000001</v>
      </c>
      <c r="HU55" s="165">
        <v>113.26</v>
      </c>
      <c r="HV55" s="165">
        <v>113.4</v>
      </c>
      <c r="HW55" s="165">
        <v>41.5</v>
      </c>
      <c r="HX55" s="165">
        <v>42.3</v>
      </c>
      <c r="HY55" s="166"/>
      <c r="HZ55" s="165">
        <v>20.64</v>
      </c>
      <c r="IA55" s="165">
        <v>-319.04020000000003</v>
      </c>
      <c r="IB55" s="165">
        <v>106.12649999999999</v>
      </c>
      <c r="IC55" s="165">
        <v>105.2063</v>
      </c>
      <c r="ID55" s="166"/>
      <c r="IE55" s="165">
        <v>-12</v>
      </c>
      <c r="IF55" s="165">
        <v>-56.6</v>
      </c>
      <c r="IG55" s="165">
        <v>-59.2</v>
      </c>
      <c r="IH55" s="165">
        <v>1.5071000000000001</v>
      </c>
      <c r="II55" s="165">
        <v>1.4120999999999999</v>
      </c>
      <c r="IJ55" s="165">
        <v>-418.16699999999997</v>
      </c>
      <c r="IK55" s="165">
        <v>-191.5916</v>
      </c>
      <c r="IL55" s="165">
        <v>438.13940000000002</v>
      </c>
      <c r="IM55" s="165">
        <v>359.35219999999998</v>
      </c>
      <c r="IN55" s="165">
        <v>203.55</v>
      </c>
      <c r="IO55" s="165">
        <v>-354.35700000000003</v>
      </c>
      <c r="IP55" s="165">
        <v>352.29500000000002</v>
      </c>
      <c r="IQ55" s="165">
        <v>-132.4958</v>
      </c>
      <c r="IR55" s="165">
        <v>-206.83539999999999</v>
      </c>
      <c r="IS55" s="165">
        <v>-349.97379999999998</v>
      </c>
      <c r="IT55" s="165">
        <v>105.351</v>
      </c>
      <c r="IU55" s="165">
        <v>105.8832</v>
      </c>
      <c r="IV55" s="165">
        <v>134.8475</v>
      </c>
      <c r="IW55" s="165">
        <v>-429.36</v>
      </c>
      <c r="IX55" s="165">
        <v>214.79130000000001</v>
      </c>
      <c r="IY55" s="165">
        <v>-216.64279999999999</v>
      </c>
      <c r="IZ55" s="165">
        <v>217.1386</v>
      </c>
      <c r="JA55" s="165">
        <v>-10.4138</v>
      </c>
      <c r="JB55" s="166"/>
      <c r="JC55" s="165">
        <v>18.48</v>
      </c>
      <c r="JD55" s="165">
        <v>6.4219999999999997</v>
      </c>
      <c r="JE55" s="165">
        <v>6.4530000000000003</v>
      </c>
      <c r="JF55" s="165">
        <v>-18.16</v>
      </c>
      <c r="JG55" s="165">
        <v>4.24</v>
      </c>
      <c r="JH55" s="166"/>
      <c r="JI55" s="165">
        <v>-4.3350999999999997</v>
      </c>
      <c r="JJ55" s="165">
        <v>-36.299700000000001</v>
      </c>
      <c r="JK55" s="165">
        <v>-15.117100000000001</v>
      </c>
      <c r="JL55" s="165">
        <v>25.8</v>
      </c>
      <c r="JM55" s="165">
        <v>52.725999999999999</v>
      </c>
      <c r="JN55" s="165">
        <v>52.616999999999997</v>
      </c>
      <c r="JO55" s="166"/>
      <c r="JP55" s="166"/>
      <c r="JQ55" s="165">
        <v>53.248100000000001</v>
      </c>
      <c r="JR55" s="165">
        <v>53.302100000000003</v>
      </c>
      <c r="JS55" s="165">
        <v>52.405299999999997</v>
      </c>
      <c r="JT55" s="166"/>
      <c r="JU55" s="165">
        <v>13.4</v>
      </c>
      <c r="JV55" s="165">
        <v>21.3337</v>
      </c>
      <c r="JW55" s="165">
        <v>6.73</v>
      </c>
      <c r="JX55" s="166"/>
      <c r="JY55" s="165">
        <v>-35.229399999999998</v>
      </c>
      <c r="JZ55" s="165">
        <v>65.539199999999994</v>
      </c>
      <c r="KA55" s="165">
        <v>44.936500000000002</v>
      </c>
      <c r="KB55" s="165">
        <v>-35.495699999999999</v>
      </c>
      <c r="KC55" s="165">
        <v>-65.803200000000004</v>
      </c>
      <c r="KD55" s="165">
        <v>36.9268</v>
      </c>
      <c r="KE55" s="165">
        <v>28.218900000000001</v>
      </c>
      <c r="KF55" s="165">
        <v>-22.4</v>
      </c>
      <c r="KG55" s="165">
        <v>20.9</v>
      </c>
      <c r="KH55" s="166"/>
      <c r="KI55" s="165">
        <v>68.084800000000001</v>
      </c>
    </row>
    <row r="56" spans="1:295" ht="18" customHeight="1" x14ac:dyDescent="0.3">
      <c r="A56" s="162" t="s">
        <v>838</v>
      </c>
      <c r="B56" s="162" t="s">
        <v>65</v>
      </c>
      <c r="C56" s="168">
        <v>0</v>
      </c>
      <c r="D56" s="168">
        <v>15.382899999999999</v>
      </c>
      <c r="E56" s="168">
        <v>-18.335000000000001</v>
      </c>
      <c r="F56" s="168">
        <v>-38.129199999999997</v>
      </c>
      <c r="G56" s="168">
        <v>25.017299999999999</v>
      </c>
      <c r="H56" s="167"/>
      <c r="I56" s="168">
        <v>23.632300000000001</v>
      </c>
      <c r="J56" s="167"/>
      <c r="K56" s="168">
        <v>39.6738</v>
      </c>
      <c r="L56" s="168">
        <v>20.023399999999999</v>
      </c>
      <c r="M56" s="168">
        <v>19.677099999999999</v>
      </c>
      <c r="N56" s="168">
        <v>37.74</v>
      </c>
      <c r="O56" s="168">
        <v>-34.396999999999998</v>
      </c>
      <c r="P56" s="168">
        <v>30.8</v>
      </c>
      <c r="Q56" s="168">
        <v>10.763999999999999</v>
      </c>
      <c r="R56" s="168">
        <v>-30.8</v>
      </c>
      <c r="S56" s="168">
        <v>13.484</v>
      </c>
      <c r="T56" s="168">
        <v>40.4268</v>
      </c>
      <c r="U56" s="168">
        <v>14.7605</v>
      </c>
      <c r="V56" s="168">
        <v>14.881399999999999</v>
      </c>
      <c r="W56" s="168">
        <v>25.061599999999999</v>
      </c>
      <c r="X56" s="168">
        <v>11.4209</v>
      </c>
      <c r="Y56" s="168">
        <v>0.36899999999999999</v>
      </c>
      <c r="Z56" s="168">
        <v>8.4842999999999993</v>
      </c>
      <c r="AA56" s="167"/>
      <c r="AB56" s="167"/>
      <c r="AC56" s="168">
        <v>-47.15</v>
      </c>
      <c r="AD56" s="167"/>
      <c r="AE56" s="167"/>
      <c r="AF56" s="168">
        <v>-37.74</v>
      </c>
      <c r="AG56" s="168">
        <v>33</v>
      </c>
      <c r="AH56" s="168">
        <v>12.026</v>
      </c>
      <c r="AI56" s="168">
        <v>0.14000000000000001</v>
      </c>
      <c r="AJ56" s="168">
        <v>-26.33</v>
      </c>
      <c r="AK56" s="168">
        <v>-26.27</v>
      </c>
      <c r="AL56" s="168">
        <v>-38.619999999999997</v>
      </c>
      <c r="AM56" s="168">
        <v>26.56</v>
      </c>
      <c r="AN56" s="168">
        <v>26.23</v>
      </c>
      <c r="AO56" s="168">
        <v>14.052</v>
      </c>
      <c r="AP56" s="168">
        <v>3.5665</v>
      </c>
      <c r="AQ56" s="168">
        <v>47.229300000000002</v>
      </c>
      <c r="AR56" s="168">
        <v>49.128700000000002</v>
      </c>
      <c r="AS56" s="168">
        <v>39.7624</v>
      </c>
      <c r="AT56" s="168">
        <v>-34.561500000000002</v>
      </c>
      <c r="AU56" s="167">
        <v>0</v>
      </c>
      <c r="AV56" s="168">
        <v>9.0282</v>
      </c>
      <c r="AW56" s="168">
        <v>9.2146000000000008</v>
      </c>
      <c r="AX56" s="168">
        <v>43.268799999999999</v>
      </c>
      <c r="AY56" s="168">
        <v>44.340499999999999</v>
      </c>
      <c r="AZ56" s="168">
        <v>2.1101999999999999</v>
      </c>
      <c r="BA56" s="168">
        <v>12.3536</v>
      </c>
      <c r="BB56" s="168">
        <v>-333.15870000000001</v>
      </c>
      <c r="BC56" s="168">
        <v>-0.26279999999999998</v>
      </c>
      <c r="BD56" s="168">
        <v>-13.4</v>
      </c>
      <c r="BE56" s="168">
        <v>-13.8</v>
      </c>
      <c r="BF56" s="168">
        <v>39.397500000000001</v>
      </c>
      <c r="BG56" s="167">
        <v>0</v>
      </c>
      <c r="BH56" s="168">
        <v>-3.2351999999999999</v>
      </c>
      <c r="BI56" s="167"/>
      <c r="BJ56" s="168">
        <v>-35.441800000000001</v>
      </c>
      <c r="BK56" s="168">
        <v>0.76949999999999996</v>
      </c>
      <c r="BL56" s="167"/>
      <c r="BM56" s="167"/>
      <c r="BN56" s="168">
        <v>383.3734</v>
      </c>
      <c r="BO56" s="168">
        <v>137.0891</v>
      </c>
      <c r="BP56" s="168">
        <v>137.11959999999999</v>
      </c>
      <c r="BQ56" s="168">
        <v>-464.25940000000003</v>
      </c>
      <c r="BR56" s="168">
        <v>388.1558</v>
      </c>
      <c r="BS56" s="167"/>
      <c r="BT56" s="168">
        <v>-51.531100000000002</v>
      </c>
      <c r="BU56" s="168">
        <v>52.744900000000001</v>
      </c>
      <c r="BV56" s="168">
        <v>71.403700000000001</v>
      </c>
      <c r="BW56" s="168">
        <v>20.74</v>
      </c>
      <c r="BX56" s="168">
        <v>17.52</v>
      </c>
      <c r="BY56" s="168">
        <v>43.23</v>
      </c>
      <c r="BZ56" s="168">
        <v>60.18</v>
      </c>
      <c r="CA56" s="168">
        <v>-25.1797</v>
      </c>
      <c r="CB56" s="168">
        <v>-25.447700000000001</v>
      </c>
      <c r="CC56" s="168">
        <v>84.3095</v>
      </c>
      <c r="CD56" s="168">
        <v>85.081800000000001</v>
      </c>
      <c r="CE56" s="168">
        <v>36.328600000000002</v>
      </c>
      <c r="CF56" s="168">
        <v>-96.470200000000006</v>
      </c>
      <c r="CG56" s="168">
        <v>-96.372799999999998</v>
      </c>
      <c r="CH56" s="168">
        <v>-11.011699999999999</v>
      </c>
      <c r="CI56" s="168">
        <v>-100.38</v>
      </c>
      <c r="CJ56" s="167"/>
      <c r="CK56" s="167"/>
      <c r="CL56" s="168">
        <v>-52.4</v>
      </c>
      <c r="CM56" s="168">
        <v>201.7</v>
      </c>
      <c r="CN56" s="168">
        <v>-11.47</v>
      </c>
      <c r="CO56" s="168">
        <v>-8.1280000000000001</v>
      </c>
      <c r="CP56" s="168">
        <v>-7.2161999999999997</v>
      </c>
      <c r="CQ56" s="168">
        <v>-6.6056999999999997</v>
      </c>
      <c r="CR56" s="168">
        <v>40.415399999999998</v>
      </c>
      <c r="CS56" s="168">
        <v>39.977800000000002</v>
      </c>
      <c r="CT56" s="168">
        <v>28.547599999999999</v>
      </c>
      <c r="CU56" s="168">
        <v>-104.0234</v>
      </c>
      <c r="CV56" s="168">
        <v>27.273099999999999</v>
      </c>
      <c r="CW56" s="168">
        <v>12.958</v>
      </c>
      <c r="CX56" s="168">
        <v>20.39</v>
      </c>
      <c r="CY56" s="168">
        <v>52.66</v>
      </c>
      <c r="CZ56" s="168">
        <v>33.288600000000002</v>
      </c>
      <c r="DA56" s="168">
        <v>31.0593</v>
      </c>
      <c r="DB56" s="168">
        <v>-22.78</v>
      </c>
      <c r="DC56" s="167"/>
      <c r="DD56" s="168">
        <v>101.4508</v>
      </c>
      <c r="DE56" s="168">
        <v>100.3229</v>
      </c>
      <c r="DF56" s="168">
        <v>-183.69</v>
      </c>
      <c r="DG56" s="168">
        <v>-2.0000000000000001E-4</v>
      </c>
      <c r="DH56" s="168">
        <v>-13.889099999999999</v>
      </c>
      <c r="DI56" s="168">
        <v>-63.2</v>
      </c>
      <c r="DJ56" s="168">
        <v>-63</v>
      </c>
      <c r="DK56" s="168">
        <v>21.882000000000001</v>
      </c>
      <c r="DL56" s="168">
        <v>36.923200000000001</v>
      </c>
      <c r="DM56" s="168">
        <v>44.631100000000004</v>
      </c>
      <c r="DN56" s="168">
        <v>52.166699999999999</v>
      </c>
      <c r="DO56" s="168">
        <v>36.83</v>
      </c>
      <c r="DP56" s="168">
        <v>-4.4400000000000004</v>
      </c>
      <c r="DQ56" s="168">
        <v>49.847999999999999</v>
      </c>
      <c r="DR56" s="168">
        <v>179.34520000000001</v>
      </c>
      <c r="DS56" s="168">
        <v>-14.54</v>
      </c>
      <c r="DT56" s="168">
        <v>-14.67</v>
      </c>
      <c r="DU56" s="168">
        <v>77.59</v>
      </c>
      <c r="DV56" s="168">
        <v>42.56</v>
      </c>
      <c r="DW56" s="168">
        <v>180.5455</v>
      </c>
      <c r="DX56" s="168">
        <v>172.2182</v>
      </c>
      <c r="DY56" s="168">
        <v>16.5793</v>
      </c>
      <c r="DZ56" s="168">
        <v>15.554500000000001</v>
      </c>
      <c r="EA56" s="168">
        <v>222.13990000000001</v>
      </c>
      <c r="EB56" s="168">
        <v>189.4932</v>
      </c>
      <c r="EC56" s="168">
        <v>181.4469</v>
      </c>
      <c r="ED56" s="168">
        <v>184.2175</v>
      </c>
      <c r="EE56" s="168">
        <v>52.4101</v>
      </c>
      <c r="EF56" s="168">
        <v>39.261299999999999</v>
      </c>
      <c r="EG56" s="168">
        <v>-24.971</v>
      </c>
      <c r="EH56" s="168">
        <v>480.57589999999999</v>
      </c>
      <c r="EI56" s="168">
        <v>248.79349999999999</v>
      </c>
      <c r="EJ56" s="167"/>
      <c r="EK56" s="168">
        <v>-18.754100000000001</v>
      </c>
      <c r="EL56" s="168">
        <v>-17.212499999999999</v>
      </c>
      <c r="EM56" s="168">
        <v>9.5780999999999992</v>
      </c>
      <c r="EN56" s="168">
        <v>-9.8735999999999997</v>
      </c>
      <c r="EO56" s="168">
        <v>-7.8327</v>
      </c>
      <c r="EP56" s="168">
        <v>135.22800000000001</v>
      </c>
      <c r="EQ56" s="168">
        <v>-22.830300000000001</v>
      </c>
      <c r="ER56" s="168">
        <v>-23.177199999999999</v>
      </c>
      <c r="ES56" s="168">
        <v>-7.9470999999999998</v>
      </c>
      <c r="ET56" s="168">
        <v>0</v>
      </c>
      <c r="EU56" s="168">
        <v>-6.83</v>
      </c>
      <c r="EV56" s="168">
        <v>1</v>
      </c>
      <c r="EW56" s="168">
        <v>7.7651000000000003</v>
      </c>
      <c r="EX56" s="168">
        <v>-52.969000000000001</v>
      </c>
      <c r="EY56" s="168">
        <v>-13.6218</v>
      </c>
      <c r="EZ56" s="168">
        <v>-12.997199999999999</v>
      </c>
      <c r="FA56" s="168">
        <v>3.3687999999999998</v>
      </c>
      <c r="FB56" s="168">
        <v>-38.066000000000003</v>
      </c>
      <c r="FC56" s="168">
        <v>0</v>
      </c>
      <c r="FD56" s="167"/>
      <c r="FE56" s="168">
        <v>2.5442</v>
      </c>
      <c r="FF56" s="168">
        <v>2.5007999999999999</v>
      </c>
      <c r="FG56" s="168">
        <v>40.054499999999997</v>
      </c>
      <c r="FH56" s="168">
        <v>40.443300000000001</v>
      </c>
      <c r="FI56" s="168">
        <v>39.552300000000002</v>
      </c>
      <c r="FJ56" s="168">
        <v>25.620799999999999</v>
      </c>
      <c r="FK56" s="168">
        <v>24.281199999999998</v>
      </c>
      <c r="FL56" s="168">
        <v>10.7172</v>
      </c>
      <c r="FM56" s="168">
        <v>-14.2905</v>
      </c>
      <c r="FN56" s="168">
        <v>-13.863</v>
      </c>
      <c r="FO56" s="168">
        <v>6.4138999999999999</v>
      </c>
      <c r="FP56" s="168">
        <v>15.605600000000001</v>
      </c>
      <c r="FQ56" s="168">
        <v>-2.0783</v>
      </c>
      <c r="FR56" s="168">
        <v>-15.16</v>
      </c>
      <c r="FS56" s="168">
        <v>13.6629</v>
      </c>
      <c r="FT56" s="168">
        <v>0.99760000000000004</v>
      </c>
      <c r="FU56" s="168">
        <v>-8.7899999999999991</v>
      </c>
      <c r="FV56" s="168">
        <v>18.43</v>
      </c>
      <c r="FW56" s="167"/>
      <c r="FX56" s="167"/>
      <c r="FY56" s="168">
        <v>-6.3129999999999997</v>
      </c>
      <c r="FZ56" s="168">
        <v>0.41399999999999998</v>
      </c>
      <c r="GA56" s="167"/>
      <c r="GB56" s="168">
        <v>24.26</v>
      </c>
      <c r="GC56" s="168">
        <v>-16.1662</v>
      </c>
      <c r="GD56" s="168">
        <v>-3.6015999999999999</v>
      </c>
      <c r="GE56" s="168">
        <v>13.71</v>
      </c>
      <c r="GF56" s="168">
        <v>68.251199999999997</v>
      </c>
      <c r="GG56" s="168">
        <v>24.3</v>
      </c>
      <c r="GH56" s="168">
        <v>-16.2713</v>
      </c>
      <c r="GI56" s="168">
        <v>-1.7633000000000001</v>
      </c>
      <c r="GJ56" s="168">
        <v>-1.8722000000000001</v>
      </c>
      <c r="GK56" s="168">
        <v>1.7322</v>
      </c>
      <c r="GL56" s="167"/>
      <c r="GM56" s="167"/>
      <c r="GN56" s="168">
        <v>-11.6935</v>
      </c>
      <c r="GO56" s="168">
        <v>-25.452400000000001</v>
      </c>
      <c r="GP56" s="168">
        <v>26.202300000000001</v>
      </c>
      <c r="GQ56" s="168">
        <v>39.6631</v>
      </c>
      <c r="GR56" s="168">
        <v>65.769099999999995</v>
      </c>
      <c r="GS56" s="168">
        <v>62.957700000000003</v>
      </c>
      <c r="GT56" s="168">
        <v>-108.4248</v>
      </c>
      <c r="GU56" s="168">
        <v>-17.433599999999998</v>
      </c>
      <c r="GV56" s="168">
        <v>26.8338</v>
      </c>
      <c r="GW56" s="168">
        <v>-41.532899999999998</v>
      </c>
      <c r="GX56" s="168">
        <v>11.8751</v>
      </c>
      <c r="GY56" s="168">
        <v>8.9955999999999996</v>
      </c>
      <c r="GZ56" s="168">
        <v>8.7027999999999999</v>
      </c>
      <c r="HA56" s="168">
        <v>14</v>
      </c>
      <c r="HB56" s="168">
        <v>212.97229999999999</v>
      </c>
      <c r="HC56" s="168">
        <v>214.52180000000001</v>
      </c>
      <c r="HD56" s="168">
        <v>223.4</v>
      </c>
      <c r="HE56" s="168">
        <v>-222.2852</v>
      </c>
      <c r="HF56" s="168">
        <v>-407.76740000000001</v>
      </c>
      <c r="HG56" s="168">
        <v>411.45</v>
      </c>
      <c r="HH56" s="168">
        <v>411.46129999999999</v>
      </c>
      <c r="HI56" s="168">
        <v>-203.16980000000001</v>
      </c>
      <c r="HJ56" s="168">
        <v>-203.84620000000001</v>
      </c>
      <c r="HK56" s="168">
        <v>-41.8001</v>
      </c>
      <c r="HL56" s="168">
        <v>-33.125100000000003</v>
      </c>
      <c r="HM56" s="168">
        <v>80.638800000000003</v>
      </c>
      <c r="HN56" s="168">
        <v>79.196899999999999</v>
      </c>
      <c r="HO56" s="167"/>
      <c r="HP56" s="167"/>
      <c r="HQ56" s="168">
        <v>59.110100000000003</v>
      </c>
      <c r="HR56" s="168">
        <v>58.9343</v>
      </c>
      <c r="HS56" s="168">
        <v>-32.958599999999997</v>
      </c>
      <c r="HT56" s="168">
        <v>-33.161299999999997</v>
      </c>
      <c r="HU56" s="168">
        <v>112.86</v>
      </c>
      <c r="HV56" s="168">
        <v>112.83</v>
      </c>
      <c r="HW56" s="168">
        <v>43.2</v>
      </c>
      <c r="HX56" s="168">
        <v>43.1</v>
      </c>
      <c r="HY56" s="168">
        <v>21.227</v>
      </c>
      <c r="HZ56" s="168">
        <v>19.36</v>
      </c>
      <c r="IA56" s="168">
        <v>-322.9778</v>
      </c>
      <c r="IB56" s="168">
        <v>104.0925</v>
      </c>
      <c r="IC56" s="168">
        <v>104.7419</v>
      </c>
      <c r="ID56" s="168">
        <v>12.2</v>
      </c>
      <c r="IE56" s="168">
        <v>-10.199999999999999</v>
      </c>
      <c r="IF56" s="168">
        <v>-59.2</v>
      </c>
      <c r="IG56" s="168">
        <v>-61.8</v>
      </c>
      <c r="IH56" s="167"/>
      <c r="II56" s="167"/>
      <c r="IJ56" s="168">
        <v>-407.1223</v>
      </c>
      <c r="IK56" s="168">
        <v>-208.97649999999999</v>
      </c>
      <c r="IL56" s="168">
        <v>450.42009999999999</v>
      </c>
      <c r="IM56" s="168">
        <v>372.22519999999997</v>
      </c>
      <c r="IN56" s="168">
        <v>214.01230000000001</v>
      </c>
      <c r="IO56" s="168">
        <v>-360.20729999999998</v>
      </c>
      <c r="IP56" s="168">
        <v>360.93900000000002</v>
      </c>
      <c r="IQ56" s="168">
        <v>-138.2621</v>
      </c>
      <c r="IR56" s="168">
        <v>-214.40209999999999</v>
      </c>
      <c r="IS56" s="168">
        <v>-358.32</v>
      </c>
      <c r="IT56" s="168">
        <v>106.6974</v>
      </c>
      <c r="IU56" s="168">
        <v>104.06950000000001</v>
      </c>
      <c r="IV56" s="168">
        <v>138.3895</v>
      </c>
      <c r="IW56" s="168">
        <v>-434.39670000000001</v>
      </c>
      <c r="IX56" s="168">
        <v>216.0385</v>
      </c>
      <c r="IY56" s="168">
        <v>-221.1157</v>
      </c>
      <c r="IZ56" s="168">
        <v>219.09780000000001</v>
      </c>
      <c r="JA56" s="168">
        <v>-9.0707000000000004</v>
      </c>
      <c r="JB56" s="167"/>
      <c r="JC56" s="168">
        <v>19.760000000000002</v>
      </c>
      <c r="JD56" s="168">
        <v>6.649</v>
      </c>
      <c r="JE56" s="168">
        <v>6.665</v>
      </c>
      <c r="JF56" s="168">
        <v>-19.440000000000001</v>
      </c>
      <c r="JG56" s="168">
        <v>4.72</v>
      </c>
      <c r="JH56" s="167"/>
      <c r="JI56" s="168">
        <v>-5.4489999999999998</v>
      </c>
      <c r="JJ56" s="168">
        <v>-36.766599999999997</v>
      </c>
      <c r="JK56" s="168">
        <v>-13.301299999999999</v>
      </c>
      <c r="JL56" s="168">
        <v>26.2</v>
      </c>
      <c r="JM56" s="168">
        <v>53.526000000000003</v>
      </c>
      <c r="JN56" s="168">
        <v>52.735999999999997</v>
      </c>
      <c r="JO56" s="168">
        <v>11.0939</v>
      </c>
      <c r="JP56" s="168">
        <v>13.365</v>
      </c>
      <c r="JQ56" s="168">
        <v>53.933700000000002</v>
      </c>
      <c r="JR56" s="168">
        <v>53.406199999999998</v>
      </c>
      <c r="JS56" s="168">
        <v>53.533900000000003</v>
      </c>
      <c r="JT56" s="167"/>
      <c r="JU56" s="168">
        <v>10</v>
      </c>
      <c r="JV56" s="168">
        <v>19.883800000000001</v>
      </c>
      <c r="JW56" s="168">
        <v>6.36</v>
      </c>
      <c r="JX56" s="167"/>
      <c r="JY56" s="168">
        <v>-28.946899999999999</v>
      </c>
      <c r="JZ56" s="168">
        <v>63.820900000000002</v>
      </c>
      <c r="KA56" s="168">
        <v>41.822800000000001</v>
      </c>
      <c r="KB56" s="168">
        <v>-29.598299999999998</v>
      </c>
      <c r="KC56" s="168">
        <v>-60.906300000000002</v>
      </c>
      <c r="KD56" s="168">
        <v>32.830100000000002</v>
      </c>
      <c r="KE56" s="168">
        <v>28.1053</v>
      </c>
      <c r="KF56" s="168">
        <v>-17.899999999999999</v>
      </c>
      <c r="KG56" s="168">
        <v>17.8</v>
      </c>
      <c r="KH56" s="167"/>
      <c r="KI56" s="168">
        <v>59.674399999999999</v>
      </c>
    </row>
    <row r="57" spans="1:295" x14ac:dyDescent="0.3">
      <c r="A57" s="233" t="s">
        <v>850</v>
      </c>
      <c r="B57" s="233"/>
      <c r="C57" s="169">
        <v>0</v>
      </c>
      <c r="D57" s="169">
        <v>21.476099999999999</v>
      </c>
      <c r="E57" s="169">
        <v>-17.128499999999999</v>
      </c>
      <c r="F57" s="169">
        <v>10.805899999999999</v>
      </c>
      <c r="G57" s="169">
        <v>30.9788</v>
      </c>
      <c r="H57" s="169">
        <v>0</v>
      </c>
      <c r="I57" s="169">
        <v>40.122500000000002</v>
      </c>
      <c r="J57" s="169">
        <v>3.0787</v>
      </c>
      <c r="K57" s="169">
        <v>58.863199999999999</v>
      </c>
      <c r="L57" s="169">
        <v>29.947099999999999</v>
      </c>
      <c r="M57" s="169">
        <v>29.547699999999999</v>
      </c>
      <c r="N57" s="169">
        <v>42.18</v>
      </c>
      <c r="O57" s="169">
        <v>-25.382999999999999</v>
      </c>
      <c r="P57" s="169">
        <v>50.6</v>
      </c>
      <c r="Q57" s="169">
        <v>18.216000000000001</v>
      </c>
      <c r="R57" s="169">
        <v>-22</v>
      </c>
      <c r="S57" s="169">
        <v>13.8446</v>
      </c>
      <c r="T57" s="169">
        <v>40.4268</v>
      </c>
      <c r="U57" s="169">
        <v>20.506900000000002</v>
      </c>
      <c r="V57" s="169">
        <v>20.498200000000001</v>
      </c>
      <c r="W57" s="169">
        <v>35.4116</v>
      </c>
      <c r="X57" s="169">
        <v>17.076799999999999</v>
      </c>
      <c r="Y57" s="169">
        <v>6.3891</v>
      </c>
      <c r="Z57" s="169">
        <v>8.5988000000000007</v>
      </c>
      <c r="AA57" s="169">
        <v>0</v>
      </c>
      <c r="AB57" s="169">
        <v>0</v>
      </c>
      <c r="AC57" s="169">
        <v>0</v>
      </c>
      <c r="AD57" s="169">
        <v>-0.04</v>
      </c>
      <c r="AE57" s="169">
        <v>0</v>
      </c>
      <c r="AF57" s="169">
        <v>8.8800000000000008</v>
      </c>
      <c r="AG57" s="169">
        <v>55</v>
      </c>
      <c r="AH57" s="169">
        <v>20.059000000000001</v>
      </c>
      <c r="AI57" s="169">
        <v>0.20499999999999999</v>
      </c>
      <c r="AJ57" s="169">
        <v>-11.68</v>
      </c>
      <c r="AK57" s="169">
        <v>-11.49</v>
      </c>
      <c r="AL57" s="169">
        <v>-8.68</v>
      </c>
      <c r="AM57" s="169">
        <v>56.99</v>
      </c>
      <c r="AN57" s="169">
        <v>57.54</v>
      </c>
      <c r="AO57" s="169">
        <v>19.981300000000001</v>
      </c>
      <c r="AP57" s="169">
        <v>5.5095000000000001</v>
      </c>
      <c r="AQ57" s="169">
        <v>64.060599999999994</v>
      </c>
      <c r="AR57" s="169">
        <v>66.834299999999999</v>
      </c>
      <c r="AS57" s="169">
        <v>80.633799999999994</v>
      </c>
      <c r="AT57" s="169">
        <v>0</v>
      </c>
      <c r="AU57" s="169">
        <v>0</v>
      </c>
      <c r="AV57" s="169">
        <v>37.69</v>
      </c>
      <c r="AW57" s="169">
        <v>35.187199999999997</v>
      </c>
      <c r="AX57" s="169">
        <v>73.677599999999998</v>
      </c>
      <c r="AY57" s="169">
        <v>65.64</v>
      </c>
      <c r="AZ57" s="169">
        <v>5.7744</v>
      </c>
      <c r="BA57" s="169">
        <v>31.663</v>
      </c>
      <c r="BB57" s="169">
        <v>-296.05799999999999</v>
      </c>
      <c r="BC57" s="169">
        <v>-0.26279999999999998</v>
      </c>
      <c r="BD57" s="169">
        <v>-4.7</v>
      </c>
      <c r="BE57" s="169">
        <v>-4.9000000000000004</v>
      </c>
      <c r="BF57" s="169">
        <v>60.473999999999997</v>
      </c>
      <c r="BG57" s="169">
        <v>66.136200000000002</v>
      </c>
      <c r="BH57" s="169">
        <v>-1.3535999999999999</v>
      </c>
      <c r="BI57" s="169">
        <v>0</v>
      </c>
      <c r="BJ57" s="169">
        <v>-29.164200000000001</v>
      </c>
      <c r="BK57" s="169">
        <v>6.0293000000000001</v>
      </c>
      <c r="BL57" s="169">
        <v>0</v>
      </c>
      <c r="BM57" s="169">
        <v>3.4030999999999998</v>
      </c>
      <c r="BN57" s="169">
        <v>508.52980000000002</v>
      </c>
      <c r="BO57" s="169">
        <v>198.8586</v>
      </c>
      <c r="BP57" s="169">
        <v>199.6215</v>
      </c>
      <c r="BQ57" s="169">
        <v>0</v>
      </c>
      <c r="BR57" s="169">
        <v>505.25580000000002</v>
      </c>
      <c r="BS57" s="169">
        <v>0</v>
      </c>
      <c r="BT57" s="169">
        <v>-18.056899999999999</v>
      </c>
      <c r="BU57" s="169">
        <v>109.7825</v>
      </c>
      <c r="BV57" s="169">
        <v>94.935500000000005</v>
      </c>
      <c r="BW57" s="169">
        <v>24.37</v>
      </c>
      <c r="BX57" s="169">
        <v>28.97</v>
      </c>
      <c r="BY57" s="169">
        <v>60.74</v>
      </c>
      <c r="BZ57" s="169">
        <v>69.010000000000005</v>
      </c>
      <c r="CA57" s="169">
        <v>-6.8276000000000003</v>
      </c>
      <c r="CB57" s="169">
        <v>-6.1577999999999999</v>
      </c>
      <c r="CC57" s="169">
        <v>126.6443</v>
      </c>
      <c r="CD57" s="169">
        <v>128.1447</v>
      </c>
      <c r="CE57" s="169">
        <v>45.206899999999997</v>
      </c>
      <c r="CF57" s="169">
        <v>-64.951400000000007</v>
      </c>
      <c r="CG57" s="169">
        <v>-64.362399999999994</v>
      </c>
      <c r="CH57" s="169">
        <v>8.4031000000000002</v>
      </c>
      <c r="CI57" s="169">
        <v>-81.223600000000005</v>
      </c>
      <c r="CJ57" s="169">
        <v>0</v>
      </c>
      <c r="CK57" s="169">
        <v>0</v>
      </c>
      <c r="CL57" s="169">
        <v>-2.9</v>
      </c>
      <c r="CM57" s="169">
        <v>231.9</v>
      </c>
      <c r="CN57" s="169">
        <v>-8.5299999999999994</v>
      </c>
      <c r="CO57" s="169">
        <v>10.2895</v>
      </c>
      <c r="CP57" s="169">
        <v>10.372400000000001</v>
      </c>
      <c r="CQ57" s="169">
        <v>10.970700000000001</v>
      </c>
      <c r="CR57" s="169">
        <v>86.424400000000006</v>
      </c>
      <c r="CS57" s="169">
        <v>86.518900000000002</v>
      </c>
      <c r="CT57" s="169">
        <v>40.383600000000001</v>
      </c>
      <c r="CU57" s="169">
        <v>-70.414900000000003</v>
      </c>
      <c r="CV57" s="169">
        <v>40.757399999999997</v>
      </c>
      <c r="CW57" s="169">
        <v>17.673200000000001</v>
      </c>
      <c r="CX57" s="169">
        <v>36.049999999999997</v>
      </c>
      <c r="CY57" s="169">
        <v>70.900000000000006</v>
      </c>
      <c r="CZ57" s="169">
        <v>45.007300000000001</v>
      </c>
      <c r="DA57" s="169">
        <v>42.484999999999999</v>
      </c>
      <c r="DB57" s="169">
        <v>-18.04</v>
      </c>
      <c r="DC57" s="169">
        <v>-3.7679</v>
      </c>
      <c r="DD57" s="169">
        <v>116.6884</v>
      </c>
      <c r="DE57" s="169">
        <v>115.11409999999999</v>
      </c>
      <c r="DF57" s="169">
        <v>-145.96729999999999</v>
      </c>
      <c r="DG57" s="169">
        <v>0</v>
      </c>
      <c r="DH57" s="169">
        <v>-10.839600000000001</v>
      </c>
      <c r="DI57" s="169">
        <v>-49.8</v>
      </c>
      <c r="DJ57" s="169">
        <v>-49.4</v>
      </c>
      <c r="DK57" s="169">
        <v>26.369900000000001</v>
      </c>
      <c r="DL57" s="169">
        <v>55.673200000000001</v>
      </c>
      <c r="DM57" s="169">
        <v>68.582999999999998</v>
      </c>
      <c r="DN57" s="169">
        <v>78.533900000000003</v>
      </c>
      <c r="DO57" s="169">
        <v>55.04</v>
      </c>
      <c r="DP57" s="169">
        <v>-2.41</v>
      </c>
      <c r="DQ57" s="169">
        <v>56.11</v>
      </c>
      <c r="DR57" s="169">
        <v>204.49160000000001</v>
      </c>
      <c r="DS57" s="169">
        <v>-8.06</v>
      </c>
      <c r="DT57" s="169">
        <v>-8.08</v>
      </c>
      <c r="DU57" s="169">
        <v>120.77</v>
      </c>
      <c r="DV57" s="169">
        <v>57.52</v>
      </c>
      <c r="DW57" s="169">
        <v>208.2</v>
      </c>
      <c r="DX57" s="169">
        <v>204.25450000000001</v>
      </c>
      <c r="DY57" s="169">
        <v>30.209099999999999</v>
      </c>
      <c r="DZ57" s="169">
        <v>29.145499999999998</v>
      </c>
      <c r="EA57" s="169">
        <v>249.77879999999999</v>
      </c>
      <c r="EB57" s="169">
        <v>266.54379999999998</v>
      </c>
      <c r="EC57" s="169">
        <v>268.12349999999998</v>
      </c>
      <c r="ED57" s="169">
        <v>271.44029999999998</v>
      </c>
      <c r="EE57" s="169">
        <v>73.541600000000003</v>
      </c>
      <c r="EF57" s="169">
        <v>61.5732</v>
      </c>
      <c r="EG57" s="169">
        <v>-20.536000000000001</v>
      </c>
      <c r="EH57" s="169">
        <v>617.83900000000006</v>
      </c>
      <c r="EI57" s="169">
        <v>253.3905</v>
      </c>
      <c r="EJ57" s="169">
        <v>0</v>
      </c>
      <c r="EK57" s="169">
        <v>-18.180599999999998</v>
      </c>
      <c r="EL57" s="169">
        <v>-16.668500000000002</v>
      </c>
      <c r="EM57" s="169">
        <v>60.739800000000002</v>
      </c>
      <c r="EN57" s="169">
        <v>-9.8735999999999997</v>
      </c>
      <c r="EO57" s="169">
        <v>-7.8327</v>
      </c>
      <c r="EP57" s="169">
        <v>178.23599999999999</v>
      </c>
      <c r="EQ57" s="169">
        <v>-8.92</v>
      </c>
      <c r="ER57" s="169">
        <v>-9.5816999999999997</v>
      </c>
      <c r="ES57" s="169">
        <v>26.707799999999999</v>
      </c>
      <c r="ET57" s="169">
        <v>19.21</v>
      </c>
      <c r="EU57" s="169">
        <v>-5.84</v>
      </c>
      <c r="EV57" s="169">
        <v>130.9</v>
      </c>
      <c r="EW57" s="169">
        <v>11.980399999999999</v>
      </c>
      <c r="EX57" s="169">
        <v>-52.969000000000001</v>
      </c>
      <c r="EY57" s="169">
        <v>-10.3339</v>
      </c>
      <c r="EZ57" s="169">
        <v>-9.8712999999999997</v>
      </c>
      <c r="FA57" s="169">
        <v>4.7385999999999999</v>
      </c>
      <c r="FB57" s="169">
        <v>-1.0819000000000001</v>
      </c>
      <c r="FC57" s="169">
        <v>17.4069</v>
      </c>
      <c r="FD57" s="169">
        <v>0</v>
      </c>
      <c r="FE57" s="169">
        <v>4.2145000000000001</v>
      </c>
      <c r="FF57" s="169">
        <v>4.1859000000000002</v>
      </c>
      <c r="FG57" s="169">
        <v>41.556199999999997</v>
      </c>
      <c r="FH57" s="169">
        <v>41.785200000000003</v>
      </c>
      <c r="FI57" s="169">
        <v>40.552700000000002</v>
      </c>
      <c r="FJ57" s="169">
        <v>66.647599999999997</v>
      </c>
      <c r="FK57" s="169">
        <v>67.484899999999996</v>
      </c>
      <c r="FL57" s="169">
        <v>148.7012</v>
      </c>
      <c r="FM57" s="169">
        <v>38.782400000000003</v>
      </c>
      <c r="FN57" s="169">
        <v>39.072600000000001</v>
      </c>
      <c r="FO57" s="169">
        <v>118.3451</v>
      </c>
      <c r="FP57" s="169">
        <v>135.89830000000001</v>
      </c>
      <c r="FQ57" s="169">
        <v>14.423400000000001</v>
      </c>
      <c r="FR57" s="169">
        <v>7.65</v>
      </c>
      <c r="FS57" s="169">
        <v>14.5809</v>
      </c>
      <c r="FT57" s="169">
        <v>1.6776</v>
      </c>
      <c r="FU57" s="169">
        <v>-8.2100000000000009</v>
      </c>
      <c r="FV57" s="169">
        <v>19.27</v>
      </c>
      <c r="FW57" s="169">
        <v>13.8171</v>
      </c>
      <c r="FX57" s="169">
        <v>8.7912999999999997</v>
      </c>
      <c r="FY57" s="169">
        <v>-3.7959999999999998</v>
      </c>
      <c r="FZ57" s="169">
        <v>4.5730000000000004</v>
      </c>
      <c r="GA57" s="169">
        <v>12.8249</v>
      </c>
      <c r="GB57" s="169">
        <v>34.51</v>
      </c>
      <c r="GC57" s="169">
        <v>63.496099999999998</v>
      </c>
      <c r="GD57" s="169">
        <v>72.447900000000004</v>
      </c>
      <c r="GE57" s="169">
        <v>15.86</v>
      </c>
      <c r="GF57" s="169">
        <v>93.657200000000003</v>
      </c>
      <c r="GG57" s="169">
        <v>26.5</v>
      </c>
      <c r="GH57" s="169">
        <v>-12.4953</v>
      </c>
      <c r="GI57" s="169">
        <v>2.8210000000000002</v>
      </c>
      <c r="GJ57" s="169">
        <v>2.8513000000000002</v>
      </c>
      <c r="GK57" s="169">
        <v>2.8563000000000001</v>
      </c>
      <c r="GL57" s="169">
        <v>0</v>
      </c>
      <c r="GM57" s="169">
        <v>0</v>
      </c>
      <c r="GN57" s="169">
        <v>-9.9624000000000006</v>
      </c>
      <c r="GO57" s="169">
        <v>-19.484999999999999</v>
      </c>
      <c r="GP57" s="169">
        <v>28.6633</v>
      </c>
      <c r="GQ57" s="169">
        <v>78.149799999999999</v>
      </c>
      <c r="GR57" s="169">
        <v>67.651600000000002</v>
      </c>
      <c r="GS57" s="169">
        <v>68.116699999999994</v>
      </c>
      <c r="GT57" s="169">
        <v>-90.747799999999998</v>
      </c>
      <c r="GU57" s="169">
        <v>-14.1761</v>
      </c>
      <c r="GV57" s="169">
        <v>43.195599999999999</v>
      </c>
      <c r="GW57" s="169">
        <v>-33.106099999999998</v>
      </c>
      <c r="GX57" s="169">
        <v>13.595000000000001</v>
      </c>
      <c r="GY57" s="169">
        <v>18.363600000000002</v>
      </c>
      <c r="GZ57" s="169">
        <v>17.818200000000001</v>
      </c>
      <c r="HA57" s="169">
        <v>16</v>
      </c>
      <c r="HB57" s="169">
        <v>233.5985</v>
      </c>
      <c r="HC57" s="169">
        <v>232.31639999999999</v>
      </c>
      <c r="HD57" s="169">
        <v>285.8</v>
      </c>
      <c r="HE57" s="169">
        <v>-64.4726</v>
      </c>
      <c r="HF57" s="169">
        <v>-183.3323</v>
      </c>
      <c r="HG57" s="169">
        <v>466.44760000000002</v>
      </c>
      <c r="HH57" s="169">
        <v>468.0421</v>
      </c>
      <c r="HI57" s="169">
        <v>-124.2012</v>
      </c>
      <c r="HJ57" s="169">
        <v>-122.62430000000001</v>
      </c>
      <c r="HK57" s="169">
        <v>-29.550699999999999</v>
      </c>
      <c r="HL57" s="169">
        <v>-17.450800000000001</v>
      </c>
      <c r="HM57" s="169">
        <v>83.133099999999999</v>
      </c>
      <c r="HN57" s="169">
        <v>83.045900000000003</v>
      </c>
      <c r="HO57" s="169">
        <v>-79.219099999999997</v>
      </c>
      <c r="HP57" s="169">
        <v>-81.924899999999994</v>
      </c>
      <c r="HQ57" s="169">
        <v>61.637</v>
      </c>
      <c r="HR57" s="169">
        <v>60.944800000000001</v>
      </c>
      <c r="HS57" s="169">
        <v>-1.8448</v>
      </c>
      <c r="HT57" s="169">
        <v>-1.0959000000000001</v>
      </c>
      <c r="HU57" s="169">
        <v>113.26</v>
      </c>
      <c r="HV57" s="169">
        <v>113.4</v>
      </c>
      <c r="HW57" s="169">
        <v>63.6</v>
      </c>
      <c r="HX57" s="169">
        <v>63.7</v>
      </c>
      <c r="HY57" s="169">
        <v>21.227</v>
      </c>
      <c r="HZ57" s="169">
        <v>29.52</v>
      </c>
      <c r="IA57" s="169">
        <v>-317.45</v>
      </c>
      <c r="IB57" s="169">
        <v>109.3139</v>
      </c>
      <c r="IC57" s="169">
        <v>109.68510000000001</v>
      </c>
      <c r="ID57" s="169">
        <v>17.899999999999999</v>
      </c>
      <c r="IE57" s="169">
        <v>28.5</v>
      </c>
      <c r="IF57" s="169">
        <v>-22.5</v>
      </c>
      <c r="IG57" s="169">
        <v>-23.4</v>
      </c>
      <c r="IH57" s="169">
        <v>1.6287</v>
      </c>
      <c r="II57" s="169">
        <v>1.4246000000000001</v>
      </c>
      <c r="IJ57" s="169">
        <v>-177.80170000000001</v>
      </c>
      <c r="IK57" s="169">
        <v>111.8918</v>
      </c>
      <c r="IL57" s="169">
        <v>517.43529999999998</v>
      </c>
      <c r="IM57" s="169">
        <v>415.09730000000002</v>
      </c>
      <c r="IN57" s="169">
        <v>457.9599</v>
      </c>
      <c r="IO57" s="169">
        <v>-191.09950000000001</v>
      </c>
      <c r="IP57" s="169">
        <v>405.40449999999998</v>
      </c>
      <c r="IQ57" s="169">
        <v>-106.9572</v>
      </c>
      <c r="IR57" s="169">
        <v>-80.25</v>
      </c>
      <c r="IS57" s="169">
        <v>-190.92509999999999</v>
      </c>
      <c r="IT57" s="169">
        <v>149.5317</v>
      </c>
      <c r="IU57" s="169">
        <v>147.35509999999999</v>
      </c>
      <c r="IV57" s="169">
        <v>155.88339999999999</v>
      </c>
      <c r="IW57" s="169">
        <v>-246.62479999999999</v>
      </c>
      <c r="IX57" s="169">
        <v>235.33090000000001</v>
      </c>
      <c r="IY57" s="169">
        <v>-161.48169999999999</v>
      </c>
      <c r="IZ57" s="169">
        <v>273.23809999999997</v>
      </c>
      <c r="JA57" s="169">
        <v>-7.7770999999999999</v>
      </c>
      <c r="JB57" s="169">
        <v>0</v>
      </c>
      <c r="JC57" s="169">
        <v>24.88</v>
      </c>
      <c r="JD57" s="169">
        <v>7.468</v>
      </c>
      <c r="JE57" s="169">
        <v>7.5</v>
      </c>
      <c r="JF57" s="169">
        <v>-13.52</v>
      </c>
      <c r="JG57" s="169">
        <v>15.6</v>
      </c>
      <c r="JH57" s="169">
        <v>0</v>
      </c>
      <c r="JI57" s="169">
        <v>0.64549999999999996</v>
      </c>
      <c r="JJ57" s="169">
        <v>-27.599</v>
      </c>
      <c r="JK57" s="169">
        <v>-2.0493000000000001</v>
      </c>
      <c r="JL57" s="169">
        <v>30.3</v>
      </c>
      <c r="JM57" s="169">
        <v>56.734000000000002</v>
      </c>
      <c r="JN57" s="169">
        <v>55.463999999999999</v>
      </c>
      <c r="JO57" s="169">
        <v>11.401899999999999</v>
      </c>
      <c r="JP57" s="169">
        <v>13.5341</v>
      </c>
      <c r="JQ57" s="169">
        <v>54.738700000000001</v>
      </c>
      <c r="JR57" s="169">
        <v>54.363799999999998</v>
      </c>
      <c r="JS57" s="169">
        <v>55.0501</v>
      </c>
      <c r="JT57" s="169">
        <v>0</v>
      </c>
      <c r="JU57" s="169">
        <v>13.4</v>
      </c>
      <c r="JV57" s="169">
        <v>37.875</v>
      </c>
      <c r="JW57" s="169">
        <v>9.9</v>
      </c>
      <c r="JX57" s="169">
        <v>0</v>
      </c>
      <c r="JY57" s="169">
        <v>-10.585000000000001</v>
      </c>
      <c r="JZ57" s="169">
        <v>69.444299999999998</v>
      </c>
      <c r="KA57" s="169">
        <v>55.878599999999999</v>
      </c>
      <c r="KB57" s="169">
        <v>-9.3460999999999999</v>
      </c>
      <c r="KC57" s="169">
        <v>-55.770699999999998</v>
      </c>
      <c r="KD57" s="169">
        <v>49.779499999999999</v>
      </c>
      <c r="KE57" s="169">
        <v>39.770200000000003</v>
      </c>
      <c r="KF57" s="169">
        <v>20.5</v>
      </c>
      <c r="KG57" s="169">
        <v>20.9</v>
      </c>
      <c r="KH57" s="169">
        <v>0</v>
      </c>
      <c r="KI57" s="169">
        <v>188.30289999999999</v>
      </c>
    </row>
    <row r="58" spans="1:295" x14ac:dyDescent="0.3">
      <c r="A58" s="233" t="s">
        <v>851</v>
      </c>
      <c r="B58" s="233"/>
      <c r="C58" s="169">
        <v>0</v>
      </c>
      <c r="D58" s="169">
        <v>14.3055</v>
      </c>
      <c r="E58" s="169">
        <v>-25.742000000000001</v>
      </c>
      <c r="F58" s="169">
        <v>-39.401600000000002</v>
      </c>
      <c r="G58" s="169">
        <v>18.444600000000001</v>
      </c>
      <c r="H58" s="169">
        <v>0</v>
      </c>
      <c r="I58" s="169">
        <v>23.632300000000001</v>
      </c>
      <c r="J58" s="169">
        <v>0</v>
      </c>
      <c r="K58" s="169">
        <v>36.913600000000002</v>
      </c>
      <c r="L58" s="169">
        <v>18.763400000000001</v>
      </c>
      <c r="M58" s="169">
        <v>18.3598</v>
      </c>
      <c r="N58" s="169">
        <v>-8.8800000000000008</v>
      </c>
      <c r="O58" s="169">
        <v>-55.079000000000001</v>
      </c>
      <c r="P58" s="169">
        <v>22</v>
      </c>
      <c r="Q58" s="169">
        <v>9.9359999999999999</v>
      </c>
      <c r="R58" s="169">
        <v>-50.6</v>
      </c>
      <c r="S58" s="169">
        <v>9.6676000000000002</v>
      </c>
      <c r="T58" s="169">
        <v>0</v>
      </c>
      <c r="U58" s="169">
        <v>7.5174000000000003</v>
      </c>
      <c r="V58" s="169">
        <v>7.6090999999999998</v>
      </c>
      <c r="W58" s="169">
        <v>12.6608</v>
      </c>
      <c r="X58" s="169">
        <v>11.038</v>
      </c>
      <c r="Y58" s="169">
        <v>0.28129999999999999</v>
      </c>
      <c r="Z58" s="169">
        <v>4.6822999999999997</v>
      </c>
      <c r="AA58" s="169">
        <v>0</v>
      </c>
      <c r="AB58" s="169">
        <v>0</v>
      </c>
      <c r="AC58" s="169">
        <v>-74.94</v>
      </c>
      <c r="AD58" s="169">
        <v>-92.08</v>
      </c>
      <c r="AE58" s="169">
        <v>0</v>
      </c>
      <c r="AF58" s="169">
        <v>-42.18</v>
      </c>
      <c r="AG58" s="169">
        <v>24.2</v>
      </c>
      <c r="AH58" s="169">
        <v>-9.8160000000000007</v>
      </c>
      <c r="AI58" s="169">
        <v>-1.9E-2</v>
      </c>
      <c r="AJ58" s="169">
        <v>-56.58</v>
      </c>
      <c r="AK58" s="169">
        <v>-56.58</v>
      </c>
      <c r="AL58" s="169">
        <v>-43.9</v>
      </c>
      <c r="AM58" s="169">
        <v>11.47</v>
      </c>
      <c r="AN58" s="169">
        <v>11.33</v>
      </c>
      <c r="AO58" s="169">
        <v>9.5322999999999993</v>
      </c>
      <c r="AP58" s="169">
        <v>-0.5544</v>
      </c>
      <c r="AQ58" s="169">
        <v>42.206000000000003</v>
      </c>
      <c r="AR58" s="169">
        <v>43.803199999999997</v>
      </c>
      <c r="AS58" s="169">
        <v>17.487400000000001</v>
      </c>
      <c r="AT58" s="169">
        <v>-55.459099999999999</v>
      </c>
      <c r="AU58" s="169">
        <v>-58.834400000000002</v>
      </c>
      <c r="AV58" s="169">
        <v>7.0743</v>
      </c>
      <c r="AW58" s="169">
        <v>7.1128999999999998</v>
      </c>
      <c r="AX58" s="169">
        <v>38.982100000000003</v>
      </c>
      <c r="AY58" s="169">
        <v>0</v>
      </c>
      <c r="AZ58" s="169">
        <v>0.53979999999999995</v>
      </c>
      <c r="BA58" s="169">
        <v>3.7208999999999999</v>
      </c>
      <c r="BB58" s="169">
        <v>-439.62920000000003</v>
      </c>
      <c r="BC58" s="169">
        <v>-21.0898</v>
      </c>
      <c r="BD58" s="169">
        <v>-13.5</v>
      </c>
      <c r="BE58" s="169">
        <v>-14.1</v>
      </c>
      <c r="BF58" s="169">
        <v>0</v>
      </c>
      <c r="BG58" s="169">
        <v>0</v>
      </c>
      <c r="BH58" s="169">
        <v>-5.4206000000000003</v>
      </c>
      <c r="BI58" s="169">
        <v>0</v>
      </c>
      <c r="BJ58" s="169">
        <v>-65.990399999999994</v>
      </c>
      <c r="BK58" s="169">
        <v>-2.3506999999999998</v>
      </c>
      <c r="BL58" s="169">
        <v>0</v>
      </c>
      <c r="BM58" s="169">
        <v>-3.85E-2</v>
      </c>
      <c r="BN58" s="169">
        <v>341.01369999999997</v>
      </c>
      <c r="BO58" s="169">
        <v>80.019499999999994</v>
      </c>
      <c r="BP58" s="169">
        <v>80.05</v>
      </c>
      <c r="BQ58" s="169">
        <v>-607.7586</v>
      </c>
      <c r="BR58" s="169">
        <v>27.343800000000002</v>
      </c>
      <c r="BS58" s="169">
        <v>0</v>
      </c>
      <c r="BT58" s="169">
        <v>-107.4594</v>
      </c>
      <c r="BU58" s="169">
        <v>19.3094</v>
      </c>
      <c r="BV58" s="169">
        <v>51.833799999999997</v>
      </c>
      <c r="BW58" s="169">
        <v>13.6</v>
      </c>
      <c r="BX58" s="169">
        <v>11.13</v>
      </c>
      <c r="BY58" s="169">
        <v>30.66</v>
      </c>
      <c r="BZ58" s="169">
        <v>44.7</v>
      </c>
      <c r="CA58" s="169">
        <v>-67.778099999999995</v>
      </c>
      <c r="CB58" s="169">
        <v>-67.912099999999995</v>
      </c>
      <c r="CC58" s="169">
        <v>63.191800000000001</v>
      </c>
      <c r="CD58" s="169">
        <v>64.016499999999994</v>
      </c>
      <c r="CE58" s="169">
        <v>27.267700000000001</v>
      </c>
      <c r="CF58" s="169">
        <v>-133.58199999999999</v>
      </c>
      <c r="CG58" s="169">
        <v>-134.94980000000001</v>
      </c>
      <c r="CH58" s="169">
        <v>-11.011699999999999</v>
      </c>
      <c r="CI58" s="169">
        <v>-115.107</v>
      </c>
      <c r="CJ58" s="169">
        <v>0</v>
      </c>
      <c r="CK58" s="169">
        <v>0</v>
      </c>
      <c r="CL58" s="169">
        <v>-77.8</v>
      </c>
      <c r="CM58" s="169">
        <v>169.1</v>
      </c>
      <c r="CN58" s="169">
        <v>-14.45</v>
      </c>
      <c r="CO58" s="169">
        <v>-14.9313</v>
      </c>
      <c r="CP58" s="169">
        <v>-14.6394</v>
      </c>
      <c r="CQ58" s="169">
        <v>-13.6792</v>
      </c>
      <c r="CR58" s="169">
        <v>19.067399999999999</v>
      </c>
      <c r="CS58" s="169">
        <v>18.686399999999999</v>
      </c>
      <c r="CT58" s="169">
        <v>-10.9985</v>
      </c>
      <c r="CU58" s="169">
        <v>-122.90170000000001</v>
      </c>
      <c r="CV58" s="169">
        <v>-13.100899999999999</v>
      </c>
      <c r="CW58" s="169">
        <v>10.532</v>
      </c>
      <c r="CX58" s="169">
        <v>0</v>
      </c>
      <c r="CY58" s="169">
        <v>42.01</v>
      </c>
      <c r="CZ58" s="169">
        <v>28.601099999999999</v>
      </c>
      <c r="DA58" s="169">
        <v>27.104199999999999</v>
      </c>
      <c r="DB58" s="169">
        <v>-30.04</v>
      </c>
      <c r="DC58" s="169">
        <v>-3.7679</v>
      </c>
      <c r="DD58" s="169">
        <v>81.478800000000007</v>
      </c>
      <c r="DE58" s="169">
        <v>81.466200000000001</v>
      </c>
      <c r="DF58" s="169">
        <v>-205.9802</v>
      </c>
      <c r="DG58" s="169">
        <v>-2.9999999999999997E-4</v>
      </c>
      <c r="DH58" s="169">
        <v>-18.2559</v>
      </c>
      <c r="DI58" s="169">
        <v>-90.4</v>
      </c>
      <c r="DJ58" s="169">
        <v>-91.4</v>
      </c>
      <c r="DK58" s="169">
        <v>20.190100000000001</v>
      </c>
      <c r="DL58" s="169">
        <v>29.599</v>
      </c>
      <c r="DM58" s="169">
        <v>31.011299999999999</v>
      </c>
      <c r="DN58" s="169">
        <v>42.205800000000004</v>
      </c>
      <c r="DO58" s="169">
        <v>29.59</v>
      </c>
      <c r="DP58" s="169">
        <v>-8.06</v>
      </c>
      <c r="DQ58" s="169">
        <v>38.1145</v>
      </c>
      <c r="DR58" s="169">
        <v>145.32820000000001</v>
      </c>
      <c r="DS58" s="169">
        <v>-30.24</v>
      </c>
      <c r="DT58" s="169">
        <v>-30.66</v>
      </c>
      <c r="DU58" s="169">
        <v>58.3</v>
      </c>
      <c r="DV58" s="169">
        <v>23.97</v>
      </c>
      <c r="DW58" s="169">
        <v>145.43639999999999</v>
      </c>
      <c r="DX58" s="169">
        <v>143.1636</v>
      </c>
      <c r="DY58" s="169">
        <v>-36.989800000000002</v>
      </c>
      <c r="DZ58" s="169">
        <v>-36.509099999999997</v>
      </c>
      <c r="EA58" s="169">
        <v>89.335800000000006</v>
      </c>
      <c r="EB58" s="169">
        <v>166.2619</v>
      </c>
      <c r="EC58" s="169">
        <v>159.28139999999999</v>
      </c>
      <c r="ED58" s="169">
        <v>161.92189999999999</v>
      </c>
      <c r="EE58" s="169">
        <v>13.5793</v>
      </c>
      <c r="EF58" s="169">
        <v>3.5710999999999999</v>
      </c>
      <c r="EG58" s="169">
        <v>-27.741</v>
      </c>
      <c r="EH58" s="169">
        <v>0</v>
      </c>
      <c r="EI58" s="169">
        <v>-74.312399999999997</v>
      </c>
      <c r="EJ58" s="169">
        <v>0</v>
      </c>
      <c r="EK58" s="169">
        <v>-25.583500000000001</v>
      </c>
      <c r="EL58" s="169">
        <v>-24.052299999999999</v>
      </c>
      <c r="EM58" s="169">
        <v>0</v>
      </c>
      <c r="EN58" s="169">
        <v>-81.908900000000003</v>
      </c>
      <c r="EO58" s="169">
        <v>-75.47</v>
      </c>
      <c r="EP58" s="169">
        <v>35.375999999999998</v>
      </c>
      <c r="EQ58" s="169">
        <v>-55.772300000000001</v>
      </c>
      <c r="ER58" s="169">
        <v>-56.311300000000003</v>
      </c>
      <c r="ES58" s="169">
        <v>-27.1065</v>
      </c>
      <c r="ET58" s="169">
        <v>0</v>
      </c>
      <c r="EU58" s="169">
        <v>-15.74</v>
      </c>
      <c r="EV58" s="169">
        <v>0.9</v>
      </c>
      <c r="EW58" s="169">
        <v>7.7651000000000003</v>
      </c>
      <c r="EX58" s="169">
        <v>-194.65559999999999</v>
      </c>
      <c r="EY58" s="169">
        <v>-15.5905</v>
      </c>
      <c r="EZ58" s="169">
        <v>-14.935700000000001</v>
      </c>
      <c r="FA58" s="169">
        <v>1.1787000000000001</v>
      </c>
      <c r="FB58" s="169">
        <v>-57.529499999999999</v>
      </c>
      <c r="FC58" s="169">
        <v>-32.464399999999998</v>
      </c>
      <c r="FD58" s="169">
        <v>0</v>
      </c>
      <c r="FE58" s="169">
        <v>1.9349000000000001</v>
      </c>
      <c r="FF58" s="169">
        <v>1.9240999999999999</v>
      </c>
      <c r="FG58" s="169">
        <v>37.193199999999997</v>
      </c>
      <c r="FH58" s="169">
        <v>37.468200000000003</v>
      </c>
      <c r="FI58" s="169">
        <v>36.429600000000001</v>
      </c>
      <c r="FJ58" s="169">
        <v>1.1721999999999999</v>
      </c>
      <c r="FK58" s="169">
        <v>1.3395999999999999</v>
      </c>
      <c r="FL58" s="169">
        <v>-85.5702</v>
      </c>
      <c r="FM58" s="169">
        <v>-28.0077</v>
      </c>
      <c r="FN58" s="169">
        <v>-27.934000000000001</v>
      </c>
      <c r="FO58" s="169">
        <v>-72.228300000000004</v>
      </c>
      <c r="FP58" s="169">
        <v>-60.746899999999997</v>
      </c>
      <c r="FQ58" s="169">
        <v>-19.751899999999999</v>
      </c>
      <c r="FR58" s="169">
        <v>-21.95</v>
      </c>
      <c r="FS58" s="169">
        <v>13.3797</v>
      </c>
      <c r="FT58" s="169">
        <v>0.63870000000000005</v>
      </c>
      <c r="FU58" s="169">
        <v>-9.2100000000000009</v>
      </c>
      <c r="FV58" s="169">
        <v>13.63</v>
      </c>
      <c r="FW58" s="169">
        <v>-21.204000000000001</v>
      </c>
      <c r="FX58" s="169">
        <v>2.2927</v>
      </c>
      <c r="FY58" s="169">
        <v>-7.2519999999999998</v>
      </c>
      <c r="FZ58" s="169">
        <v>0.40200000000000002</v>
      </c>
      <c r="GA58" s="169">
        <v>10.8188</v>
      </c>
      <c r="GB58" s="169">
        <v>18.82</v>
      </c>
      <c r="GC58" s="169">
        <v>-134.06100000000001</v>
      </c>
      <c r="GD58" s="169">
        <v>-116.5553</v>
      </c>
      <c r="GE58" s="169">
        <v>13.06</v>
      </c>
      <c r="GF58" s="169">
        <v>51.067500000000003</v>
      </c>
      <c r="GG58" s="169">
        <v>20.7</v>
      </c>
      <c r="GH58" s="169">
        <v>-26.799199999999999</v>
      </c>
      <c r="GI58" s="169">
        <v>-6.4950999999999999</v>
      </c>
      <c r="GJ58" s="169">
        <v>-6.8231999999999999</v>
      </c>
      <c r="GK58" s="169">
        <v>1.3399000000000001</v>
      </c>
      <c r="GL58" s="169">
        <v>0</v>
      </c>
      <c r="GM58" s="169">
        <v>0</v>
      </c>
      <c r="GN58" s="169">
        <v>-14.569000000000001</v>
      </c>
      <c r="GO58" s="169">
        <v>-49.646700000000003</v>
      </c>
      <c r="GP58" s="169">
        <v>18.844999999999999</v>
      </c>
      <c r="GQ58" s="169">
        <v>30.335599999999999</v>
      </c>
      <c r="GR58" s="169">
        <v>54.083500000000001</v>
      </c>
      <c r="GS58" s="169">
        <v>54.282699999999998</v>
      </c>
      <c r="GT58" s="169">
        <v>-171.0121</v>
      </c>
      <c r="GU58" s="169">
        <v>-26.987200000000001</v>
      </c>
      <c r="GV58" s="169">
        <v>20.052900000000001</v>
      </c>
      <c r="GW58" s="169">
        <v>-71.909800000000004</v>
      </c>
      <c r="GX58" s="169">
        <v>9.08</v>
      </c>
      <c r="GY58" s="169">
        <v>5.7337999999999996</v>
      </c>
      <c r="GZ58" s="169">
        <v>5.5069999999999997</v>
      </c>
      <c r="HA58" s="169">
        <v>10.857200000000001</v>
      </c>
      <c r="HB58" s="169">
        <v>127.3583</v>
      </c>
      <c r="HC58" s="169">
        <v>128.04390000000001</v>
      </c>
      <c r="HD58" s="169">
        <v>64.099999999999994</v>
      </c>
      <c r="HE58" s="169">
        <v>-282.32380000000001</v>
      </c>
      <c r="HF58" s="169">
        <v>-466.17529999999999</v>
      </c>
      <c r="HG58" s="169">
        <v>181.93289999999999</v>
      </c>
      <c r="HH58" s="169">
        <v>180.07329999999999</v>
      </c>
      <c r="HI58" s="169">
        <v>-219.6541</v>
      </c>
      <c r="HJ58" s="169">
        <v>-219.5488</v>
      </c>
      <c r="HK58" s="169">
        <v>-54.290900000000001</v>
      </c>
      <c r="HL58" s="169">
        <v>-50.530799999999999</v>
      </c>
      <c r="HM58" s="169">
        <v>73.753399999999999</v>
      </c>
      <c r="HN58" s="169">
        <v>73.338499999999996</v>
      </c>
      <c r="HO58" s="169">
        <v>-146.9066</v>
      </c>
      <c r="HP58" s="169">
        <v>-144.25659999999999</v>
      </c>
      <c r="HQ58" s="169">
        <v>24.3049</v>
      </c>
      <c r="HR58" s="169">
        <v>24.3049</v>
      </c>
      <c r="HS58" s="169">
        <v>-62.804299999999998</v>
      </c>
      <c r="HT58" s="169">
        <v>-62.959699999999998</v>
      </c>
      <c r="HU58" s="169">
        <v>70.27</v>
      </c>
      <c r="HV58" s="169">
        <v>70.45</v>
      </c>
      <c r="HW58" s="169">
        <v>41.5</v>
      </c>
      <c r="HX58" s="169">
        <v>42.3</v>
      </c>
      <c r="HY58" s="169">
        <v>20.611699999999999</v>
      </c>
      <c r="HZ58" s="169">
        <v>-70.400000000000006</v>
      </c>
      <c r="IA58" s="169">
        <v>-390.97149999999999</v>
      </c>
      <c r="IB58" s="169">
        <v>91.588700000000003</v>
      </c>
      <c r="IC58" s="169">
        <v>91.289599999999993</v>
      </c>
      <c r="ID58" s="169">
        <v>5.4</v>
      </c>
      <c r="IE58" s="169">
        <v>-12</v>
      </c>
      <c r="IF58" s="169">
        <v>-59.2</v>
      </c>
      <c r="IG58" s="169">
        <v>-61.8</v>
      </c>
      <c r="IH58" s="169">
        <v>1.3535999999999999</v>
      </c>
      <c r="II58" s="169">
        <v>1.1014999999999999</v>
      </c>
      <c r="IJ58" s="169">
        <v>-459.70159999999998</v>
      </c>
      <c r="IK58" s="169">
        <v>-219.3005</v>
      </c>
      <c r="IL58" s="169">
        <v>255.77330000000001</v>
      </c>
      <c r="IM58" s="169">
        <v>201.4581</v>
      </c>
      <c r="IN58" s="169">
        <v>203.55</v>
      </c>
      <c r="IO58" s="169">
        <v>-408.31470000000002</v>
      </c>
      <c r="IP58" s="169">
        <v>193.00020000000001</v>
      </c>
      <c r="IQ58" s="169">
        <v>-157.89179999999999</v>
      </c>
      <c r="IR58" s="169">
        <v>-230.52930000000001</v>
      </c>
      <c r="IS58" s="169">
        <v>-405.74220000000003</v>
      </c>
      <c r="IT58" s="169">
        <v>105.351</v>
      </c>
      <c r="IU58" s="169">
        <v>104.06950000000001</v>
      </c>
      <c r="IV58" s="169">
        <v>106.9058</v>
      </c>
      <c r="IW58" s="169">
        <v>-507.08120000000002</v>
      </c>
      <c r="IX58" s="169">
        <v>82.256600000000006</v>
      </c>
      <c r="IY58" s="169">
        <v>-272.08699999999999</v>
      </c>
      <c r="IZ58" s="169">
        <v>162.8835</v>
      </c>
      <c r="JA58" s="169">
        <v>-11.180099999999999</v>
      </c>
      <c r="JB58" s="169">
        <v>0</v>
      </c>
      <c r="JC58" s="169">
        <v>13.68</v>
      </c>
      <c r="JD58" s="169">
        <v>5.6740000000000004</v>
      </c>
      <c r="JE58" s="169">
        <v>5.6740000000000004</v>
      </c>
      <c r="JF58" s="169">
        <v>-24.4</v>
      </c>
      <c r="JG58" s="169">
        <v>-0.4</v>
      </c>
      <c r="JH58" s="169">
        <v>0</v>
      </c>
      <c r="JI58" s="169">
        <v>-16.582000000000001</v>
      </c>
      <c r="JJ58" s="169">
        <v>-42.452100000000002</v>
      </c>
      <c r="JK58" s="169">
        <v>-15.672499999999999</v>
      </c>
      <c r="JL58" s="169">
        <v>19.600000000000001</v>
      </c>
      <c r="JM58" s="169">
        <v>49.134</v>
      </c>
      <c r="JN58" s="169">
        <v>49.103999999999999</v>
      </c>
      <c r="JO58" s="169">
        <v>10.952999999999999</v>
      </c>
      <c r="JP58" s="169">
        <v>13.1248</v>
      </c>
      <c r="JQ58" s="169">
        <v>47.648600000000002</v>
      </c>
      <c r="JR58" s="169">
        <v>47.863700000000001</v>
      </c>
      <c r="JS58" s="169">
        <v>47.699800000000003</v>
      </c>
      <c r="JT58" s="169">
        <v>0</v>
      </c>
      <c r="JU58" s="169">
        <v>-28.4</v>
      </c>
      <c r="JV58" s="169">
        <v>8.3328000000000007</v>
      </c>
      <c r="JW58" s="169">
        <v>4.71</v>
      </c>
      <c r="JX58" s="169">
        <v>0</v>
      </c>
      <c r="JY58" s="169">
        <v>-42.046199999999999</v>
      </c>
      <c r="JZ58" s="169">
        <v>57.681199999999997</v>
      </c>
      <c r="KA58" s="169">
        <v>29.543299999999999</v>
      </c>
      <c r="KB58" s="169">
        <v>-41.574399999999997</v>
      </c>
      <c r="KC58" s="169">
        <v>-67.805499999999995</v>
      </c>
      <c r="KD58" s="169">
        <v>17.183900000000001</v>
      </c>
      <c r="KE58" s="169">
        <v>15.1708</v>
      </c>
      <c r="KF58" s="169">
        <v>-22.4</v>
      </c>
      <c r="KG58" s="169">
        <v>-19.7</v>
      </c>
      <c r="KH58" s="169">
        <v>0</v>
      </c>
      <c r="KI58" s="169">
        <v>59.674399999999999</v>
      </c>
    </row>
    <row r="59" spans="1:295" x14ac:dyDescent="0.3">
      <c r="A59" s="233" t="s">
        <v>852</v>
      </c>
      <c r="B59" s="233"/>
      <c r="C59" s="169">
        <v>0</v>
      </c>
      <c r="D59" s="169">
        <v>17.071143181818179</v>
      </c>
      <c r="E59" s="169">
        <v>-20.032870454545456</v>
      </c>
      <c r="F59" s="169">
        <v>-13.636914583333333</v>
      </c>
      <c r="G59" s="169">
        <v>25.623789361702126</v>
      </c>
      <c r="H59" s="169">
        <v>0</v>
      </c>
      <c r="I59" s="169">
        <v>30.539266666666666</v>
      </c>
      <c r="J59" s="169">
        <v>0.45750000000000002</v>
      </c>
      <c r="K59" s="169">
        <v>44.903608333333331</v>
      </c>
      <c r="L59" s="169">
        <v>22.772222916666667</v>
      </c>
      <c r="M59" s="169">
        <v>22.35011875</v>
      </c>
      <c r="N59" s="169">
        <v>21.83</v>
      </c>
      <c r="O59" s="169">
        <v>-42.641187500000001</v>
      </c>
      <c r="P59" s="169">
        <v>38.573333333333331</v>
      </c>
      <c r="Q59" s="169">
        <v>15.138</v>
      </c>
      <c r="R59" s="169">
        <v>-37.858333333333334</v>
      </c>
      <c r="S59" s="169">
        <v>12.715139583333334</v>
      </c>
      <c r="T59" s="169">
        <v>15.832015384615383</v>
      </c>
      <c r="U59" s="169">
        <v>16.364166666666666</v>
      </c>
      <c r="V59" s="169">
        <v>16.498704166666666</v>
      </c>
      <c r="W59" s="169">
        <v>27.598587500000001</v>
      </c>
      <c r="X59" s="169">
        <v>15.23989375</v>
      </c>
      <c r="Y59" s="169">
        <v>3.7521333333333335</v>
      </c>
      <c r="Z59" s="169">
        <v>8.0578187499999991</v>
      </c>
      <c r="AA59" s="169">
        <v>0</v>
      </c>
      <c r="AB59" s="169">
        <v>0</v>
      </c>
      <c r="AC59" s="169">
        <v>-37.880000000000003</v>
      </c>
      <c r="AD59" s="169">
        <v>-57.842790697674417</v>
      </c>
      <c r="AE59" s="169">
        <v>0</v>
      </c>
      <c r="AF59" s="169">
        <v>-21.737500000000001</v>
      </c>
      <c r="AG59" s="169">
        <v>41.158333333333331</v>
      </c>
      <c r="AH59" s="169">
        <v>8.9650909090909092</v>
      </c>
      <c r="AI59" s="169">
        <v>0.14194117647058824</v>
      </c>
      <c r="AJ59" s="169">
        <v>-29.512499999999999</v>
      </c>
      <c r="AK59" s="169">
        <v>-29.667916666666667</v>
      </c>
      <c r="AL59" s="169">
        <v>-31.085416666666664</v>
      </c>
      <c r="AM59" s="169">
        <v>29.728124999999999</v>
      </c>
      <c r="AN59" s="169">
        <v>29.851875</v>
      </c>
      <c r="AO59" s="169">
        <v>14.560747916666667</v>
      </c>
      <c r="AP59" s="169">
        <v>3.2732520833333334</v>
      </c>
      <c r="AQ59" s="169">
        <v>52.149581249999997</v>
      </c>
      <c r="AR59" s="169">
        <v>53.897089583333326</v>
      </c>
      <c r="AS59" s="169">
        <v>52.066395833333338</v>
      </c>
      <c r="AT59" s="169">
        <v>-25.385260416666668</v>
      </c>
      <c r="AU59" s="169">
        <v>-40.425741666666667</v>
      </c>
      <c r="AV59" s="169">
        <v>19.958322916666663</v>
      </c>
      <c r="AW59" s="169">
        <v>19.593785416666666</v>
      </c>
      <c r="AX59" s="169">
        <v>54.443262500000003</v>
      </c>
      <c r="AY59" s="169">
        <v>52.238006818181816</v>
      </c>
      <c r="AZ59" s="169">
        <v>3.2879645833333337</v>
      </c>
      <c r="BA59" s="169">
        <v>17.203902083333332</v>
      </c>
      <c r="BB59" s="169">
        <v>-387.82350624999998</v>
      </c>
      <c r="BC59" s="169">
        <v>-8.6796145833333327</v>
      </c>
      <c r="BD59" s="169">
        <v>-10.793749999999999</v>
      </c>
      <c r="BE59" s="169">
        <v>-11.227083333333335</v>
      </c>
      <c r="BF59" s="169">
        <v>28.235093750000001</v>
      </c>
      <c r="BG59" s="169">
        <v>45.498862500000001</v>
      </c>
      <c r="BH59" s="169">
        <v>-3.5462541666666665</v>
      </c>
      <c r="BI59" s="169">
        <v>0</v>
      </c>
      <c r="BJ59" s="169">
        <v>-49.04623333333334</v>
      </c>
      <c r="BK59" s="169">
        <v>1.5326208333333335</v>
      </c>
      <c r="BL59" s="169">
        <v>0</v>
      </c>
      <c r="BM59" s="169">
        <v>1.1154740740740741</v>
      </c>
      <c r="BN59" s="169">
        <v>444.772175</v>
      </c>
      <c r="BO59" s="169">
        <v>144.72127083333334</v>
      </c>
      <c r="BP59" s="169">
        <v>144.84588124999999</v>
      </c>
      <c r="BQ59" s="169">
        <v>-496.84452631578944</v>
      </c>
      <c r="BR59" s="169">
        <v>365.15957500000002</v>
      </c>
      <c r="BS59" s="169">
        <v>0</v>
      </c>
      <c r="BT59" s="169">
        <v>-56.317329166666667</v>
      </c>
      <c r="BU59" s="169">
        <v>57.734099999999998</v>
      </c>
      <c r="BV59" s="169">
        <v>73.162223404255315</v>
      </c>
      <c r="BW59" s="169">
        <v>18.645833333333332</v>
      </c>
      <c r="BX59" s="169">
        <v>20.603333333333335</v>
      </c>
      <c r="BY59" s="169">
        <v>48.04</v>
      </c>
      <c r="BZ59" s="169">
        <v>57.212978723404248</v>
      </c>
      <c r="CA59" s="169">
        <v>-32.728787500000003</v>
      </c>
      <c r="CB59" s="169">
        <v>-32.684135416666663</v>
      </c>
      <c r="CC59" s="169">
        <v>91.472285416666665</v>
      </c>
      <c r="CD59" s="169">
        <v>92.023825000000002</v>
      </c>
      <c r="CE59" s="169">
        <v>34.504133333333336</v>
      </c>
      <c r="CF59" s="169">
        <v>-100.83277916666667</v>
      </c>
      <c r="CG59" s="169">
        <v>-100.78380208333334</v>
      </c>
      <c r="CH59" s="169">
        <v>-0.21461666666666668</v>
      </c>
      <c r="CI59" s="169">
        <v>-102.63441041666665</v>
      </c>
      <c r="CJ59" s="169">
        <v>0</v>
      </c>
      <c r="CK59" s="169">
        <v>0</v>
      </c>
      <c r="CL59" s="169">
        <v>-49.422916666666673</v>
      </c>
      <c r="CM59" s="169">
        <v>205.55833333333331</v>
      </c>
      <c r="CN59" s="169">
        <v>-12.046458333333334</v>
      </c>
      <c r="CO59" s="169">
        <v>-7.7378520833333342</v>
      </c>
      <c r="CP59" s="169">
        <v>-7.5437500000000002</v>
      </c>
      <c r="CQ59" s="169">
        <v>-6.9085479166666666</v>
      </c>
      <c r="CR59" s="169">
        <v>42.235239583333332</v>
      </c>
      <c r="CS59" s="169">
        <v>41.839972916666667</v>
      </c>
      <c r="CT59" s="169">
        <v>22.554685106382976</v>
      </c>
      <c r="CU59" s="169">
        <v>-101.60171666666668</v>
      </c>
      <c r="CV59" s="169">
        <v>21.560218750000001</v>
      </c>
      <c r="CW59" s="169">
        <v>13.416331250000001</v>
      </c>
      <c r="CX59" s="169">
        <v>24.108181818181819</v>
      </c>
      <c r="CY59" s="169">
        <v>60.158958333333331</v>
      </c>
      <c r="CZ59" s="169">
        <v>36.467277083333336</v>
      </c>
      <c r="DA59" s="169">
        <v>34.413147916666667</v>
      </c>
      <c r="DB59" s="169">
        <v>-24.754375</v>
      </c>
      <c r="DC59" s="169">
        <v>-3.7679</v>
      </c>
      <c r="DD59" s="169">
        <v>103.26152083333334</v>
      </c>
      <c r="DE59" s="169">
        <v>102.26220625000001</v>
      </c>
      <c r="DF59" s="169">
        <v>-178.54593333333332</v>
      </c>
      <c r="DG59" s="169">
        <v>-1.7291666666666668E-4</v>
      </c>
      <c r="DH59" s="169">
        <v>-15.021262500000001</v>
      </c>
      <c r="DI59" s="169">
        <v>-72.256521739130434</v>
      </c>
      <c r="DJ59" s="169">
        <v>-72.717777777777783</v>
      </c>
      <c r="DK59" s="169">
        <v>22.842052083333332</v>
      </c>
      <c r="DL59" s="169">
        <v>43.355515555555556</v>
      </c>
      <c r="DM59" s="169">
        <v>51.39200833333333</v>
      </c>
      <c r="DN59" s="169">
        <v>60.188507142857141</v>
      </c>
      <c r="DO59" s="169">
        <v>42.334146341463409</v>
      </c>
      <c r="DP59" s="169">
        <v>-5.9050000000000002</v>
      </c>
      <c r="DQ59" s="169">
        <v>47.244322916666668</v>
      </c>
      <c r="DR59" s="169">
        <v>176.73597916666665</v>
      </c>
      <c r="DS59" s="169">
        <v>-23.465416666666666</v>
      </c>
      <c r="DT59" s="169">
        <v>-23.664166666666667</v>
      </c>
      <c r="DU59" s="169">
        <v>100.26708333333332</v>
      </c>
      <c r="DV59" s="169">
        <v>38.448541666666664</v>
      </c>
      <c r="DW59" s="169">
        <v>177.93030416666667</v>
      </c>
      <c r="DX59" s="169">
        <v>175.208325</v>
      </c>
      <c r="DY59" s="169">
        <v>7.6909937499999996</v>
      </c>
      <c r="DZ59" s="169">
        <v>6.6797312499999997</v>
      </c>
      <c r="EA59" s="169">
        <v>175.63441666666665</v>
      </c>
      <c r="EB59" s="169">
        <v>214.97826875000001</v>
      </c>
      <c r="EC59" s="169">
        <v>210.57022499999999</v>
      </c>
      <c r="ED59" s="169">
        <v>213.64080625</v>
      </c>
      <c r="EE59" s="169">
        <v>48.493493749999999</v>
      </c>
      <c r="EF59" s="169">
        <v>35.921062499999998</v>
      </c>
      <c r="EG59" s="169">
        <v>-24.461729166666665</v>
      </c>
      <c r="EH59" s="169">
        <v>496.97447179487176</v>
      </c>
      <c r="EI59" s="169">
        <v>89.383958333333325</v>
      </c>
      <c r="EJ59" s="169">
        <v>0</v>
      </c>
      <c r="EK59" s="169">
        <v>-23.177745833333336</v>
      </c>
      <c r="EL59" s="169">
        <v>-21.605899999999998</v>
      </c>
      <c r="EM59" s="169">
        <v>24.953639583333334</v>
      </c>
      <c r="EN59" s="169">
        <v>-56.332383333333333</v>
      </c>
      <c r="EO59" s="169">
        <v>-51.93800208333333</v>
      </c>
      <c r="EP59" s="169">
        <v>121.88025</v>
      </c>
      <c r="EQ59" s="169">
        <v>-33.217768749999998</v>
      </c>
      <c r="ER59" s="169">
        <v>-33.932450000000003</v>
      </c>
      <c r="ES59" s="169">
        <v>-2.86605</v>
      </c>
      <c r="ET59" s="169">
        <v>3.8487234042553196</v>
      </c>
      <c r="EU59" s="169">
        <v>-13.338958333333334</v>
      </c>
      <c r="EV59" s="169">
        <v>75.108333333333334</v>
      </c>
      <c r="EW59" s="169">
        <v>9.8204458333333342</v>
      </c>
      <c r="EX59" s="169">
        <v>-150.48359375000001</v>
      </c>
      <c r="EY59" s="169">
        <v>-13.02868125</v>
      </c>
      <c r="EZ59" s="169">
        <v>-12.5025</v>
      </c>
      <c r="FA59" s="169">
        <v>2.64738125</v>
      </c>
      <c r="FB59" s="169">
        <v>-34.181937499999997</v>
      </c>
      <c r="FC59" s="169">
        <v>-2.1586791666666665</v>
      </c>
      <c r="FD59" s="169">
        <v>0</v>
      </c>
      <c r="FE59" s="169">
        <v>2.9260312499999999</v>
      </c>
      <c r="FF59" s="169">
        <v>2.9046625000000001</v>
      </c>
      <c r="FG59" s="169">
        <v>39.481489583333335</v>
      </c>
      <c r="FH59" s="169">
        <v>39.712810416666663</v>
      </c>
      <c r="FI59" s="169">
        <v>38.308741666666663</v>
      </c>
      <c r="FJ59" s="169">
        <v>32.095791666666663</v>
      </c>
      <c r="FK59" s="169">
        <v>32.116718749999997</v>
      </c>
      <c r="FL59" s="169">
        <v>43.053716666666666</v>
      </c>
      <c r="FM59" s="169">
        <v>-5.3376354166666671</v>
      </c>
      <c r="FN59" s="169">
        <v>-5.3126208333333338</v>
      </c>
      <c r="FO59" s="169">
        <v>30.199412500000001</v>
      </c>
      <c r="FP59" s="169">
        <v>41.696037500000003</v>
      </c>
      <c r="FQ59" s="169">
        <v>0.68497083333333331</v>
      </c>
      <c r="FR59" s="169">
        <v>-6.753541666666667</v>
      </c>
      <c r="FS59" s="169">
        <v>14.051664583333332</v>
      </c>
      <c r="FT59" s="169">
        <v>1.0357729166666667</v>
      </c>
      <c r="FU59" s="169">
        <v>-8.7750000000000004</v>
      </c>
      <c r="FV59" s="169">
        <v>16.890833333333333</v>
      </c>
      <c r="FW59" s="169">
        <v>0.32950370370370369</v>
      </c>
      <c r="FX59" s="169">
        <v>5.4620749999999996</v>
      </c>
      <c r="FY59" s="169">
        <v>-5.9145434782608701</v>
      </c>
      <c r="FZ59" s="169">
        <v>3.1540833333333338</v>
      </c>
      <c r="GA59" s="169">
        <v>11.25942</v>
      </c>
      <c r="GB59" s="169">
        <v>27.301041666666666</v>
      </c>
      <c r="GC59" s="169">
        <v>-42.035020833333334</v>
      </c>
      <c r="GD59" s="169">
        <v>-30.187397916666665</v>
      </c>
      <c r="GE59" s="169">
        <v>14.537878787878789</v>
      </c>
      <c r="GF59" s="169">
        <v>69.343158333333335</v>
      </c>
      <c r="GG59" s="169">
        <v>23.668749999999999</v>
      </c>
      <c r="GH59" s="169">
        <v>-18.039997916666664</v>
      </c>
      <c r="GI59" s="169">
        <v>-1.5346854166666668</v>
      </c>
      <c r="GJ59" s="169">
        <v>-1.6975895833333334</v>
      </c>
      <c r="GK59" s="169">
        <v>1.9065833333333333</v>
      </c>
      <c r="GL59" s="169">
        <v>0</v>
      </c>
      <c r="GM59" s="169">
        <v>0</v>
      </c>
      <c r="GN59" s="169">
        <v>-12.126197674418604</v>
      </c>
      <c r="GO59" s="169">
        <v>-30.92299375</v>
      </c>
      <c r="GP59" s="169">
        <v>24.328527083333331</v>
      </c>
      <c r="GQ59" s="169">
        <v>48.309652083333326</v>
      </c>
      <c r="GR59" s="169">
        <v>61.477131249999999</v>
      </c>
      <c r="GS59" s="169">
        <v>62.606964583333337</v>
      </c>
      <c r="GT59" s="169">
        <v>-129.43932083333334</v>
      </c>
      <c r="GU59" s="169">
        <v>-19.596093181818183</v>
      </c>
      <c r="GV59" s="169">
        <v>28.065195833333334</v>
      </c>
      <c r="GW59" s="169">
        <v>-46.253764583333336</v>
      </c>
      <c r="GX59" s="169">
        <v>11.856634090909091</v>
      </c>
      <c r="GY59" s="169">
        <v>10.83134375</v>
      </c>
      <c r="GZ59" s="169">
        <v>10.520887500000001</v>
      </c>
      <c r="HA59" s="169">
        <v>13.675997619047617</v>
      </c>
      <c r="HB59" s="169">
        <v>185.1559</v>
      </c>
      <c r="HC59" s="169">
        <v>184.77298958333333</v>
      </c>
      <c r="HD59" s="169">
        <v>216.33541666666665</v>
      </c>
      <c r="HE59" s="169">
        <v>-215.38217291666663</v>
      </c>
      <c r="HF59" s="169">
        <v>-337.98920416666664</v>
      </c>
      <c r="HG59" s="169">
        <v>339.94546458333332</v>
      </c>
      <c r="HH59" s="169">
        <v>338.14062083333334</v>
      </c>
      <c r="HI59" s="169">
        <v>-176.30954791666667</v>
      </c>
      <c r="HJ59" s="169">
        <v>-174.55298124999999</v>
      </c>
      <c r="HK59" s="169">
        <v>-44.796889583333332</v>
      </c>
      <c r="HL59" s="169">
        <v>-37.314747916666661</v>
      </c>
      <c r="HM59" s="169">
        <v>79.519952083333322</v>
      </c>
      <c r="HN59" s="169">
        <v>79.169608333333329</v>
      </c>
      <c r="HO59" s="169">
        <v>-117.0038875</v>
      </c>
      <c r="HP59" s="169">
        <v>-116.95832142857142</v>
      </c>
      <c r="HQ59" s="169">
        <v>46.850537500000002</v>
      </c>
      <c r="HR59" s="169">
        <v>46.370566666666669</v>
      </c>
      <c r="HS59" s="169">
        <v>-34.788462500000001</v>
      </c>
      <c r="HT59" s="169">
        <v>-34.640662499999998</v>
      </c>
      <c r="HU59" s="169">
        <v>93.996458333333337</v>
      </c>
      <c r="HV59" s="169">
        <v>93.575416666666669</v>
      </c>
      <c r="HW59" s="169">
        <v>52.022916666666667</v>
      </c>
      <c r="HX59" s="169">
        <v>52.166666666666671</v>
      </c>
      <c r="HY59" s="169">
        <v>20.942302631578947</v>
      </c>
      <c r="HZ59" s="169">
        <v>-6.5166666666666666</v>
      </c>
      <c r="IA59" s="169">
        <v>-351.08292083333333</v>
      </c>
      <c r="IB59" s="169">
        <v>101.5764375</v>
      </c>
      <c r="IC59" s="169">
        <v>101.36592083333333</v>
      </c>
      <c r="ID59" s="169">
        <v>11.022727272727273</v>
      </c>
      <c r="IE59" s="169">
        <v>10.610416666666667</v>
      </c>
      <c r="IF59" s="169">
        <v>-45.045833333333334</v>
      </c>
      <c r="IG59" s="169">
        <v>-46.945833333333333</v>
      </c>
      <c r="IH59" s="169">
        <v>1.4883884615384617</v>
      </c>
      <c r="II59" s="169">
        <v>1.2630208333333335</v>
      </c>
      <c r="IJ59" s="169">
        <v>-332.41485416666666</v>
      </c>
      <c r="IK59" s="169">
        <v>-51.726954166666665</v>
      </c>
      <c r="IL59" s="169">
        <v>402.86331666666661</v>
      </c>
      <c r="IM59" s="169">
        <v>324.22886458333329</v>
      </c>
      <c r="IN59" s="169">
        <v>349.63061249999998</v>
      </c>
      <c r="IO59" s="169">
        <v>-314.86395208333329</v>
      </c>
      <c r="IP59" s="169">
        <v>315.02160833333329</v>
      </c>
      <c r="IQ59" s="169">
        <v>-131.85951458333332</v>
      </c>
      <c r="IR59" s="169">
        <v>-169.95223958333332</v>
      </c>
      <c r="IS59" s="169">
        <v>-310.270375</v>
      </c>
      <c r="IT59" s="169">
        <v>126.60508125</v>
      </c>
      <c r="IU59" s="169">
        <v>125.87134374999999</v>
      </c>
      <c r="IV59" s="169">
        <v>132.3738625</v>
      </c>
      <c r="IW59" s="169">
        <v>-391.38157916666665</v>
      </c>
      <c r="IX59" s="169">
        <v>173.5137125</v>
      </c>
      <c r="IY59" s="169">
        <v>-217.15049791666667</v>
      </c>
      <c r="IZ59" s="169">
        <v>217.77220416666668</v>
      </c>
      <c r="JA59" s="169">
        <v>-9.5897812499999997</v>
      </c>
      <c r="JB59" s="169">
        <v>0</v>
      </c>
      <c r="JC59" s="169">
        <v>20.100000000000001</v>
      </c>
      <c r="JD59" s="169">
        <v>6.5221777777777783</v>
      </c>
      <c r="JE59" s="169">
        <v>6.5400652173913052</v>
      </c>
      <c r="JF59" s="169">
        <v>-19.745000000000001</v>
      </c>
      <c r="JG59" s="169">
        <v>7.9616666666666669</v>
      </c>
      <c r="JH59" s="169">
        <v>0</v>
      </c>
      <c r="JI59" s="169">
        <v>-8.531827083333333</v>
      </c>
      <c r="JJ59" s="169">
        <v>-34.247285416666664</v>
      </c>
      <c r="JK59" s="169">
        <v>-10.554402083333333</v>
      </c>
      <c r="JL59" s="169">
        <v>25.831250000000001</v>
      </c>
      <c r="JM59" s="169">
        <v>52.210520833333334</v>
      </c>
      <c r="JN59" s="169">
        <v>52.29720833333333</v>
      </c>
      <c r="JO59" s="169">
        <v>11.137596428571428</v>
      </c>
      <c r="JP59" s="169">
        <v>13.348553125</v>
      </c>
      <c r="JQ59" s="169">
        <v>51.708641666666665</v>
      </c>
      <c r="JR59" s="169">
        <v>51.540958333333329</v>
      </c>
      <c r="JS59" s="169">
        <v>51.805783333333331</v>
      </c>
      <c r="JT59" s="169">
        <v>0</v>
      </c>
      <c r="JU59" s="169">
        <v>-9.6916666666666664</v>
      </c>
      <c r="JV59" s="169">
        <v>22.190952083333336</v>
      </c>
      <c r="JW59" s="169">
        <v>6.913333333333334</v>
      </c>
      <c r="JX59" s="169">
        <v>0</v>
      </c>
      <c r="JY59" s="169">
        <v>-30.540727083333334</v>
      </c>
      <c r="JZ59" s="169">
        <v>63.921622916666671</v>
      </c>
      <c r="KA59" s="169">
        <v>45.233916666666666</v>
      </c>
      <c r="KB59" s="169">
        <v>-30.229737499999999</v>
      </c>
      <c r="KC59" s="169">
        <v>-62.624183333333335</v>
      </c>
      <c r="KD59" s="169">
        <v>36.544214583333329</v>
      </c>
      <c r="KE59" s="169">
        <v>25.95864375</v>
      </c>
      <c r="KF59" s="169">
        <v>0.8354166666666667</v>
      </c>
      <c r="KG59" s="169">
        <v>-0.89375000000000004</v>
      </c>
      <c r="KH59" s="169">
        <v>0</v>
      </c>
      <c r="KI59" s="169">
        <v>110.35158958333332</v>
      </c>
    </row>
    <row r="60" spans="1:295" x14ac:dyDescent="0.3">
      <c r="A60" s="233" t="s">
        <v>2328</v>
      </c>
      <c r="B60" s="233"/>
      <c r="C60" s="160" t="s">
        <v>160</v>
      </c>
      <c r="D60" s="160" t="s">
        <v>160</v>
      </c>
      <c r="E60" s="160" t="s">
        <v>160</v>
      </c>
      <c r="F60" s="160" t="s">
        <v>160</v>
      </c>
      <c r="G60" s="160" t="s">
        <v>160</v>
      </c>
      <c r="H60" s="160" t="s">
        <v>2329</v>
      </c>
      <c r="I60" s="160" t="s">
        <v>160</v>
      </c>
      <c r="J60" s="160" t="s">
        <v>160</v>
      </c>
      <c r="K60" s="160" t="s">
        <v>2329</v>
      </c>
      <c r="L60" s="160" t="s">
        <v>160</v>
      </c>
      <c r="M60" s="160" t="s">
        <v>160</v>
      </c>
      <c r="N60" s="160" t="s">
        <v>160</v>
      </c>
      <c r="O60" s="160" t="s">
        <v>160</v>
      </c>
      <c r="P60" s="160" t="s">
        <v>160</v>
      </c>
      <c r="Q60" s="160" t="s">
        <v>160</v>
      </c>
      <c r="R60" s="160" t="s">
        <v>160</v>
      </c>
      <c r="S60" s="160" t="s">
        <v>160</v>
      </c>
      <c r="T60" s="160" t="s">
        <v>160</v>
      </c>
      <c r="U60" s="160" t="s">
        <v>160</v>
      </c>
      <c r="V60" s="160" t="s">
        <v>160</v>
      </c>
      <c r="W60" s="160" t="s">
        <v>160</v>
      </c>
      <c r="X60" s="160" t="s">
        <v>2329</v>
      </c>
      <c r="Y60" s="160" t="s">
        <v>2329</v>
      </c>
      <c r="Z60" s="160" t="s">
        <v>2329</v>
      </c>
      <c r="AA60" s="160" t="s">
        <v>160</v>
      </c>
      <c r="AB60" s="160" t="s">
        <v>2329</v>
      </c>
      <c r="AC60" s="160" t="s">
        <v>160</v>
      </c>
      <c r="AD60" s="160" t="s">
        <v>160</v>
      </c>
      <c r="AE60" s="160" t="s">
        <v>2329</v>
      </c>
      <c r="AF60" s="160" t="s">
        <v>160</v>
      </c>
      <c r="AG60" s="160" t="s">
        <v>160</v>
      </c>
      <c r="AH60" s="160" t="s">
        <v>160</v>
      </c>
      <c r="AI60" s="160" t="s">
        <v>160</v>
      </c>
      <c r="AJ60" s="160" t="s">
        <v>160</v>
      </c>
      <c r="AK60" s="160" t="s">
        <v>160</v>
      </c>
      <c r="AL60" s="160" t="s">
        <v>2329</v>
      </c>
      <c r="AM60" s="160" t="s">
        <v>160</v>
      </c>
      <c r="AN60" s="160" t="s">
        <v>160</v>
      </c>
      <c r="AO60" s="160" t="s">
        <v>160</v>
      </c>
      <c r="AP60" s="160" t="s">
        <v>2329</v>
      </c>
      <c r="AQ60" s="160" t="s">
        <v>160</v>
      </c>
      <c r="AR60" s="160" t="s">
        <v>160</v>
      </c>
      <c r="AS60" s="160" t="s">
        <v>160</v>
      </c>
      <c r="AT60" s="160" t="s">
        <v>160</v>
      </c>
      <c r="AU60" s="160" t="s">
        <v>160</v>
      </c>
      <c r="AV60" s="160" t="s">
        <v>2329</v>
      </c>
      <c r="AW60" s="160" t="s">
        <v>2329</v>
      </c>
      <c r="AX60" s="160" t="s">
        <v>160</v>
      </c>
      <c r="AY60" s="160" t="s">
        <v>160</v>
      </c>
      <c r="AZ60" s="160" t="s">
        <v>160</v>
      </c>
      <c r="BA60" s="160" t="s">
        <v>160</v>
      </c>
      <c r="BB60" s="160" t="s">
        <v>160</v>
      </c>
      <c r="BC60" s="160" t="s">
        <v>2329</v>
      </c>
      <c r="BD60" s="160" t="s">
        <v>2329</v>
      </c>
      <c r="BE60" s="160" t="s">
        <v>2329</v>
      </c>
      <c r="BF60" s="160" t="s">
        <v>160</v>
      </c>
      <c r="BG60" s="160" t="s">
        <v>160</v>
      </c>
      <c r="BH60" s="160" t="s">
        <v>2329</v>
      </c>
      <c r="BI60" s="160" t="s">
        <v>2329</v>
      </c>
      <c r="BJ60" s="160" t="s">
        <v>2329</v>
      </c>
      <c r="BK60" s="160" t="s">
        <v>2329</v>
      </c>
      <c r="BL60" s="160" t="s">
        <v>2329</v>
      </c>
      <c r="BM60" s="160" t="s">
        <v>2329</v>
      </c>
      <c r="BN60" s="160" t="s">
        <v>160</v>
      </c>
      <c r="BO60" s="160" t="s">
        <v>160</v>
      </c>
      <c r="BP60" s="160" t="s">
        <v>160</v>
      </c>
      <c r="BQ60" s="160" t="s">
        <v>2329</v>
      </c>
      <c r="BR60" s="160" t="s">
        <v>2329</v>
      </c>
      <c r="BS60" s="160" t="s">
        <v>2329</v>
      </c>
      <c r="BT60" s="160" t="s">
        <v>2329</v>
      </c>
      <c r="BU60" s="160" t="s">
        <v>2329</v>
      </c>
      <c r="BV60" s="160" t="s">
        <v>2329</v>
      </c>
      <c r="BW60" s="160" t="s">
        <v>2329</v>
      </c>
      <c r="BX60" s="160" t="s">
        <v>276</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276</v>
      </c>
      <c r="HF60" s="160" t="s">
        <v>276</v>
      </c>
      <c r="HG60" s="160" t="s">
        <v>276</v>
      </c>
      <c r="HH60" s="160" t="s">
        <v>276</v>
      </c>
      <c r="HI60" s="160" t="s">
        <v>276</v>
      </c>
      <c r="HJ60" s="160" t="s">
        <v>276</v>
      </c>
      <c r="HK60" s="160" t="s">
        <v>276</v>
      </c>
      <c r="HL60" s="160" t="s">
        <v>276</v>
      </c>
      <c r="HM60" s="160" t="s">
        <v>276</v>
      </c>
      <c r="HN60" s="160" t="s">
        <v>276</v>
      </c>
      <c r="HO60" s="160" t="s">
        <v>276</v>
      </c>
      <c r="HP60" s="160" t="s">
        <v>276</v>
      </c>
      <c r="HQ60" s="160" t="s">
        <v>276</v>
      </c>
      <c r="HR60" s="160" t="s">
        <v>276</v>
      </c>
      <c r="HS60" s="160" t="s">
        <v>276</v>
      </c>
      <c r="HT60" s="160" t="s">
        <v>276</v>
      </c>
      <c r="HU60" s="160" t="s">
        <v>276</v>
      </c>
      <c r="HV60" s="160" t="s">
        <v>276</v>
      </c>
      <c r="HW60" s="160" t="s">
        <v>276</v>
      </c>
      <c r="HX60" s="160" t="s">
        <v>276</v>
      </c>
      <c r="HY60" s="160" t="s">
        <v>276</v>
      </c>
      <c r="HZ60" s="160" t="s">
        <v>276</v>
      </c>
      <c r="IA60" s="160" t="s">
        <v>276</v>
      </c>
      <c r="IB60" s="160" t="s">
        <v>276</v>
      </c>
      <c r="IC60" s="160" t="s">
        <v>276</v>
      </c>
      <c r="ID60" s="160" t="s">
        <v>276</v>
      </c>
      <c r="IE60" s="160" t="s">
        <v>276</v>
      </c>
      <c r="IF60" s="160" t="s">
        <v>276</v>
      </c>
      <c r="IG60" s="160" t="s">
        <v>276</v>
      </c>
      <c r="IH60" s="160" t="s">
        <v>276</v>
      </c>
      <c r="II60" s="160" t="s">
        <v>276</v>
      </c>
      <c r="IJ60" s="160" t="s">
        <v>276</v>
      </c>
      <c r="IK60" s="160" t="s">
        <v>276</v>
      </c>
      <c r="IL60" s="160" t="s">
        <v>276</v>
      </c>
      <c r="IM60" s="160" t="s">
        <v>276</v>
      </c>
      <c r="IN60" s="160" t="s">
        <v>276</v>
      </c>
      <c r="IO60" s="160" t="s">
        <v>276</v>
      </c>
      <c r="IP60" s="160" t="s">
        <v>276</v>
      </c>
      <c r="IQ60" s="160" t="s">
        <v>276</v>
      </c>
      <c r="IR60" s="160" t="s">
        <v>160</v>
      </c>
      <c r="IS60" s="160" t="s">
        <v>2329</v>
      </c>
      <c r="IT60" s="160" t="s">
        <v>276</v>
      </c>
      <c r="IU60" s="160" t="s">
        <v>276</v>
      </c>
      <c r="IV60" s="160" t="s">
        <v>276</v>
      </c>
      <c r="IW60" s="160" t="s">
        <v>160</v>
      </c>
      <c r="IX60" s="160" t="s">
        <v>160</v>
      </c>
      <c r="IY60" s="160" t="s">
        <v>160</v>
      </c>
      <c r="IZ60" s="160" t="s">
        <v>160</v>
      </c>
      <c r="JA60" s="160" t="s">
        <v>2329</v>
      </c>
      <c r="JB60" s="160" t="s">
        <v>276</v>
      </c>
      <c r="JC60" s="160" t="s">
        <v>2329</v>
      </c>
      <c r="JD60" s="160" t="s">
        <v>276</v>
      </c>
      <c r="JE60" s="160" t="s">
        <v>276</v>
      </c>
      <c r="JF60" s="160" t="s">
        <v>276</v>
      </c>
      <c r="JG60" s="160" t="s">
        <v>276</v>
      </c>
      <c r="JH60" s="160" t="s">
        <v>2329</v>
      </c>
      <c r="JI60" s="160" t="s">
        <v>2329</v>
      </c>
      <c r="JJ60" s="160" t="s">
        <v>2329</v>
      </c>
      <c r="JK60" s="160" t="s">
        <v>2329</v>
      </c>
      <c r="JL60" s="160" t="s">
        <v>276</v>
      </c>
      <c r="JM60" s="160" t="s">
        <v>2329</v>
      </c>
      <c r="JN60" s="160" t="s">
        <v>2329</v>
      </c>
      <c r="JO60" s="160" t="s">
        <v>276</v>
      </c>
      <c r="JP60" s="160" t="s">
        <v>276</v>
      </c>
      <c r="JQ60" s="160" t="s">
        <v>276</v>
      </c>
      <c r="JR60" s="160" t="s">
        <v>276</v>
      </c>
      <c r="JS60" s="160" t="s">
        <v>2329</v>
      </c>
      <c r="JT60" s="160" t="s">
        <v>2329</v>
      </c>
      <c r="JU60" s="160" t="s">
        <v>276</v>
      </c>
      <c r="JV60" s="160" t="s">
        <v>276</v>
      </c>
      <c r="JW60" s="160" t="s">
        <v>276</v>
      </c>
      <c r="JX60" s="160" t="s">
        <v>276</v>
      </c>
      <c r="JY60" s="160" t="s">
        <v>276</v>
      </c>
      <c r="JZ60" s="160" t="s">
        <v>276</v>
      </c>
      <c r="KA60" s="160" t="s">
        <v>276</v>
      </c>
      <c r="KB60" s="160" t="s">
        <v>276</v>
      </c>
      <c r="KC60" s="160" t="s">
        <v>276</v>
      </c>
      <c r="KD60" s="160" t="s">
        <v>276</v>
      </c>
      <c r="KE60" s="160" t="s">
        <v>276</v>
      </c>
      <c r="KF60" s="160" t="s">
        <v>276</v>
      </c>
      <c r="KG60" s="160" t="s">
        <v>276</v>
      </c>
      <c r="KH60" s="160" t="s">
        <v>2329</v>
      </c>
      <c r="KI60" s="160" t="s">
        <v>2329</v>
      </c>
    </row>
    <row r="61" spans="1:295" ht="27" customHeight="1" x14ac:dyDescent="0.3">
      <c r="A61" s="233" t="s">
        <v>3</v>
      </c>
      <c r="B61" s="233"/>
      <c r="C61" s="232" t="s">
        <v>422</v>
      </c>
      <c r="D61" s="232"/>
      <c r="E61" s="232"/>
      <c r="F61" s="232"/>
      <c r="G61" s="232"/>
      <c r="H61" s="232"/>
      <c r="I61" s="232"/>
      <c r="J61" s="232"/>
      <c r="K61" s="232"/>
      <c r="L61" s="232"/>
      <c r="M61" s="232"/>
      <c r="N61" s="232" t="s">
        <v>2330</v>
      </c>
      <c r="O61" s="232"/>
      <c r="P61" s="232"/>
      <c r="Q61" s="232"/>
      <c r="R61" s="232"/>
      <c r="S61" s="232" t="s">
        <v>42</v>
      </c>
      <c r="T61" s="232" t="s">
        <v>422</v>
      </c>
      <c r="U61" s="232"/>
      <c r="V61" s="232"/>
      <c r="W61" s="232"/>
      <c r="X61" s="232" t="s">
        <v>863</v>
      </c>
      <c r="Y61" s="232"/>
      <c r="Z61" s="232"/>
      <c r="AA61" s="232" t="s">
        <v>14</v>
      </c>
      <c r="AB61" s="232" t="s">
        <v>422</v>
      </c>
      <c r="AC61" s="232" t="s">
        <v>203</v>
      </c>
      <c r="AD61" s="232"/>
      <c r="AE61" s="232" t="s">
        <v>422</v>
      </c>
      <c r="AF61" s="232" t="s">
        <v>2330</v>
      </c>
      <c r="AG61" s="232"/>
      <c r="AH61" s="232" t="s">
        <v>338</v>
      </c>
      <c r="AI61" s="232"/>
      <c r="AJ61" s="232" t="s">
        <v>203</v>
      </c>
      <c r="AK61" s="232"/>
      <c r="AL61" s="232"/>
      <c r="AM61" s="232"/>
      <c r="AN61" s="232"/>
      <c r="AO61" s="232" t="s">
        <v>2331</v>
      </c>
      <c r="AP61" s="232" t="s">
        <v>2332</v>
      </c>
      <c r="AQ61" s="232" t="s">
        <v>422</v>
      </c>
      <c r="AR61" s="232"/>
      <c r="AS61" s="232"/>
      <c r="AT61" s="232"/>
      <c r="AU61" s="232"/>
      <c r="AV61" s="232"/>
      <c r="AW61" s="232"/>
      <c r="AX61" s="232"/>
      <c r="AY61" s="232"/>
      <c r="AZ61" s="232"/>
      <c r="BA61" s="232" t="s">
        <v>352</v>
      </c>
      <c r="BB61" s="232" t="s">
        <v>42</v>
      </c>
      <c r="BC61" s="232" t="s">
        <v>904</v>
      </c>
      <c r="BD61" s="232" t="s">
        <v>129</v>
      </c>
      <c r="BE61" s="232"/>
      <c r="BF61" s="232" t="s">
        <v>422</v>
      </c>
      <c r="BG61" s="232"/>
      <c r="BH61" s="232"/>
      <c r="BI61" s="232"/>
      <c r="BJ61" s="232"/>
      <c r="BK61" s="232"/>
      <c r="BL61" s="232"/>
      <c r="BM61" s="232"/>
      <c r="BN61" s="232" t="s">
        <v>42</v>
      </c>
      <c r="BO61" s="232"/>
      <c r="BP61" s="232"/>
      <c r="BQ61" s="232"/>
      <c r="BR61" s="232"/>
      <c r="BS61" s="232"/>
      <c r="BT61" s="232" t="s">
        <v>14</v>
      </c>
      <c r="BU61" s="232"/>
      <c r="BV61" s="232" t="s">
        <v>42</v>
      </c>
      <c r="BW61" s="232" t="s">
        <v>2333</v>
      </c>
      <c r="BX61" s="232"/>
      <c r="BY61" s="232"/>
      <c r="BZ61" s="232"/>
      <c r="CA61" s="232" t="s">
        <v>422</v>
      </c>
      <c r="CB61" s="232"/>
      <c r="CC61" s="232" t="s">
        <v>2334</v>
      </c>
      <c r="CD61" s="232"/>
      <c r="CE61" s="232" t="s">
        <v>115</v>
      </c>
      <c r="CF61" s="232" t="s">
        <v>422</v>
      </c>
      <c r="CG61" s="232"/>
      <c r="CH61" s="232"/>
      <c r="CI61" s="232"/>
      <c r="CJ61" s="232" t="s">
        <v>904</v>
      </c>
      <c r="CK61" s="232"/>
      <c r="CL61" s="232" t="s">
        <v>2333</v>
      </c>
      <c r="CM61" s="232"/>
      <c r="CN61" s="232"/>
      <c r="CO61" s="232" t="s">
        <v>422</v>
      </c>
      <c r="CP61" s="232"/>
      <c r="CQ61" s="232"/>
      <c r="CR61" s="232"/>
      <c r="CS61" s="232"/>
      <c r="CT61" s="232"/>
      <c r="CU61" s="232"/>
      <c r="CV61" s="232"/>
      <c r="CW61" s="232" t="s">
        <v>2334</v>
      </c>
      <c r="CX61" s="232" t="s">
        <v>2333</v>
      </c>
      <c r="CY61" s="232"/>
      <c r="CZ61" s="232" t="s">
        <v>367</v>
      </c>
      <c r="DA61" s="232"/>
      <c r="DB61" s="232"/>
      <c r="DC61" s="232"/>
      <c r="DD61" s="232" t="s">
        <v>422</v>
      </c>
      <c r="DE61" s="232"/>
      <c r="DF61" s="232"/>
      <c r="DG61" s="232" t="s">
        <v>367</v>
      </c>
      <c r="DH61" s="232"/>
      <c r="DI61" s="232" t="s">
        <v>887</v>
      </c>
      <c r="DJ61" s="232"/>
      <c r="DK61" s="232" t="s">
        <v>590</v>
      </c>
      <c r="DL61" s="232" t="s">
        <v>367</v>
      </c>
      <c r="DM61" s="232"/>
      <c r="DN61" s="232"/>
      <c r="DO61" s="232"/>
      <c r="DP61" s="232" t="s">
        <v>590</v>
      </c>
      <c r="DQ61" s="232" t="s">
        <v>367</v>
      </c>
      <c r="DR61" s="232" t="s">
        <v>590</v>
      </c>
      <c r="DS61" s="232" t="s">
        <v>367</v>
      </c>
      <c r="DT61" s="232"/>
      <c r="DU61" s="232"/>
      <c r="DV61" s="232"/>
      <c r="DW61" s="232" t="s">
        <v>422</v>
      </c>
      <c r="DX61" s="232" t="s">
        <v>590</v>
      </c>
      <c r="DY61" s="232" t="s">
        <v>422</v>
      </c>
      <c r="DZ61" s="232"/>
      <c r="EA61" s="232"/>
      <c r="EB61" s="232"/>
      <c r="EC61" s="232"/>
      <c r="ED61" s="232"/>
      <c r="EE61" s="232" t="s">
        <v>42</v>
      </c>
      <c r="EF61" s="232"/>
      <c r="EG61" s="232" t="s">
        <v>367</v>
      </c>
      <c r="EH61" s="232" t="s">
        <v>42</v>
      </c>
      <c r="EI61" s="232" t="s">
        <v>2335</v>
      </c>
      <c r="EJ61" s="232" t="s">
        <v>590</v>
      </c>
      <c r="EK61" s="232" t="s">
        <v>422</v>
      </c>
      <c r="EL61" s="232"/>
      <c r="EM61" s="232"/>
      <c r="EN61" s="232"/>
      <c r="EO61" s="232"/>
      <c r="EP61" s="232"/>
      <c r="EQ61" s="232"/>
      <c r="ER61" s="232"/>
      <c r="ES61" s="232"/>
      <c r="ET61" s="232" t="s">
        <v>882</v>
      </c>
      <c r="EU61" s="232"/>
      <c r="EV61" s="232"/>
      <c r="EW61" s="232" t="s">
        <v>422</v>
      </c>
      <c r="EX61" s="232"/>
      <c r="EY61" s="232"/>
      <c r="EZ61" s="232"/>
      <c r="FA61" s="232"/>
      <c r="FB61" s="232"/>
      <c r="FC61" s="232"/>
      <c r="FD61" s="232"/>
      <c r="FE61" s="232"/>
      <c r="FF61" s="232"/>
      <c r="FG61" s="232" t="s">
        <v>894</v>
      </c>
      <c r="FH61" s="232"/>
      <c r="FI61" s="232"/>
      <c r="FJ61" s="232" t="s">
        <v>422</v>
      </c>
      <c r="FK61" s="232"/>
      <c r="FL61" s="232"/>
      <c r="FM61" s="232"/>
      <c r="FN61" s="232"/>
      <c r="FO61" s="232"/>
      <c r="FP61" s="232" t="s">
        <v>352</v>
      </c>
      <c r="FQ61" s="232" t="s">
        <v>129</v>
      </c>
      <c r="FR61" s="232"/>
      <c r="FS61" s="232"/>
      <c r="FT61" s="232"/>
      <c r="FU61" s="232"/>
      <c r="FV61" s="232"/>
      <c r="FW61" s="232" t="s">
        <v>2334</v>
      </c>
      <c r="FX61" s="232" t="s">
        <v>628</v>
      </c>
      <c r="FY61" s="232"/>
      <c r="FZ61" s="232"/>
      <c r="GA61" s="232" t="s">
        <v>590</v>
      </c>
      <c r="GB61" s="232" t="s">
        <v>203</v>
      </c>
      <c r="GC61" s="232" t="s">
        <v>352</v>
      </c>
      <c r="GD61" s="232" t="s">
        <v>422</v>
      </c>
      <c r="GE61" s="232" t="s">
        <v>129</v>
      </c>
      <c r="GF61" s="232" t="s">
        <v>352</v>
      </c>
      <c r="GG61" s="232" t="s">
        <v>203</v>
      </c>
      <c r="GH61" s="232" t="s">
        <v>422</v>
      </c>
      <c r="GI61" s="232" t="s">
        <v>352</v>
      </c>
      <c r="GJ61" s="232" t="s">
        <v>422</v>
      </c>
      <c r="GK61" s="232"/>
      <c r="GL61" s="232" t="s">
        <v>2336</v>
      </c>
      <c r="GM61" s="232" t="s">
        <v>422</v>
      </c>
      <c r="GN61" s="232" t="s">
        <v>129</v>
      </c>
      <c r="GO61" s="232" t="s">
        <v>422</v>
      </c>
      <c r="GP61" s="232"/>
      <c r="GQ61" s="232"/>
      <c r="GR61" s="232" t="s">
        <v>378</v>
      </c>
      <c r="GS61" s="232"/>
      <c r="GT61" s="232" t="s">
        <v>352</v>
      </c>
      <c r="GU61" s="232"/>
      <c r="GV61" s="232" t="s">
        <v>422</v>
      </c>
      <c r="GW61" s="232" t="s">
        <v>352</v>
      </c>
      <c r="GX61" s="232" t="s">
        <v>594</v>
      </c>
      <c r="GY61" s="232" t="s">
        <v>422</v>
      </c>
      <c r="GZ61" s="232"/>
      <c r="HA61" s="232" t="s">
        <v>594</v>
      </c>
      <c r="HB61" s="232" t="s">
        <v>42</v>
      </c>
      <c r="HC61" s="232"/>
      <c r="HD61" s="232"/>
      <c r="HE61" s="232"/>
      <c r="HF61" s="232"/>
      <c r="HG61" s="232"/>
      <c r="HH61" s="232"/>
      <c r="HI61" s="232"/>
      <c r="HJ61" s="232"/>
      <c r="HK61" s="232"/>
      <c r="HL61" s="232"/>
      <c r="HM61" s="232" t="s">
        <v>2337</v>
      </c>
      <c r="HN61" s="232"/>
      <c r="HO61" s="232" t="s">
        <v>42</v>
      </c>
      <c r="HP61" s="232"/>
      <c r="HQ61" s="232" t="s">
        <v>2338</v>
      </c>
      <c r="HR61" s="232"/>
      <c r="HS61" s="232" t="s">
        <v>42</v>
      </c>
      <c r="HT61" s="232"/>
      <c r="HU61" s="232" t="s">
        <v>388</v>
      </c>
      <c r="HV61" s="232"/>
      <c r="HW61" s="232" t="s">
        <v>2339</v>
      </c>
      <c r="HX61" s="232"/>
      <c r="HY61" s="232" t="s">
        <v>388</v>
      </c>
      <c r="HZ61" s="232" t="s">
        <v>422</v>
      </c>
      <c r="IA61" s="232" t="s">
        <v>51</v>
      </c>
      <c r="IB61" s="232" t="s">
        <v>30</v>
      </c>
      <c r="IC61" s="232"/>
      <c r="ID61" s="232" t="s">
        <v>2338</v>
      </c>
      <c r="IE61" s="232"/>
      <c r="IF61" s="232"/>
      <c r="IG61" s="232"/>
      <c r="IH61" s="232" t="s">
        <v>30</v>
      </c>
      <c r="II61" s="232"/>
      <c r="IJ61" s="232" t="s">
        <v>42</v>
      </c>
      <c r="IK61" s="232" t="s">
        <v>51</v>
      </c>
      <c r="IL61" s="232" t="s">
        <v>42</v>
      </c>
      <c r="IM61" s="232" t="s">
        <v>51</v>
      </c>
      <c r="IN61" s="232"/>
      <c r="IO61" s="232"/>
      <c r="IP61" s="232"/>
      <c r="IQ61" s="232"/>
      <c r="IR61" s="232" t="s">
        <v>42</v>
      </c>
      <c r="IS61" s="232" t="s">
        <v>2335</v>
      </c>
      <c r="IT61" s="232" t="s">
        <v>388</v>
      </c>
      <c r="IU61" s="232"/>
      <c r="IV61" s="232" t="s">
        <v>51</v>
      </c>
      <c r="IW61" s="232" t="s">
        <v>42</v>
      </c>
      <c r="IX61" s="232"/>
      <c r="IY61" s="232"/>
      <c r="IZ61" s="232"/>
      <c r="JA61" s="232" t="s">
        <v>422</v>
      </c>
      <c r="JB61" s="232" t="s">
        <v>927</v>
      </c>
      <c r="JC61" s="232" t="s">
        <v>422</v>
      </c>
      <c r="JD61" s="232" t="s">
        <v>67</v>
      </c>
      <c r="JE61" s="232"/>
      <c r="JF61" s="232" t="s">
        <v>422</v>
      </c>
      <c r="JG61" s="232"/>
      <c r="JH61" s="232"/>
      <c r="JI61" s="232"/>
      <c r="JJ61" s="232"/>
      <c r="JK61" s="232"/>
      <c r="JL61" s="232" t="s">
        <v>2339</v>
      </c>
      <c r="JM61" s="232" t="s">
        <v>129</v>
      </c>
      <c r="JN61" s="232"/>
      <c r="JO61" s="232" t="s">
        <v>921</v>
      </c>
      <c r="JP61" s="232"/>
      <c r="JQ61" s="232" t="s">
        <v>923</v>
      </c>
      <c r="JR61" s="232"/>
      <c r="JS61" s="232"/>
      <c r="JT61" s="232" t="s">
        <v>422</v>
      </c>
      <c r="JU61" s="232" t="s">
        <v>2338</v>
      </c>
      <c r="JV61" s="232" t="s">
        <v>584</v>
      </c>
      <c r="JW61" s="232" t="s">
        <v>2340</v>
      </c>
      <c r="JX61" s="232"/>
      <c r="JY61" s="232" t="s">
        <v>42</v>
      </c>
      <c r="JZ61" s="232"/>
      <c r="KA61" s="232"/>
      <c r="KB61" s="232"/>
      <c r="KC61" s="232"/>
      <c r="KD61" s="232"/>
      <c r="KE61" s="232"/>
      <c r="KF61" s="232" t="s">
        <v>2338</v>
      </c>
      <c r="KG61" s="232"/>
      <c r="KH61" s="232" t="s">
        <v>42</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2345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1695</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1696</v>
      </c>
      <c r="B6" s="233"/>
      <c r="C6" s="160" t="s">
        <v>2346</v>
      </c>
      <c r="D6" s="160" t="s">
        <v>2347</v>
      </c>
      <c r="E6" s="160" t="s">
        <v>2348</v>
      </c>
      <c r="F6" s="160" t="s">
        <v>2349</v>
      </c>
      <c r="G6" s="160" t="s">
        <v>2350</v>
      </c>
      <c r="H6" s="160" t="s">
        <v>2351</v>
      </c>
      <c r="I6" s="160" t="s">
        <v>2352</v>
      </c>
      <c r="J6" s="160"/>
      <c r="K6" s="160" t="s">
        <v>2353</v>
      </c>
      <c r="L6" s="160" t="s">
        <v>2354</v>
      </c>
      <c r="M6" s="160" t="s">
        <v>2355</v>
      </c>
      <c r="N6" s="160" t="s">
        <v>2356</v>
      </c>
      <c r="O6" s="160" t="s">
        <v>2357</v>
      </c>
      <c r="P6" s="160" t="s">
        <v>2358</v>
      </c>
      <c r="Q6" s="160" t="s">
        <v>2359</v>
      </c>
      <c r="R6" s="160" t="s">
        <v>2360</v>
      </c>
      <c r="S6" s="160" t="s">
        <v>2361</v>
      </c>
      <c r="T6" s="160" t="s">
        <v>2362</v>
      </c>
      <c r="U6" s="160" t="s">
        <v>2363</v>
      </c>
      <c r="V6" s="160" t="s">
        <v>2364</v>
      </c>
      <c r="W6" s="160" t="s">
        <v>2365</v>
      </c>
      <c r="X6" s="160" t="s">
        <v>2366</v>
      </c>
      <c r="Y6" s="160" t="s">
        <v>2367</v>
      </c>
      <c r="Z6" s="160" t="s">
        <v>2368</v>
      </c>
      <c r="AA6" s="160" t="s">
        <v>2369</v>
      </c>
      <c r="AB6" s="160" t="s">
        <v>2370</v>
      </c>
      <c r="AC6" s="160" t="s">
        <v>2371</v>
      </c>
      <c r="AD6" s="160" t="s">
        <v>2372</v>
      </c>
      <c r="AE6" s="160" t="s">
        <v>2373</v>
      </c>
      <c r="AF6" s="160" t="s">
        <v>2374</v>
      </c>
      <c r="AG6" s="160" t="s">
        <v>2375</v>
      </c>
      <c r="AH6" s="160" t="s">
        <v>2376</v>
      </c>
      <c r="AI6" s="160" t="s">
        <v>2377</v>
      </c>
      <c r="AJ6" s="160" t="s">
        <v>2378</v>
      </c>
      <c r="AK6" s="160" t="s">
        <v>2379</v>
      </c>
      <c r="AL6" s="160" t="s">
        <v>2380</v>
      </c>
      <c r="AM6" s="160" t="s">
        <v>2381</v>
      </c>
      <c r="AN6" s="160" t="s">
        <v>2382</v>
      </c>
      <c r="AO6" s="160" t="s">
        <v>2383</v>
      </c>
      <c r="AP6" s="160" t="s">
        <v>2384</v>
      </c>
      <c r="AQ6" s="160" t="s">
        <v>2385</v>
      </c>
      <c r="AR6" s="160" t="s">
        <v>2386</v>
      </c>
      <c r="AS6" s="160" t="s">
        <v>2387</v>
      </c>
      <c r="AT6" s="160" t="s">
        <v>2388</v>
      </c>
      <c r="AU6" s="160" t="s">
        <v>2389</v>
      </c>
      <c r="AV6" s="160" t="s">
        <v>2390</v>
      </c>
      <c r="AW6" s="160" t="s">
        <v>2391</v>
      </c>
      <c r="AX6" s="160" t="s">
        <v>2392</v>
      </c>
      <c r="AY6" s="160" t="s">
        <v>2393</v>
      </c>
      <c r="AZ6" s="160" t="s">
        <v>2394</v>
      </c>
      <c r="BA6" s="160" t="s">
        <v>2395</v>
      </c>
      <c r="BB6" s="160" t="s">
        <v>2396</v>
      </c>
      <c r="BC6" s="160" t="s">
        <v>2397</v>
      </c>
      <c r="BD6" s="160" t="s">
        <v>2398</v>
      </c>
      <c r="BE6" s="160" t="s">
        <v>2399</v>
      </c>
      <c r="BF6" s="160" t="s">
        <v>2400</v>
      </c>
      <c r="BG6" s="160" t="s">
        <v>2401</v>
      </c>
      <c r="BH6" s="160" t="s">
        <v>2402</v>
      </c>
      <c r="BI6" s="160" t="s">
        <v>2403</v>
      </c>
      <c r="BJ6" s="160" t="s">
        <v>2404</v>
      </c>
      <c r="BK6" s="160" t="s">
        <v>2405</v>
      </c>
      <c r="BL6" s="160" t="s">
        <v>2406</v>
      </c>
      <c r="BM6" s="160" t="s">
        <v>2407</v>
      </c>
      <c r="BN6" s="160" t="s">
        <v>2408</v>
      </c>
      <c r="BO6" s="160" t="s">
        <v>2409</v>
      </c>
      <c r="BP6" s="160" t="s">
        <v>2410</v>
      </c>
      <c r="BQ6" s="160" t="s">
        <v>2411</v>
      </c>
      <c r="BR6" s="160" t="s">
        <v>2412</v>
      </c>
      <c r="BS6" s="160" t="s">
        <v>2413</v>
      </c>
      <c r="BT6" s="160"/>
      <c r="BU6" s="160"/>
      <c r="BV6" s="160" t="s">
        <v>2414</v>
      </c>
      <c r="BW6" s="160" t="s">
        <v>2415</v>
      </c>
      <c r="BX6" s="160" t="s">
        <v>2416</v>
      </c>
      <c r="BY6" s="160" t="s">
        <v>2417</v>
      </c>
      <c r="BZ6" s="160" t="s">
        <v>2418</v>
      </c>
      <c r="CA6" s="160" t="s">
        <v>2419</v>
      </c>
      <c r="CB6" s="160" t="s">
        <v>2420</v>
      </c>
      <c r="CC6" s="160" t="s">
        <v>2421</v>
      </c>
      <c r="CD6" s="160" t="s">
        <v>2422</v>
      </c>
      <c r="CE6" s="160" t="s">
        <v>2423</v>
      </c>
      <c r="CF6" s="160" t="s">
        <v>2424</v>
      </c>
      <c r="CG6" s="160" t="s">
        <v>2425</v>
      </c>
      <c r="CH6" s="160" t="s">
        <v>1780</v>
      </c>
      <c r="CI6" s="160" t="s">
        <v>2426</v>
      </c>
      <c r="CJ6" s="160" t="s">
        <v>2427</v>
      </c>
      <c r="CK6" s="160" t="s">
        <v>2428</v>
      </c>
      <c r="CL6" s="160" t="s">
        <v>2429</v>
      </c>
      <c r="CM6" s="160" t="s">
        <v>2430</v>
      </c>
      <c r="CN6" s="160" t="s">
        <v>2431</v>
      </c>
      <c r="CO6" s="160" t="s">
        <v>2432</v>
      </c>
      <c r="CP6" s="160" t="s">
        <v>2433</v>
      </c>
      <c r="CQ6" s="160" t="s">
        <v>2434</v>
      </c>
      <c r="CR6" s="160" t="s">
        <v>2435</v>
      </c>
      <c r="CS6" s="160" t="s">
        <v>2436</v>
      </c>
      <c r="CT6" s="160" t="s">
        <v>2437</v>
      </c>
      <c r="CU6" s="160" t="s">
        <v>2438</v>
      </c>
      <c r="CV6" s="160" t="s">
        <v>2439</v>
      </c>
      <c r="CW6" s="160" t="s">
        <v>2440</v>
      </c>
      <c r="CX6" s="160" t="s">
        <v>2441</v>
      </c>
      <c r="CY6" s="160" t="s">
        <v>2442</v>
      </c>
      <c r="CZ6" s="160" t="s">
        <v>2443</v>
      </c>
      <c r="DA6" s="160" t="s">
        <v>2444</v>
      </c>
      <c r="DB6" s="160" t="s">
        <v>2445</v>
      </c>
      <c r="DC6" s="160" t="s">
        <v>2446</v>
      </c>
      <c r="DD6" s="160" t="s">
        <v>2447</v>
      </c>
      <c r="DE6" s="160" t="s">
        <v>2448</v>
      </c>
      <c r="DF6" s="160" t="s">
        <v>2449</v>
      </c>
      <c r="DG6" s="160" t="s">
        <v>2450</v>
      </c>
      <c r="DH6" s="160" t="s">
        <v>2451</v>
      </c>
      <c r="DI6" s="160" t="s">
        <v>2452</v>
      </c>
      <c r="DJ6" s="160" t="s">
        <v>2453</v>
      </c>
      <c r="DK6" s="160" t="s">
        <v>2454</v>
      </c>
      <c r="DL6" s="160" t="s">
        <v>2455</v>
      </c>
      <c r="DM6" s="160" t="s">
        <v>2456</v>
      </c>
      <c r="DN6" s="160" t="s">
        <v>2457</v>
      </c>
      <c r="DO6" s="160" t="s">
        <v>2458</v>
      </c>
      <c r="DP6" s="160" t="s">
        <v>2459</v>
      </c>
      <c r="DQ6" s="160" t="s">
        <v>2460</v>
      </c>
      <c r="DR6" s="160" t="s">
        <v>2461</v>
      </c>
      <c r="DS6" s="160" t="s">
        <v>2462</v>
      </c>
      <c r="DT6" s="160" t="s">
        <v>2463</v>
      </c>
      <c r="DU6" s="160" t="s">
        <v>2464</v>
      </c>
      <c r="DV6" s="160" t="s">
        <v>2465</v>
      </c>
      <c r="DW6" s="160" t="s">
        <v>2466</v>
      </c>
      <c r="DX6" s="160" t="s">
        <v>2467</v>
      </c>
      <c r="DY6" s="160" t="s">
        <v>2468</v>
      </c>
      <c r="DZ6" s="160" t="s">
        <v>2469</v>
      </c>
      <c r="EA6" s="160" t="s">
        <v>2470</v>
      </c>
      <c r="EB6" s="160" t="s">
        <v>2471</v>
      </c>
      <c r="EC6" s="160" t="s">
        <v>2472</v>
      </c>
      <c r="ED6" s="160" t="s">
        <v>2473</v>
      </c>
      <c r="EE6" s="160" t="s">
        <v>2474</v>
      </c>
      <c r="EF6" s="160" t="s">
        <v>2475</v>
      </c>
      <c r="EG6" s="160" t="s">
        <v>2476</v>
      </c>
      <c r="EH6" s="160" t="s">
        <v>2477</v>
      </c>
      <c r="EI6" s="160" t="s">
        <v>2478</v>
      </c>
      <c r="EJ6" s="160" t="s">
        <v>2479</v>
      </c>
      <c r="EK6" s="160" t="s">
        <v>2480</v>
      </c>
      <c r="EL6" s="160" t="s">
        <v>2481</v>
      </c>
      <c r="EM6" s="160" t="s">
        <v>2482</v>
      </c>
      <c r="EN6" s="160" t="s">
        <v>2483</v>
      </c>
      <c r="EO6" s="160" t="s">
        <v>2484</v>
      </c>
      <c r="EP6" s="160" t="s">
        <v>2485</v>
      </c>
      <c r="EQ6" s="160" t="s">
        <v>2486</v>
      </c>
      <c r="ER6" s="160" t="s">
        <v>2487</v>
      </c>
      <c r="ES6" s="160" t="s">
        <v>2488</v>
      </c>
      <c r="ET6" s="160" t="s">
        <v>2489</v>
      </c>
      <c r="EU6" s="160" t="s">
        <v>2490</v>
      </c>
      <c r="EV6" s="160" t="s">
        <v>2491</v>
      </c>
      <c r="EW6" s="160" t="s">
        <v>2492</v>
      </c>
      <c r="EX6" s="160" t="s">
        <v>2493</v>
      </c>
      <c r="EY6" s="160" t="s">
        <v>2494</v>
      </c>
      <c r="EZ6" s="160" t="s">
        <v>2495</v>
      </c>
      <c r="FA6" s="160" t="s">
        <v>2496</v>
      </c>
      <c r="FB6" s="160" t="s">
        <v>2497</v>
      </c>
      <c r="FC6" s="160" t="s">
        <v>2498</v>
      </c>
      <c r="FD6" s="160" t="s">
        <v>2499</v>
      </c>
      <c r="FE6" s="160" t="s">
        <v>2500</v>
      </c>
      <c r="FF6" s="160" t="s">
        <v>2501</v>
      </c>
      <c r="FG6" s="160" t="s">
        <v>2502</v>
      </c>
      <c r="FH6" s="160" t="s">
        <v>2503</v>
      </c>
      <c r="FI6" s="160" t="s">
        <v>2504</v>
      </c>
      <c r="FJ6" s="160" t="s">
        <v>2505</v>
      </c>
      <c r="FK6" s="160" t="s">
        <v>2506</v>
      </c>
      <c r="FL6" s="160" t="s">
        <v>2507</v>
      </c>
      <c r="FM6" s="160" t="s">
        <v>2508</v>
      </c>
      <c r="FN6" s="160" t="s">
        <v>2509</v>
      </c>
      <c r="FO6" s="160" t="s">
        <v>2510</v>
      </c>
      <c r="FP6" s="160" t="s">
        <v>2511</v>
      </c>
      <c r="FQ6" s="160" t="s">
        <v>2512</v>
      </c>
      <c r="FR6" s="160" t="s">
        <v>2513</v>
      </c>
      <c r="FS6" s="160" t="s">
        <v>2514</v>
      </c>
      <c r="FT6" s="160" t="s">
        <v>2515</v>
      </c>
      <c r="FU6" s="160" t="s">
        <v>2516</v>
      </c>
      <c r="FV6" s="160" t="s">
        <v>2517</v>
      </c>
      <c r="FW6" s="160" t="s">
        <v>2518</v>
      </c>
      <c r="FX6" s="160" t="s">
        <v>2519</v>
      </c>
      <c r="FY6" s="160" t="s">
        <v>2520</v>
      </c>
      <c r="FZ6" s="160" t="s">
        <v>2521</v>
      </c>
      <c r="GA6" s="160" t="s">
        <v>2522</v>
      </c>
      <c r="GB6" s="160" t="s">
        <v>2523</v>
      </c>
      <c r="GC6" s="160" t="s">
        <v>2524</v>
      </c>
      <c r="GD6" s="160" t="s">
        <v>2525</v>
      </c>
      <c r="GE6" s="160" t="s">
        <v>2526</v>
      </c>
      <c r="GF6" s="160" t="s">
        <v>2527</v>
      </c>
      <c r="GG6" s="160" t="s">
        <v>2528</v>
      </c>
      <c r="GH6" s="160" t="s">
        <v>2529</v>
      </c>
      <c r="GI6" s="160" t="s">
        <v>2530</v>
      </c>
      <c r="GJ6" s="160" t="s">
        <v>2531</v>
      </c>
      <c r="GK6" s="160" t="s">
        <v>2532</v>
      </c>
      <c r="GL6" s="160" t="s">
        <v>2533</v>
      </c>
      <c r="GM6" s="160"/>
      <c r="GN6" s="160" t="s">
        <v>2534</v>
      </c>
      <c r="GO6" s="160" t="s">
        <v>2535</v>
      </c>
      <c r="GP6" s="160" t="s">
        <v>2536</v>
      </c>
      <c r="GQ6" s="160" t="s">
        <v>2537</v>
      </c>
      <c r="GR6" s="160" t="s">
        <v>2538</v>
      </c>
      <c r="GS6" s="160" t="s">
        <v>2539</v>
      </c>
      <c r="GT6" s="160" t="s">
        <v>2540</v>
      </c>
      <c r="GU6" s="160" t="s">
        <v>2541</v>
      </c>
      <c r="GV6" s="160" t="s">
        <v>2542</v>
      </c>
      <c r="GW6" s="160" t="s">
        <v>2543</v>
      </c>
      <c r="GX6" s="160" t="s">
        <v>2544</v>
      </c>
      <c r="GY6" s="160" t="s">
        <v>2545</v>
      </c>
      <c r="GZ6" s="160" t="s">
        <v>2546</v>
      </c>
      <c r="HA6" s="160" t="s">
        <v>2547</v>
      </c>
      <c r="HB6" s="160" t="s">
        <v>2548</v>
      </c>
      <c r="HC6" s="160" t="s">
        <v>2549</v>
      </c>
      <c r="HD6" s="160" t="s">
        <v>2550</v>
      </c>
      <c r="HE6" s="160" t="s">
        <v>2551</v>
      </c>
      <c r="HF6" s="160" t="s">
        <v>2552</v>
      </c>
      <c r="HG6" s="160" t="s">
        <v>2553</v>
      </c>
      <c r="HH6" s="160" t="s">
        <v>2554</v>
      </c>
      <c r="HI6" s="160" t="s">
        <v>2555</v>
      </c>
      <c r="HJ6" s="160" t="s">
        <v>2556</v>
      </c>
      <c r="HK6" s="160" t="s">
        <v>2557</v>
      </c>
      <c r="HL6" s="160" t="s">
        <v>2558</v>
      </c>
      <c r="HM6" s="160" t="s">
        <v>2559</v>
      </c>
      <c r="HN6" s="160" t="s">
        <v>2560</v>
      </c>
      <c r="HO6" s="160" t="s">
        <v>2561</v>
      </c>
      <c r="HP6" s="160" t="s">
        <v>2562</v>
      </c>
      <c r="HQ6" s="160" t="s">
        <v>2563</v>
      </c>
      <c r="HR6" s="160" t="s">
        <v>2564</v>
      </c>
      <c r="HS6" s="160" t="s">
        <v>2565</v>
      </c>
      <c r="HT6" s="160" t="s">
        <v>2566</v>
      </c>
      <c r="HU6" s="160" t="s">
        <v>2567</v>
      </c>
      <c r="HV6" s="160" t="s">
        <v>2568</v>
      </c>
      <c r="HW6" s="160" t="s">
        <v>2569</v>
      </c>
      <c r="HX6" s="160" t="s">
        <v>2570</v>
      </c>
      <c r="HY6" s="160" t="s">
        <v>2571</v>
      </c>
      <c r="HZ6" s="160" t="s">
        <v>2572</v>
      </c>
      <c r="IA6" s="160" t="s">
        <v>2573</v>
      </c>
      <c r="IB6" s="160" t="s">
        <v>2574</v>
      </c>
      <c r="IC6" s="160" t="s">
        <v>2575</v>
      </c>
      <c r="ID6" s="160" t="s">
        <v>2576</v>
      </c>
      <c r="IE6" s="160" t="s">
        <v>2577</v>
      </c>
      <c r="IF6" s="160" t="s">
        <v>2578</v>
      </c>
      <c r="IG6" s="160" t="s">
        <v>2579</v>
      </c>
      <c r="IH6" s="160" t="s">
        <v>2580</v>
      </c>
      <c r="II6" s="160" t="s">
        <v>2581</v>
      </c>
      <c r="IJ6" s="160" t="s">
        <v>2582</v>
      </c>
      <c r="IK6" s="160" t="s">
        <v>2583</v>
      </c>
      <c r="IL6" s="160" t="s">
        <v>2584</v>
      </c>
      <c r="IM6" s="160" t="s">
        <v>2585</v>
      </c>
      <c r="IN6" s="160" t="s">
        <v>2586</v>
      </c>
      <c r="IO6" s="160" t="s">
        <v>2587</v>
      </c>
      <c r="IP6" s="160" t="s">
        <v>2588</v>
      </c>
      <c r="IQ6" s="160" t="s">
        <v>2589</v>
      </c>
      <c r="IR6" s="160" t="s">
        <v>2590</v>
      </c>
      <c r="IS6" s="160" t="s">
        <v>2591</v>
      </c>
      <c r="IT6" s="160" t="s">
        <v>2592</v>
      </c>
      <c r="IU6" s="160" t="s">
        <v>2593</v>
      </c>
      <c r="IV6" s="160" t="s">
        <v>2594</v>
      </c>
      <c r="IW6" s="160" t="s">
        <v>2595</v>
      </c>
      <c r="IX6" s="160" t="s">
        <v>2596</v>
      </c>
      <c r="IY6" s="160" t="s">
        <v>2597</v>
      </c>
      <c r="IZ6" s="160" t="s">
        <v>2598</v>
      </c>
      <c r="JA6" s="160" t="s">
        <v>2599</v>
      </c>
      <c r="JB6" s="160" t="s">
        <v>2600</v>
      </c>
      <c r="JC6" s="160" t="s">
        <v>2601</v>
      </c>
      <c r="JD6" s="160" t="s">
        <v>2602</v>
      </c>
      <c r="JE6" s="160" t="s">
        <v>2603</v>
      </c>
      <c r="JF6" s="160" t="s">
        <v>2604</v>
      </c>
      <c r="JG6" s="160" t="s">
        <v>2605</v>
      </c>
      <c r="JH6" s="160" t="s">
        <v>2606</v>
      </c>
      <c r="JI6" s="160" t="s">
        <v>2607</v>
      </c>
      <c r="JJ6" s="160" t="s">
        <v>2608</v>
      </c>
      <c r="JK6" s="160" t="s">
        <v>2609</v>
      </c>
      <c r="JL6" s="160" t="s">
        <v>2610</v>
      </c>
      <c r="JM6" s="160" t="s">
        <v>2611</v>
      </c>
      <c r="JN6" s="160" t="s">
        <v>2612</v>
      </c>
      <c r="JO6" s="160" t="s">
        <v>2613</v>
      </c>
      <c r="JP6" s="160" t="s">
        <v>2614</v>
      </c>
      <c r="JQ6" s="160" t="s">
        <v>2615</v>
      </c>
      <c r="JR6" s="160" t="s">
        <v>2616</v>
      </c>
      <c r="JS6" s="160" t="s">
        <v>2617</v>
      </c>
      <c r="JT6" s="160" t="s">
        <v>2618</v>
      </c>
      <c r="JU6" s="160" t="s">
        <v>2619</v>
      </c>
      <c r="JV6" s="160" t="s">
        <v>2620</v>
      </c>
      <c r="JW6" s="160" t="s">
        <v>2621</v>
      </c>
      <c r="JX6" s="160" t="s">
        <v>2622</v>
      </c>
      <c r="JY6" s="160" t="s">
        <v>2623</v>
      </c>
      <c r="JZ6" s="160" t="s">
        <v>2624</v>
      </c>
      <c r="KA6" s="160" t="s">
        <v>2625</v>
      </c>
      <c r="KB6" s="160" t="s">
        <v>2626</v>
      </c>
      <c r="KC6" s="160" t="s">
        <v>2627</v>
      </c>
      <c r="KD6" s="160" t="s">
        <v>2628</v>
      </c>
      <c r="KE6" s="160" t="s">
        <v>2629</v>
      </c>
      <c r="KF6" s="160" t="s">
        <v>2630</v>
      </c>
      <c r="KG6" s="160" t="s">
        <v>2631</v>
      </c>
      <c r="KH6" s="160" t="s">
        <v>2632</v>
      </c>
      <c r="KI6" s="160" t="s">
        <v>2633</v>
      </c>
    </row>
    <row r="7" spans="1:295" ht="27" customHeight="1" x14ac:dyDescent="0.3">
      <c r="A7" s="233" t="s">
        <v>17</v>
      </c>
      <c r="B7" s="233"/>
      <c r="C7" s="232" t="s">
        <v>1990</v>
      </c>
      <c r="D7" s="232"/>
      <c r="E7" s="232"/>
      <c r="F7" s="232" t="s">
        <v>1991</v>
      </c>
      <c r="G7" s="232" t="s">
        <v>1992</v>
      </c>
      <c r="H7" s="232"/>
      <c r="I7" s="232"/>
      <c r="J7" s="232"/>
      <c r="K7" s="232" t="s">
        <v>1993</v>
      </c>
      <c r="L7" s="232"/>
      <c r="M7" s="232"/>
      <c r="N7" s="232" t="s">
        <v>1994</v>
      </c>
      <c r="O7" s="232" t="s">
        <v>1995</v>
      </c>
      <c r="P7" s="232"/>
      <c r="Q7" s="232" t="s">
        <v>1996</v>
      </c>
      <c r="R7" s="232"/>
      <c r="S7" s="232" t="s">
        <v>1997</v>
      </c>
      <c r="T7" s="232"/>
      <c r="U7" s="232" t="s">
        <v>1998</v>
      </c>
      <c r="V7" s="232"/>
      <c r="W7" s="232"/>
      <c r="X7" s="232" t="s">
        <v>1999</v>
      </c>
      <c r="Y7" s="232"/>
      <c r="Z7" s="232"/>
      <c r="AA7" s="232" t="s">
        <v>2000</v>
      </c>
      <c r="AB7" s="232"/>
      <c r="AC7" s="232"/>
      <c r="AD7" s="232"/>
      <c r="AE7" s="232"/>
      <c r="AF7" s="232"/>
      <c r="AG7" s="232"/>
      <c r="AH7" s="232"/>
      <c r="AI7" s="232"/>
      <c r="AJ7" s="232" t="s">
        <v>2001</v>
      </c>
      <c r="AK7" s="232"/>
      <c r="AL7" s="232"/>
      <c r="AM7" s="232" t="s">
        <v>2002</v>
      </c>
      <c r="AN7" s="232"/>
      <c r="AO7" s="232" t="s">
        <v>2003</v>
      </c>
      <c r="AP7" s="232"/>
      <c r="AQ7" s="232" t="s">
        <v>2004</v>
      </c>
      <c r="AR7" s="232"/>
      <c r="AS7" s="232"/>
      <c r="AT7" s="232" t="s">
        <v>2005</v>
      </c>
      <c r="AU7" s="232"/>
      <c r="AV7" s="232" t="s">
        <v>2006</v>
      </c>
      <c r="AW7" s="232"/>
      <c r="AX7" s="232" t="s">
        <v>2005</v>
      </c>
      <c r="AY7" s="232"/>
      <c r="AZ7" s="232"/>
      <c r="BA7" s="232" t="s">
        <v>2007</v>
      </c>
      <c r="BB7" s="232" t="s">
        <v>2008</v>
      </c>
      <c r="BC7" s="232" t="s">
        <v>2009</v>
      </c>
      <c r="BD7" s="232"/>
      <c r="BE7" s="232"/>
      <c r="BF7" s="232" t="s">
        <v>2010</v>
      </c>
      <c r="BG7" s="232"/>
      <c r="BH7" s="232"/>
      <c r="BI7" s="232"/>
      <c r="BJ7" s="232"/>
      <c r="BK7" s="232" t="s">
        <v>2011</v>
      </c>
      <c r="BL7" s="232" t="s">
        <v>2012</v>
      </c>
      <c r="BM7" s="232"/>
      <c r="BN7" s="232" t="s">
        <v>2013</v>
      </c>
      <c r="BO7" s="232"/>
      <c r="BP7" s="232"/>
      <c r="BQ7" s="232" t="s">
        <v>2014</v>
      </c>
      <c r="BR7" s="232"/>
      <c r="BS7" s="232"/>
      <c r="BT7" s="232"/>
      <c r="BU7" s="232" t="s">
        <v>2015</v>
      </c>
      <c r="BV7" s="232" t="s">
        <v>2016</v>
      </c>
      <c r="BW7" s="232" t="s">
        <v>2017</v>
      </c>
      <c r="BX7" s="232"/>
      <c r="BY7" s="232"/>
      <c r="BZ7" s="232"/>
      <c r="CA7" s="232" t="s">
        <v>2018</v>
      </c>
      <c r="CB7" s="232"/>
      <c r="CC7" s="232"/>
      <c r="CD7" s="232"/>
      <c r="CE7" s="232"/>
      <c r="CF7" s="232" t="s">
        <v>2019</v>
      </c>
      <c r="CG7" s="232"/>
      <c r="CH7" s="232"/>
      <c r="CI7" s="232"/>
      <c r="CJ7" s="232" t="s">
        <v>2020</v>
      </c>
      <c r="CK7" s="232"/>
      <c r="CL7" s="232" t="s">
        <v>2021</v>
      </c>
      <c r="CM7" s="232"/>
      <c r="CN7" s="232" t="s">
        <v>2022</v>
      </c>
      <c r="CO7" s="232" t="s">
        <v>2023</v>
      </c>
      <c r="CP7" s="232"/>
      <c r="CQ7" s="232"/>
      <c r="CR7" s="232" t="s">
        <v>2024</v>
      </c>
      <c r="CS7" s="232"/>
      <c r="CT7" s="232"/>
      <c r="CU7" s="232"/>
      <c r="CV7" s="232"/>
      <c r="CW7" s="232" t="s">
        <v>2025</v>
      </c>
      <c r="CX7" s="232" t="s">
        <v>2026</v>
      </c>
      <c r="CY7" s="232"/>
      <c r="CZ7" s="232"/>
      <c r="DA7" s="232"/>
      <c r="DB7" s="232"/>
      <c r="DC7" s="232"/>
      <c r="DD7" s="232" t="s">
        <v>2027</v>
      </c>
      <c r="DE7" s="232"/>
      <c r="DF7" s="232"/>
      <c r="DG7" s="232" t="s">
        <v>2028</v>
      </c>
      <c r="DH7" s="232"/>
      <c r="DI7" s="232" t="s">
        <v>2029</v>
      </c>
      <c r="DJ7" s="232"/>
      <c r="DK7" s="232" t="s">
        <v>2030</v>
      </c>
      <c r="DL7" s="232" t="s">
        <v>2031</v>
      </c>
      <c r="DM7" s="232"/>
      <c r="DN7" s="232"/>
      <c r="DO7" s="232"/>
      <c r="DP7" s="232"/>
      <c r="DQ7" s="232" t="s">
        <v>2032</v>
      </c>
      <c r="DR7" s="232" t="s">
        <v>2033</v>
      </c>
      <c r="DS7" s="232" t="s">
        <v>2034</v>
      </c>
      <c r="DT7" s="232"/>
      <c r="DU7" s="232"/>
      <c r="DV7" s="232"/>
      <c r="DW7" s="232"/>
      <c r="DX7" s="232"/>
      <c r="DY7" s="232"/>
      <c r="DZ7" s="232"/>
      <c r="EA7" s="232" t="s">
        <v>2035</v>
      </c>
      <c r="EB7" s="232" t="s">
        <v>2036</v>
      </c>
      <c r="EC7" s="232"/>
      <c r="ED7" s="232"/>
      <c r="EE7" s="232" t="s">
        <v>2035</v>
      </c>
      <c r="EF7" s="232"/>
      <c r="EG7" s="232" t="s">
        <v>2037</v>
      </c>
      <c r="EH7" s="232" t="s">
        <v>2038</v>
      </c>
      <c r="EI7" s="232"/>
      <c r="EJ7" s="232" t="s">
        <v>2039</v>
      </c>
      <c r="EK7" s="232"/>
      <c r="EL7" s="232"/>
      <c r="EM7" s="232"/>
      <c r="EN7" s="232"/>
      <c r="EO7" s="232"/>
      <c r="EP7" s="232"/>
      <c r="EQ7" s="232"/>
      <c r="ER7" s="232"/>
      <c r="ES7" s="232"/>
      <c r="ET7" s="232" t="s">
        <v>2040</v>
      </c>
      <c r="EU7" s="232" t="s">
        <v>2041</v>
      </c>
      <c r="EV7" s="232" t="s">
        <v>2042</v>
      </c>
      <c r="EW7" s="232" t="s">
        <v>2043</v>
      </c>
      <c r="EX7" s="232" t="s">
        <v>2044</v>
      </c>
      <c r="EY7" s="232" t="s">
        <v>2045</v>
      </c>
      <c r="EZ7" s="232" t="s">
        <v>2046</v>
      </c>
      <c r="FA7" s="232"/>
      <c r="FB7" s="232" t="s">
        <v>2047</v>
      </c>
      <c r="FC7" s="232"/>
      <c r="FD7" s="232" t="s">
        <v>2048</v>
      </c>
      <c r="FE7" s="232"/>
      <c r="FF7" s="232"/>
      <c r="FG7" s="232" t="s">
        <v>2049</v>
      </c>
      <c r="FH7" s="232"/>
      <c r="FI7" s="232"/>
      <c r="FJ7" s="232" t="s">
        <v>2050</v>
      </c>
      <c r="FK7" s="232"/>
      <c r="FL7" s="232"/>
      <c r="FM7" s="232" t="s">
        <v>2051</v>
      </c>
      <c r="FN7" s="232"/>
      <c r="FO7" s="232"/>
      <c r="FP7" s="232" t="s">
        <v>2052</v>
      </c>
      <c r="FQ7" s="232"/>
      <c r="FR7" s="232"/>
      <c r="FS7" s="232" t="s">
        <v>2053</v>
      </c>
      <c r="FT7" s="232" t="s">
        <v>2052</v>
      </c>
      <c r="FU7" s="232"/>
      <c r="FV7" s="232"/>
      <c r="FW7" s="232"/>
      <c r="FX7" s="232" t="s">
        <v>2054</v>
      </c>
      <c r="FY7" s="232" t="s">
        <v>2055</v>
      </c>
      <c r="FZ7" s="232" t="s">
        <v>2056</v>
      </c>
      <c r="GA7" s="232" t="s">
        <v>2057</v>
      </c>
      <c r="GB7" s="232" t="s">
        <v>2058</v>
      </c>
      <c r="GC7" s="232" t="s">
        <v>2059</v>
      </c>
      <c r="GD7" s="232"/>
      <c r="GE7" s="232" t="s">
        <v>2060</v>
      </c>
      <c r="GF7" s="232" t="s">
        <v>2061</v>
      </c>
      <c r="GG7" s="232" t="s">
        <v>2062</v>
      </c>
      <c r="GH7" s="232" t="s">
        <v>2063</v>
      </c>
      <c r="GI7" s="232" t="s">
        <v>2064</v>
      </c>
      <c r="GJ7" s="232"/>
      <c r="GK7" s="232" t="s">
        <v>2063</v>
      </c>
      <c r="GL7" s="232" t="s">
        <v>2065</v>
      </c>
      <c r="GM7" s="232"/>
      <c r="GN7" s="232" t="s">
        <v>2066</v>
      </c>
      <c r="GO7" s="232" t="s">
        <v>2067</v>
      </c>
      <c r="GP7" s="232" t="s">
        <v>2062</v>
      </c>
      <c r="GQ7" s="232"/>
      <c r="GR7" s="232" t="s">
        <v>2068</v>
      </c>
      <c r="GS7" s="232"/>
      <c r="GT7" s="232"/>
      <c r="GU7" s="232" t="s">
        <v>2069</v>
      </c>
      <c r="GV7" s="232" t="s">
        <v>2064</v>
      </c>
      <c r="GW7" s="232"/>
      <c r="GX7" s="232" t="s">
        <v>2070</v>
      </c>
      <c r="GY7" s="232" t="s">
        <v>2071</v>
      </c>
      <c r="GZ7" s="232"/>
      <c r="HA7" s="232" t="s">
        <v>2070</v>
      </c>
      <c r="HB7" s="232" t="s">
        <v>2072</v>
      </c>
      <c r="HC7" s="232"/>
      <c r="HD7" s="232" t="s">
        <v>2073</v>
      </c>
      <c r="HE7" s="232" t="s">
        <v>2074</v>
      </c>
      <c r="HF7" s="232" t="s">
        <v>2075</v>
      </c>
      <c r="HG7" s="232" t="s">
        <v>2076</v>
      </c>
      <c r="HH7" s="232" t="s">
        <v>2074</v>
      </c>
      <c r="HI7" s="232" t="s">
        <v>2077</v>
      </c>
      <c r="HJ7" s="232"/>
      <c r="HK7" s="232"/>
      <c r="HL7" s="232"/>
      <c r="HM7" s="232"/>
      <c r="HN7" s="232"/>
      <c r="HO7" s="232" t="s">
        <v>2078</v>
      </c>
      <c r="HP7" s="232"/>
      <c r="HQ7" s="232"/>
      <c r="HR7" s="232"/>
      <c r="HS7" s="232"/>
      <c r="HT7" s="232"/>
      <c r="HU7" s="232"/>
      <c r="HV7" s="232"/>
      <c r="HW7" s="232"/>
      <c r="HX7" s="232"/>
      <c r="HY7" s="232" t="s">
        <v>2079</v>
      </c>
      <c r="HZ7" s="232"/>
      <c r="IA7" s="232" t="s">
        <v>2080</v>
      </c>
      <c r="IB7" s="232"/>
      <c r="IC7" s="232"/>
      <c r="ID7" s="232"/>
      <c r="IE7" s="232"/>
      <c r="IF7" s="232"/>
      <c r="IG7" s="232"/>
      <c r="IH7" s="232"/>
      <c r="II7" s="232"/>
      <c r="IJ7" s="232" t="s">
        <v>2081</v>
      </c>
      <c r="IK7" s="232"/>
      <c r="IL7" s="232"/>
      <c r="IM7" s="232"/>
      <c r="IN7" s="232"/>
      <c r="IO7" s="232" t="s">
        <v>2082</v>
      </c>
      <c r="IP7" s="232"/>
      <c r="IQ7" s="232" t="s">
        <v>2083</v>
      </c>
      <c r="IR7" s="232"/>
      <c r="IS7" s="232" t="s">
        <v>2084</v>
      </c>
      <c r="IT7" s="232"/>
      <c r="IU7" s="232"/>
      <c r="IV7" s="232"/>
      <c r="IW7" s="232" t="s">
        <v>2085</v>
      </c>
      <c r="IX7" s="232"/>
      <c r="IY7" s="232" t="s">
        <v>2086</v>
      </c>
      <c r="IZ7" s="232" t="s">
        <v>2087</v>
      </c>
      <c r="JA7" s="232" t="s">
        <v>2088</v>
      </c>
      <c r="JB7" s="232" t="s">
        <v>2089</v>
      </c>
      <c r="JC7" s="232"/>
      <c r="JD7" s="232" t="s">
        <v>2090</v>
      </c>
      <c r="JE7" s="232"/>
      <c r="JF7" s="232" t="s">
        <v>2091</v>
      </c>
      <c r="JG7" s="232"/>
      <c r="JH7" s="232"/>
      <c r="JI7" s="232" t="s">
        <v>2092</v>
      </c>
      <c r="JJ7" s="232"/>
      <c r="JK7" s="232"/>
      <c r="JL7" s="232"/>
      <c r="JM7" s="232"/>
      <c r="JN7" s="232"/>
      <c r="JO7" s="232" t="s">
        <v>2093</v>
      </c>
      <c r="JP7" s="232"/>
      <c r="JQ7" s="232" t="s">
        <v>2094</v>
      </c>
      <c r="JR7" s="232"/>
      <c r="JS7" s="232"/>
      <c r="JT7" s="232" t="s">
        <v>2095</v>
      </c>
      <c r="JU7" s="232" t="s">
        <v>2096</v>
      </c>
      <c r="JV7" s="232" t="s">
        <v>2097</v>
      </c>
      <c r="JW7" s="232" t="s">
        <v>2080</v>
      </c>
      <c r="JX7" s="232" t="s">
        <v>2098</v>
      </c>
      <c r="JY7" s="232" t="s">
        <v>2099</v>
      </c>
      <c r="JZ7" s="232" t="s">
        <v>2100</v>
      </c>
      <c r="KA7" s="232"/>
      <c r="KB7" s="232"/>
      <c r="KC7" s="232" t="s">
        <v>2101</v>
      </c>
      <c r="KD7" s="232"/>
      <c r="KE7" s="232"/>
      <c r="KF7" s="232" t="s">
        <v>2096</v>
      </c>
      <c r="KG7" s="232" t="s">
        <v>2102</v>
      </c>
      <c r="KH7" s="232" t="s">
        <v>2103</v>
      </c>
      <c r="KI7" s="232"/>
    </row>
    <row r="8" spans="1:295" ht="27" customHeight="1" x14ac:dyDescent="0.3">
      <c r="A8" s="159" t="s">
        <v>60</v>
      </c>
      <c r="B8" s="159" t="s">
        <v>571</v>
      </c>
      <c r="C8" s="160" t="s">
        <v>424</v>
      </c>
      <c r="D8" s="160" t="s">
        <v>2104</v>
      </c>
      <c r="E8" s="160" t="s">
        <v>2105</v>
      </c>
      <c r="F8" s="160" t="s">
        <v>2106</v>
      </c>
      <c r="G8" s="160" t="s">
        <v>2107</v>
      </c>
      <c r="H8" s="160" t="s">
        <v>462</v>
      </c>
      <c r="I8" s="160" t="s">
        <v>2108</v>
      </c>
      <c r="J8" s="160" t="s">
        <v>2109</v>
      </c>
      <c r="K8" s="160" t="s">
        <v>2110</v>
      </c>
      <c r="L8" s="160" t="s">
        <v>2111</v>
      </c>
      <c r="M8" s="160" t="s">
        <v>429</v>
      </c>
      <c r="N8" s="160" t="s">
        <v>2112</v>
      </c>
      <c r="O8" s="161" t="s">
        <v>2113</v>
      </c>
      <c r="P8" s="160" t="s">
        <v>2114</v>
      </c>
      <c r="Q8" s="160" t="s">
        <v>2115</v>
      </c>
      <c r="R8" s="160" t="s">
        <v>2114</v>
      </c>
      <c r="S8" s="160" t="s">
        <v>2116</v>
      </c>
      <c r="T8" s="160" t="s">
        <v>2109</v>
      </c>
      <c r="U8" s="160" t="s">
        <v>2117</v>
      </c>
      <c r="V8" s="160" t="s">
        <v>2118</v>
      </c>
      <c r="W8" s="160" t="s">
        <v>2119</v>
      </c>
      <c r="X8" s="160" t="s">
        <v>2120</v>
      </c>
      <c r="Y8" s="160" t="s">
        <v>2121</v>
      </c>
      <c r="Z8" s="160" t="s">
        <v>2122</v>
      </c>
      <c r="AA8" s="160" t="s">
        <v>2123</v>
      </c>
      <c r="AB8" s="160" t="s">
        <v>2124</v>
      </c>
      <c r="AC8" s="160" t="s">
        <v>2125</v>
      </c>
      <c r="AD8" s="160" t="s">
        <v>2126</v>
      </c>
      <c r="AE8" s="160" t="s">
        <v>264</v>
      </c>
      <c r="AF8" s="160" t="s">
        <v>2112</v>
      </c>
      <c r="AG8" s="160" t="s">
        <v>2113</v>
      </c>
      <c r="AH8" s="160" t="s">
        <v>2127</v>
      </c>
      <c r="AI8" s="160" t="s">
        <v>339</v>
      </c>
      <c r="AJ8" s="161" t="s">
        <v>2128</v>
      </c>
      <c r="AK8" s="161" t="s">
        <v>2129</v>
      </c>
      <c r="AL8" s="160" t="s">
        <v>2130</v>
      </c>
      <c r="AM8" s="160" t="s">
        <v>2128</v>
      </c>
      <c r="AN8" s="160" t="s">
        <v>2129</v>
      </c>
      <c r="AO8" s="160" t="s">
        <v>2131</v>
      </c>
      <c r="AP8" s="160" t="s">
        <v>2132</v>
      </c>
      <c r="AQ8" s="160" t="s">
        <v>2133</v>
      </c>
      <c r="AR8" s="160" t="s">
        <v>2134</v>
      </c>
      <c r="AS8" s="160" t="s">
        <v>2135</v>
      </c>
      <c r="AT8" s="161" t="s">
        <v>2136</v>
      </c>
      <c r="AU8" s="161" t="s">
        <v>2137</v>
      </c>
      <c r="AV8" s="160" t="s">
        <v>2138</v>
      </c>
      <c r="AW8" s="160" t="s">
        <v>2139</v>
      </c>
      <c r="AX8" s="160" t="s">
        <v>2140</v>
      </c>
      <c r="AY8" s="160" t="s">
        <v>2141</v>
      </c>
      <c r="AZ8" s="160" t="s">
        <v>2142</v>
      </c>
      <c r="BA8" s="160" t="s">
        <v>2143</v>
      </c>
      <c r="BB8" s="161" t="s">
        <v>2144</v>
      </c>
      <c r="BC8" s="160" t="s">
        <v>489</v>
      </c>
      <c r="BD8" s="160" t="s">
        <v>2145</v>
      </c>
      <c r="BE8" s="160" t="s">
        <v>2146</v>
      </c>
      <c r="BF8" s="160" t="s">
        <v>2136</v>
      </c>
      <c r="BG8" s="160" t="s">
        <v>2137</v>
      </c>
      <c r="BH8" s="160" t="s">
        <v>2147</v>
      </c>
      <c r="BI8" s="160" t="s">
        <v>2148</v>
      </c>
      <c r="BJ8" s="160" t="s">
        <v>2149</v>
      </c>
      <c r="BK8" s="160" t="s">
        <v>2150</v>
      </c>
      <c r="BL8" s="160" t="s">
        <v>2151</v>
      </c>
      <c r="BM8" s="160" t="s">
        <v>2152</v>
      </c>
      <c r="BN8" s="160" t="s">
        <v>2144</v>
      </c>
      <c r="BO8" s="160" t="s">
        <v>2153</v>
      </c>
      <c r="BP8" s="160" t="s">
        <v>2154</v>
      </c>
      <c r="BQ8" s="160" t="s">
        <v>2155</v>
      </c>
      <c r="BR8" s="160" t="s">
        <v>2156</v>
      </c>
      <c r="BS8" s="160" t="s">
        <v>2157</v>
      </c>
      <c r="BT8" s="160" t="s">
        <v>2158</v>
      </c>
      <c r="BU8" s="160" t="s">
        <v>2158</v>
      </c>
      <c r="BV8" s="160" t="s">
        <v>2159</v>
      </c>
      <c r="BW8" s="160" t="s">
        <v>2160</v>
      </c>
      <c r="BX8" s="160" t="s">
        <v>2161</v>
      </c>
      <c r="BY8" s="160" t="s">
        <v>2162</v>
      </c>
      <c r="BZ8" s="160" t="s">
        <v>2163</v>
      </c>
      <c r="CA8" s="160" t="s">
        <v>2164</v>
      </c>
      <c r="CB8" s="160" t="s">
        <v>2165</v>
      </c>
      <c r="CC8" s="160" t="s">
        <v>2166</v>
      </c>
      <c r="CD8" s="160" t="s">
        <v>2167</v>
      </c>
      <c r="CE8" s="160" t="s">
        <v>2168</v>
      </c>
      <c r="CF8" s="160" t="s">
        <v>2169</v>
      </c>
      <c r="CG8" s="160" t="s">
        <v>2170</v>
      </c>
      <c r="CH8" s="160" t="s">
        <v>2171</v>
      </c>
      <c r="CI8" s="160" t="s">
        <v>2172</v>
      </c>
      <c r="CJ8" s="160" t="s">
        <v>2173</v>
      </c>
      <c r="CK8" s="160" t="s">
        <v>2174</v>
      </c>
      <c r="CL8" s="160" t="s">
        <v>2175</v>
      </c>
      <c r="CM8" s="160" t="s">
        <v>2176</v>
      </c>
      <c r="CN8" s="160" t="s">
        <v>2177</v>
      </c>
      <c r="CO8" s="160" t="s">
        <v>2178</v>
      </c>
      <c r="CP8" s="160" t="s">
        <v>2179</v>
      </c>
      <c r="CQ8" s="160" t="s">
        <v>2180</v>
      </c>
      <c r="CR8" s="160" t="s">
        <v>2181</v>
      </c>
      <c r="CS8" s="160" t="s">
        <v>2182</v>
      </c>
      <c r="CT8" s="160" t="s">
        <v>2183</v>
      </c>
      <c r="CU8" s="160" t="s">
        <v>45</v>
      </c>
      <c r="CV8" s="160" t="s">
        <v>2184</v>
      </c>
      <c r="CW8" s="160" t="s">
        <v>2185</v>
      </c>
      <c r="CX8" s="160" t="s">
        <v>419</v>
      </c>
      <c r="CY8" s="160" t="s">
        <v>233</v>
      </c>
      <c r="CZ8" s="160" t="s">
        <v>2186</v>
      </c>
      <c r="DA8" s="160" t="s">
        <v>2187</v>
      </c>
      <c r="DB8" s="160" t="s">
        <v>2188</v>
      </c>
      <c r="DC8" s="160" t="s">
        <v>2189</v>
      </c>
      <c r="DD8" s="160" t="s">
        <v>2171</v>
      </c>
      <c r="DE8" s="160" t="s">
        <v>2172</v>
      </c>
      <c r="DF8" s="160" t="s">
        <v>2190</v>
      </c>
      <c r="DG8" s="160" t="s">
        <v>2191</v>
      </c>
      <c r="DH8" s="160" t="s">
        <v>2192</v>
      </c>
      <c r="DI8" s="160" t="s">
        <v>2193</v>
      </c>
      <c r="DJ8" s="160" t="s">
        <v>2194</v>
      </c>
      <c r="DK8" s="160" t="s">
        <v>2195</v>
      </c>
      <c r="DL8" s="160" t="s">
        <v>233</v>
      </c>
      <c r="DM8" s="160" t="s">
        <v>2186</v>
      </c>
      <c r="DN8" s="160" t="s">
        <v>2187</v>
      </c>
      <c r="DO8" s="160" t="s">
        <v>2196</v>
      </c>
      <c r="DP8" s="160" t="s">
        <v>2197</v>
      </c>
      <c r="DQ8" s="160" t="s">
        <v>2198</v>
      </c>
      <c r="DR8" s="160" t="s">
        <v>2199</v>
      </c>
      <c r="DS8" s="160" t="s">
        <v>2200</v>
      </c>
      <c r="DT8" s="160" t="s">
        <v>2201</v>
      </c>
      <c r="DU8" s="160" t="s">
        <v>419</v>
      </c>
      <c r="DV8" s="160" t="s">
        <v>233</v>
      </c>
      <c r="DW8" s="160" t="s">
        <v>2190</v>
      </c>
      <c r="DX8" s="160" t="s">
        <v>2199</v>
      </c>
      <c r="DY8" s="160" t="s">
        <v>2202</v>
      </c>
      <c r="DZ8" s="160" t="s">
        <v>2203</v>
      </c>
      <c r="EA8" s="160" t="s">
        <v>2204</v>
      </c>
      <c r="EB8" s="160" t="s">
        <v>2205</v>
      </c>
      <c r="EC8" s="160" t="s">
        <v>2206</v>
      </c>
      <c r="ED8" s="160" t="s">
        <v>2207</v>
      </c>
      <c r="EE8" s="160" t="s">
        <v>2208</v>
      </c>
      <c r="EF8" s="160" t="s">
        <v>2209</v>
      </c>
      <c r="EG8" s="160" t="s">
        <v>2145</v>
      </c>
      <c r="EH8" s="160" t="s">
        <v>2155</v>
      </c>
      <c r="EI8" s="160" t="s">
        <v>2210</v>
      </c>
      <c r="EJ8" s="160" t="s">
        <v>2211</v>
      </c>
      <c r="EK8" s="160" t="s">
        <v>2212</v>
      </c>
      <c r="EL8" s="160" t="s">
        <v>449</v>
      </c>
      <c r="EM8" s="160" t="s">
        <v>2213</v>
      </c>
      <c r="EN8" s="160" t="s">
        <v>2214</v>
      </c>
      <c r="EO8" s="160" t="s">
        <v>2215</v>
      </c>
      <c r="EP8" s="160" t="s">
        <v>2216</v>
      </c>
      <c r="EQ8" s="160" t="s">
        <v>2217</v>
      </c>
      <c r="ER8" s="160" t="s">
        <v>2218</v>
      </c>
      <c r="ES8" s="160" t="s">
        <v>2219</v>
      </c>
      <c r="ET8" s="160" t="s">
        <v>2220</v>
      </c>
      <c r="EU8" s="160" t="s">
        <v>349</v>
      </c>
      <c r="EV8" s="160" t="s">
        <v>2221</v>
      </c>
      <c r="EW8" s="160" t="s">
        <v>2222</v>
      </c>
      <c r="EX8" s="160" t="s">
        <v>2223</v>
      </c>
      <c r="EY8" s="160" t="s">
        <v>2224</v>
      </c>
      <c r="EZ8" s="160" t="s">
        <v>2225</v>
      </c>
      <c r="FA8" s="160" t="s">
        <v>2226</v>
      </c>
      <c r="FB8" s="160" t="s">
        <v>2209</v>
      </c>
      <c r="FC8" s="160" t="s">
        <v>2213</v>
      </c>
      <c r="FD8" s="160" t="s">
        <v>2227</v>
      </c>
      <c r="FE8" s="160" t="s">
        <v>2228</v>
      </c>
      <c r="FF8" s="160" t="s">
        <v>2229</v>
      </c>
      <c r="FG8" s="160" t="s">
        <v>2230</v>
      </c>
      <c r="FH8" s="160" t="s">
        <v>2231</v>
      </c>
      <c r="FI8" s="160" t="s">
        <v>2232</v>
      </c>
      <c r="FJ8" s="160" t="s">
        <v>2164</v>
      </c>
      <c r="FK8" s="160" t="s">
        <v>2165</v>
      </c>
      <c r="FL8" s="160" t="s">
        <v>2233</v>
      </c>
      <c r="FM8" s="160" t="s">
        <v>2202</v>
      </c>
      <c r="FN8" s="160" t="s">
        <v>2203</v>
      </c>
      <c r="FO8" s="160" t="s">
        <v>2234</v>
      </c>
      <c r="FP8" s="160" t="s">
        <v>2235</v>
      </c>
      <c r="FQ8" s="161" t="s">
        <v>2236</v>
      </c>
      <c r="FR8" s="160" t="s">
        <v>2237</v>
      </c>
      <c r="FS8" s="160" t="s">
        <v>2238</v>
      </c>
      <c r="FT8" s="160" t="s">
        <v>2239</v>
      </c>
      <c r="FU8" s="160" t="s">
        <v>2240</v>
      </c>
      <c r="FV8" s="160" t="s">
        <v>2241</v>
      </c>
      <c r="FW8" s="160" t="s">
        <v>2242</v>
      </c>
      <c r="FX8" s="160" t="s">
        <v>2243</v>
      </c>
      <c r="FY8" s="160" t="s">
        <v>2244</v>
      </c>
      <c r="FZ8" s="160" t="s">
        <v>2245</v>
      </c>
      <c r="GA8" s="160" t="s">
        <v>2211</v>
      </c>
      <c r="GB8" s="161" t="s">
        <v>2246</v>
      </c>
      <c r="GC8" s="160" t="s">
        <v>2235</v>
      </c>
      <c r="GD8" s="160" t="s">
        <v>2234</v>
      </c>
      <c r="GE8" s="160" t="s">
        <v>2247</v>
      </c>
      <c r="GF8" s="161" t="s">
        <v>2248</v>
      </c>
      <c r="GG8" s="160" t="s">
        <v>2249</v>
      </c>
      <c r="GH8" s="160" t="s">
        <v>2250</v>
      </c>
      <c r="GI8" s="160" t="s">
        <v>419</v>
      </c>
      <c r="GJ8" s="160" t="s">
        <v>2251</v>
      </c>
      <c r="GK8" s="160" t="s">
        <v>2252</v>
      </c>
      <c r="GL8" s="160" t="s">
        <v>2253</v>
      </c>
      <c r="GM8" s="160" t="s">
        <v>2254</v>
      </c>
      <c r="GN8" s="160" t="s">
        <v>2255</v>
      </c>
      <c r="GO8" s="160" t="s">
        <v>2256</v>
      </c>
      <c r="GP8" s="160" t="s">
        <v>2257</v>
      </c>
      <c r="GQ8" s="161" t="s">
        <v>2256</v>
      </c>
      <c r="GR8" s="160" t="s">
        <v>2258</v>
      </c>
      <c r="GS8" s="160" t="s">
        <v>2259</v>
      </c>
      <c r="GT8" s="160" t="s">
        <v>2260</v>
      </c>
      <c r="GU8" s="160" t="s">
        <v>2261</v>
      </c>
      <c r="GV8" s="160" t="s">
        <v>2262</v>
      </c>
      <c r="GW8" s="160" t="s">
        <v>2263</v>
      </c>
      <c r="GX8" s="160" t="s">
        <v>2264</v>
      </c>
      <c r="GY8" s="160" t="s">
        <v>2265</v>
      </c>
      <c r="GZ8" s="160" t="s">
        <v>2266</v>
      </c>
      <c r="HA8" s="160" t="s">
        <v>2267</v>
      </c>
      <c r="HB8" s="161" t="s">
        <v>2268</v>
      </c>
      <c r="HC8" s="161" t="s">
        <v>2269</v>
      </c>
      <c r="HD8" s="160" t="s">
        <v>2270</v>
      </c>
      <c r="HE8" s="160" t="s">
        <v>2270</v>
      </c>
      <c r="HF8" s="160" t="s">
        <v>518</v>
      </c>
      <c r="HG8" s="160" t="s">
        <v>518</v>
      </c>
      <c r="HH8" s="160" t="s">
        <v>2271</v>
      </c>
      <c r="HI8" s="161" t="s">
        <v>2268</v>
      </c>
      <c r="HJ8" s="161" t="s">
        <v>2269</v>
      </c>
      <c r="HK8" s="160" t="s">
        <v>2272</v>
      </c>
      <c r="HL8" s="160" t="s">
        <v>2273</v>
      </c>
      <c r="HM8" s="160" t="s">
        <v>2274</v>
      </c>
      <c r="HN8" s="160" t="s">
        <v>2275</v>
      </c>
      <c r="HO8" s="160" t="s">
        <v>2276</v>
      </c>
      <c r="HP8" s="160" t="s">
        <v>2277</v>
      </c>
      <c r="HQ8" s="160" t="s">
        <v>2278</v>
      </c>
      <c r="HR8" s="160" t="s">
        <v>2279</v>
      </c>
      <c r="HS8" s="160" t="s">
        <v>2280</v>
      </c>
      <c r="HT8" s="160" t="s">
        <v>2281</v>
      </c>
      <c r="HU8" s="160" t="s">
        <v>2282</v>
      </c>
      <c r="HV8" s="160" t="s">
        <v>2283</v>
      </c>
      <c r="HW8" s="160" t="s">
        <v>2284</v>
      </c>
      <c r="HX8" s="160" t="s">
        <v>2285</v>
      </c>
      <c r="HY8" s="160" t="s">
        <v>2286</v>
      </c>
      <c r="HZ8" s="160" t="s">
        <v>2287</v>
      </c>
      <c r="IA8" s="160" t="s">
        <v>2288</v>
      </c>
      <c r="IB8" s="160" t="s">
        <v>2289</v>
      </c>
      <c r="IC8" s="160" t="s">
        <v>2290</v>
      </c>
      <c r="ID8" s="160" t="s">
        <v>2291</v>
      </c>
      <c r="IE8" s="160" t="s">
        <v>2292</v>
      </c>
      <c r="IF8" s="160" t="s">
        <v>2278</v>
      </c>
      <c r="IG8" s="160" t="s">
        <v>2279</v>
      </c>
      <c r="IH8" s="160" t="s">
        <v>2293</v>
      </c>
      <c r="II8" s="160" t="s">
        <v>2294</v>
      </c>
      <c r="IJ8" s="160" t="s">
        <v>2271</v>
      </c>
      <c r="IK8" s="160" t="s">
        <v>2210</v>
      </c>
      <c r="IL8" s="161" t="s">
        <v>2295</v>
      </c>
      <c r="IM8" s="161" t="s">
        <v>53</v>
      </c>
      <c r="IN8" s="160" t="s">
        <v>2296</v>
      </c>
      <c r="IO8" s="160" t="s">
        <v>53</v>
      </c>
      <c r="IP8" s="160" t="s">
        <v>2297</v>
      </c>
      <c r="IQ8" s="160" t="s">
        <v>2298</v>
      </c>
      <c r="IR8" s="160" t="s">
        <v>2299</v>
      </c>
      <c r="IS8" s="161" t="s">
        <v>2297</v>
      </c>
      <c r="IT8" s="160" t="s">
        <v>2300</v>
      </c>
      <c r="IU8" s="160" t="s">
        <v>2301</v>
      </c>
      <c r="IV8" s="160" t="s">
        <v>2298</v>
      </c>
      <c r="IW8" s="161" t="s">
        <v>2295</v>
      </c>
      <c r="IX8" s="160" t="s">
        <v>2299</v>
      </c>
      <c r="IY8" s="160" t="s">
        <v>562</v>
      </c>
      <c r="IZ8" s="160" t="s">
        <v>562</v>
      </c>
      <c r="JA8" s="160" t="s">
        <v>2302</v>
      </c>
      <c r="JB8" s="160" t="s">
        <v>2303</v>
      </c>
      <c r="JC8" s="160" t="s">
        <v>2304</v>
      </c>
      <c r="JD8" s="160" t="s">
        <v>2305</v>
      </c>
      <c r="JE8" s="160" t="s">
        <v>2306</v>
      </c>
      <c r="JF8" s="160" t="s">
        <v>2304</v>
      </c>
      <c r="JG8" s="160" t="s">
        <v>2307</v>
      </c>
      <c r="JH8" s="160" t="s">
        <v>2308</v>
      </c>
      <c r="JI8" s="160" t="s">
        <v>2307</v>
      </c>
      <c r="JJ8" s="160" t="s">
        <v>2309</v>
      </c>
      <c r="JK8" s="160" t="s">
        <v>2310</v>
      </c>
      <c r="JL8" s="160" t="s">
        <v>2311</v>
      </c>
      <c r="JM8" s="160" t="s">
        <v>2312</v>
      </c>
      <c r="JN8" s="160" t="s">
        <v>2313</v>
      </c>
      <c r="JO8" s="160" t="s">
        <v>2314</v>
      </c>
      <c r="JP8" s="160" t="s">
        <v>2315</v>
      </c>
      <c r="JQ8" s="160" t="s">
        <v>2316</v>
      </c>
      <c r="JR8" s="160" t="s">
        <v>2317</v>
      </c>
      <c r="JS8" s="160" t="s">
        <v>2318</v>
      </c>
      <c r="JT8" s="160" t="s">
        <v>2319</v>
      </c>
      <c r="JU8" s="160" t="s">
        <v>2292</v>
      </c>
      <c r="JV8" s="160" t="s">
        <v>2320</v>
      </c>
      <c r="JW8" s="160" t="s">
        <v>2321</v>
      </c>
      <c r="JX8" s="160" t="s">
        <v>2322</v>
      </c>
      <c r="JY8" s="160" t="s">
        <v>2323</v>
      </c>
      <c r="JZ8" s="160" t="s">
        <v>2324</v>
      </c>
      <c r="KA8" s="160" t="s">
        <v>2272</v>
      </c>
      <c r="KB8" s="160" t="s">
        <v>2325</v>
      </c>
      <c r="KC8" s="160" t="s">
        <v>2324</v>
      </c>
      <c r="KD8" s="160" t="s">
        <v>2273</v>
      </c>
      <c r="KE8" s="160" t="s">
        <v>2326</v>
      </c>
      <c r="KF8" s="160" t="s">
        <v>2327</v>
      </c>
      <c r="KG8" s="160" t="s">
        <v>2327</v>
      </c>
      <c r="KH8" s="160" t="s">
        <v>520</v>
      </c>
      <c r="KI8" s="160" t="s">
        <v>2157</v>
      </c>
    </row>
    <row r="9" spans="1:295" ht="18" customHeight="1" x14ac:dyDescent="0.3">
      <c r="A9" s="162" t="s">
        <v>64</v>
      </c>
      <c r="B9" s="162" t="s">
        <v>791</v>
      </c>
      <c r="C9" s="163">
        <v>0</v>
      </c>
      <c r="D9" s="163">
        <v>2.0960000000000001</v>
      </c>
      <c r="E9" s="163">
        <v>-6.9368999999999996</v>
      </c>
      <c r="F9" s="163">
        <v>6.8170000000000002</v>
      </c>
      <c r="G9" s="163">
        <v>9.6463999999999999</v>
      </c>
      <c r="H9" s="164"/>
      <c r="I9" s="163">
        <v>9.7576000000000001</v>
      </c>
      <c r="J9" s="164"/>
      <c r="K9" s="163">
        <v>6.8502000000000001</v>
      </c>
      <c r="L9" s="163">
        <v>2.0268999999999999</v>
      </c>
      <c r="M9" s="163">
        <v>5.5228999999999999</v>
      </c>
      <c r="N9" s="163">
        <v>-6.66</v>
      </c>
      <c r="O9" s="163">
        <v>-19.8</v>
      </c>
      <c r="P9" s="164"/>
      <c r="Q9" s="163">
        <v>1.6559999999999999</v>
      </c>
      <c r="R9" s="163">
        <v>-13.2</v>
      </c>
      <c r="S9" s="163">
        <v>3.5335999999999999</v>
      </c>
      <c r="T9" s="163">
        <v>5.7187000000000001</v>
      </c>
      <c r="U9" s="163">
        <v>4.6524999999999999</v>
      </c>
      <c r="V9" s="163">
        <v>4.7066999999999997</v>
      </c>
      <c r="W9" s="163">
        <v>8.2835000000000001</v>
      </c>
      <c r="X9" s="163">
        <v>11.082800000000001</v>
      </c>
      <c r="Y9" s="163">
        <v>-5.1163999999999996</v>
      </c>
      <c r="Z9" s="163">
        <v>2.7389999999999999</v>
      </c>
      <c r="AA9" s="164"/>
      <c r="AB9" s="163">
        <v>-1.2208000000000001</v>
      </c>
      <c r="AC9" s="164"/>
      <c r="AD9" s="163">
        <v>-2.0419999999999998</v>
      </c>
      <c r="AE9" s="163">
        <v>6.9859999999999998</v>
      </c>
      <c r="AF9" s="163">
        <v>-13.32</v>
      </c>
      <c r="AG9" s="163">
        <v>-15.4</v>
      </c>
      <c r="AH9" s="163">
        <v>-1.9550000000000001</v>
      </c>
      <c r="AI9" s="163">
        <v>0.20799999999999999</v>
      </c>
      <c r="AJ9" s="163">
        <v>-19.23</v>
      </c>
      <c r="AK9" s="163">
        <v>-19.2</v>
      </c>
      <c r="AL9" s="164"/>
      <c r="AM9" s="163">
        <v>-8.6300000000000008</v>
      </c>
      <c r="AN9" s="163">
        <v>-8.7200000000000006</v>
      </c>
      <c r="AO9" s="163">
        <v>1.9401999999999999</v>
      </c>
      <c r="AP9" s="163">
        <v>4.1223000000000001</v>
      </c>
      <c r="AQ9" s="163">
        <v>16.104099999999999</v>
      </c>
      <c r="AR9" s="163">
        <v>17.7637</v>
      </c>
      <c r="AS9" s="163">
        <v>-8.6757000000000009</v>
      </c>
      <c r="AT9" s="163">
        <v>-18.4864</v>
      </c>
      <c r="AU9" s="163">
        <v>-15.938800000000001</v>
      </c>
      <c r="AV9" s="163">
        <v>2.0823999999999998</v>
      </c>
      <c r="AW9" s="163">
        <v>0.76980000000000004</v>
      </c>
      <c r="AX9" s="163">
        <v>-12.994</v>
      </c>
      <c r="AY9" s="163">
        <v>-11.252599999999999</v>
      </c>
      <c r="AZ9" s="163">
        <v>1.9851000000000001</v>
      </c>
      <c r="BA9" s="163">
        <v>10.689399999999999</v>
      </c>
      <c r="BB9" s="163">
        <v>44.982399999999998</v>
      </c>
      <c r="BC9" s="163">
        <v>7.8894000000000002</v>
      </c>
      <c r="BD9" s="163">
        <v>-5.4</v>
      </c>
      <c r="BE9" s="163">
        <v>-5.5</v>
      </c>
      <c r="BF9" s="163">
        <v>-24.52</v>
      </c>
      <c r="BG9" s="163">
        <v>-24.1599</v>
      </c>
      <c r="BH9" s="163">
        <v>-1.2978000000000001</v>
      </c>
      <c r="BI9" s="164"/>
      <c r="BJ9" s="163">
        <v>-2.1442000000000001</v>
      </c>
      <c r="BK9" s="163">
        <v>-1.0609999999999999</v>
      </c>
      <c r="BL9" s="164"/>
      <c r="BM9" s="163">
        <v>-1.8326</v>
      </c>
      <c r="BN9" s="163">
        <v>-168.21799999999999</v>
      </c>
      <c r="BO9" s="163">
        <v>27.1004</v>
      </c>
      <c r="BP9" s="163">
        <v>27.069900000000001</v>
      </c>
      <c r="BQ9" s="163">
        <v>116.9618</v>
      </c>
      <c r="BR9" s="163">
        <v>-162.77950000000001</v>
      </c>
      <c r="BS9" s="164"/>
      <c r="BT9" s="164"/>
      <c r="BU9" s="164"/>
      <c r="BV9" s="163">
        <v>9.0015999999999998</v>
      </c>
      <c r="BW9" s="163">
        <v>7.19</v>
      </c>
      <c r="BX9" s="163">
        <v>3.66</v>
      </c>
      <c r="BY9" s="163">
        <v>-15.02</v>
      </c>
      <c r="BZ9" s="163">
        <v>0.69</v>
      </c>
      <c r="CA9" s="163">
        <v>-20.223299999999998</v>
      </c>
      <c r="CB9" s="163">
        <v>-19.6875</v>
      </c>
      <c r="CC9" s="163">
        <v>26.6357</v>
      </c>
      <c r="CD9" s="163">
        <v>25.3903</v>
      </c>
      <c r="CE9" s="163">
        <v>-6.1300999999999997</v>
      </c>
      <c r="CF9" s="163">
        <v>6.7626999999999997</v>
      </c>
      <c r="CG9" s="163">
        <v>6.6056999999999997</v>
      </c>
      <c r="CH9" s="163">
        <v>-2.4523999999999999</v>
      </c>
      <c r="CI9" s="163">
        <v>26.146799999999999</v>
      </c>
      <c r="CJ9" s="164"/>
      <c r="CK9" s="164"/>
      <c r="CL9" s="163">
        <v>64.400000000000006</v>
      </c>
      <c r="CM9" s="163">
        <v>-49.9</v>
      </c>
      <c r="CN9" s="163">
        <v>-1.88</v>
      </c>
      <c r="CO9" s="163">
        <v>43.270499999999998</v>
      </c>
      <c r="CP9" s="163">
        <v>43.105800000000002</v>
      </c>
      <c r="CQ9" s="163">
        <v>41.939799999999998</v>
      </c>
      <c r="CR9" s="163">
        <v>78.478499999999997</v>
      </c>
      <c r="CS9" s="163">
        <v>77.672499999999999</v>
      </c>
      <c r="CT9" s="163">
        <v>-33.348100000000002</v>
      </c>
      <c r="CU9" s="163">
        <v>-46.313000000000002</v>
      </c>
      <c r="CV9" s="163">
        <v>-37.046999999999997</v>
      </c>
      <c r="CW9" s="163">
        <v>2.4443999999999999</v>
      </c>
      <c r="CX9" s="163">
        <v>24.15</v>
      </c>
      <c r="CY9" s="163">
        <v>9.27</v>
      </c>
      <c r="CZ9" s="163">
        <v>4.3799000000000001</v>
      </c>
      <c r="DA9" s="163">
        <v>4.5929000000000002</v>
      </c>
      <c r="DB9" s="163">
        <v>-6.82</v>
      </c>
      <c r="DC9" s="164"/>
      <c r="DD9" s="163">
        <v>-27.442499999999999</v>
      </c>
      <c r="DE9" s="163">
        <v>-27.176300000000001</v>
      </c>
      <c r="DF9" s="163">
        <v>56.7956</v>
      </c>
      <c r="DG9" s="163">
        <v>1.55E-2</v>
      </c>
      <c r="DH9" s="163">
        <v>-3.1920999999999999</v>
      </c>
      <c r="DI9" s="164"/>
      <c r="DJ9" s="164"/>
      <c r="DK9" s="163">
        <v>-4.4336000000000002</v>
      </c>
      <c r="DL9" s="163">
        <v>-2.6181000000000001</v>
      </c>
      <c r="DM9" s="163">
        <v>30.601600000000001</v>
      </c>
      <c r="DN9" s="163">
        <v>3.5312000000000001</v>
      </c>
      <c r="DO9" s="163">
        <v>-2.29</v>
      </c>
      <c r="DP9" s="163">
        <v>0.75</v>
      </c>
      <c r="DQ9" s="163">
        <v>2.9140000000000001</v>
      </c>
      <c r="DR9" s="163">
        <v>-53.943100000000001</v>
      </c>
      <c r="DS9" s="163">
        <v>-6.39</v>
      </c>
      <c r="DT9" s="163">
        <v>-6.53</v>
      </c>
      <c r="DU9" s="163">
        <v>16.86</v>
      </c>
      <c r="DV9" s="163">
        <v>18.16</v>
      </c>
      <c r="DW9" s="163">
        <v>-47.927300000000002</v>
      </c>
      <c r="DX9" s="163">
        <v>-24.6</v>
      </c>
      <c r="DY9" s="163">
        <v>-42.838099999999997</v>
      </c>
      <c r="DZ9" s="163">
        <v>-42.045499999999997</v>
      </c>
      <c r="EA9" s="163">
        <v>-9.7039000000000009</v>
      </c>
      <c r="EB9" s="163">
        <v>-23.763400000000001</v>
      </c>
      <c r="EC9" s="163">
        <v>-33.6297</v>
      </c>
      <c r="ED9" s="163">
        <v>-34.230800000000002</v>
      </c>
      <c r="EE9" s="163">
        <v>-26.3582</v>
      </c>
      <c r="EF9" s="163">
        <v>-28.670999999999999</v>
      </c>
      <c r="EG9" s="163">
        <v>-11.263999999999999</v>
      </c>
      <c r="EH9" s="163">
        <v>-197.9118</v>
      </c>
      <c r="EI9" s="163">
        <v>-40.423200000000001</v>
      </c>
      <c r="EJ9" s="164"/>
      <c r="EK9" s="163">
        <v>-5.6859000000000002</v>
      </c>
      <c r="EL9" s="163">
        <v>-5.1782000000000004</v>
      </c>
      <c r="EM9" s="163">
        <v>16.456</v>
      </c>
      <c r="EN9" s="163">
        <v>3.8551000000000002</v>
      </c>
      <c r="EO9" s="163">
        <v>1.8504</v>
      </c>
      <c r="EP9" s="163">
        <v>-17.923999999999999</v>
      </c>
      <c r="EQ9" s="163">
        <v>-26.4391</v>
      </c>
      <c r="ER9" s="163">
        <v>-26.089300000000001</v>
      </c>
      <c r="ES9" s="163">
        <v>5.5552000000000001</v>
      </c>
      <c r="ET9" s="163">
        <v>13.93</v>
      </c>
      <c r="EU9" s="163">
        <v>-7.98</v>
      </c>
      <c r="EV9" s="163">
        <v>0.4</v>
      </c>
      <c r="EW9" s="163">
        <v>1.0511999999999999</v>
      </c>
      <c r="EX9" s="163">
        <v>20.946000000000002</v>
      </c>
      <c r="EY9" s="163">
        <v>-5.3045</v>
      </c>
      <c r="EZ9" s="163">
        <v>5.7275999999999998</v>
      </c>
      <c r="FA9" s="163">
        <v>1.0974999999999999</v>
      </c>
      <c r="FB9" s="163">
        <v>9.9056999999999995</v>
      </c>
      <c r="FC9" s="163">
        <v>-26.918399999999998</v>
      </c>
      <c r="FD9" s="164"/>
      <c r="FE9" s="163">
        <v>0.82289999999999996</v>
      </c>
      <c r="FF9" s="163">
        <v>1.0931</v>
      </c>
      <c r="FG9" s="163">
        <v>0</v>
      </c>
      <c r="FH9" s="163">
        <v>0</v>
      </c>
      <c r="FI9" s="163">
        <v>0</v>
      </c>
      <c r="FJ9" s="163">
        <v>6.6982999999999997</v>
      </c>
      <c r="FK9" s="163">
        <v>6.0284000000000004</v>
      </c>
      <c r="FL9" s="163">
        <v>-23.946300000000001</v>
      </c>
      <c r="FM9" s="163">
        <v>23.5457</v>
      </c>
      <c r="FN9" s="163">
        <v>23.011700000000001</v>
      </c>
      <c r="FO9" s="163">
        <v>-16.122900000000001</v>
      </c>
      <c r="FP9" s="164"/>
      <c r="FQ9" s="163">
        <v>17.6919</v>
      </c>
      <c r="FR9" s="163">
        <v>-18.809999999999999</v>
      </c>
      <c r="FS9" s="163">
        <v>-2.7187000000000001</v>
      </c>
      <c r="FT9" s="163">
        <v>0.28860000000000002</v>
      </c>
      <c r="FU9" s="163">
        <v>2.5299999999999998</v>
      </c>
      <c r="FV9" s="163">
        <v>2.5099999999999998</v>
      </c>
      <c r="FW9" s="163">
        <v>-16.449200000000001</v>
      </c>
      <c r="FX9" s="164"/>
      <c r="FY9" s="163">
        <v>3.41</v>
      </c>
      <c r="FZ9" s="163">
        <v>0.46800000000000003</v>
      </c>
      <c r="GA9" s="164"/>
      <c r="GB9" s="163">
        <v>14.54</v>
      </c>
      <c r="GC9" s="163">
        <v>-9.7700999999999993</v>
      </c>
      <c r="GD9" s="163">
        <v>-2.5196999999999998</v>
      </c>
      <c r="GE9" s="163">
        <v>-1.52</v>
      </c>
      <c r="GF9" s="163">
        <v>13.1411</v>
      </c>
      <c r="GG9" s="164"/>
      <c r="GH9" s="163">
        <v>22.922499999999999</v>
      </c>
      <c r="GI9" s="163">
        <v>-5.0711000000000004</v>
      </c>
      <c r="GJ9" s="163">
        <v>-5.3639000000000001</v>
      </c>
      <c r="GK9" s="163">
        <v>2.25</v>
      </c>
      <c r="GL9" s="164"/>
      <c r="GM9" s="164"/>
      <c r="GN9" s="163">
        <v>-10.2257</v>
      </c>
      <c r="GO9" s="163">
        <v>-5.0063000000000004</v>
      </c>
      <c r="GP9" s="163">
        <v>3.9268999999999998</v>
      </c>
      <c r="GQ9" s="163">
        <v>-36.9741</v>
      </c>
      <c r="GR9" s="163">
        <v>10.3507</v>
      </c>
      <c r="GS9" s="163">
        <v>9.8665000000000003</v>
      </c>
      <c r="GT9" s="163">
        <v>113.629</v>
      </c>
      <c r="GU9" s="163">
        <v>-5.3338000000000001</v>
      </c>
      <c r="GV9" s="163">
        <v>-9.1390999999999991</v>
      </c>
      <c r="GW9" s="163">
        <v>3.7574999999999998</v>
      </c>
      <c r="GX9" s="163">
        <v>3.2315999999999998</v>
      </c>
      <c r="GY9" s="163">
        <v>5.8164999999999996</v>
      </c>
      <c r="GZ9" s="163">
        <v>5.9496000000000002</v>
      </c>
      <c r="HA9" s="163">
        <v>2.7757999999999998</v>
      </c>
      <c r="HB9" s="163">
        <v>23.730699999999999</v>
      </c>
      <c r="HC9" s="163">
        <v>24.221599999999999</v>
      </c>
      <c r="HD9" s="163">
        <v>0</v>
      </c>
      <c r="HE9" s="163">
        <v>-5.0655999999999999</v>
      </c>
      <c r="HF9" s="163">
        <v>27.8949</v>
      </c>
      <c r="HG9" s="163">
        <v>0</v>
      </c>
      <c r="HH9" s="163">
        <v>42.451999999999998</v>
      </c>
      <c r="HI9" s="163">
        <v>7.3375000000000004</v>
      </c>
      <c r="HJ9" s="163">
        <v>7.9360999999999997</v>
      </c>
      <c r="HK9" s="163">
        <v>-14.325900000000001</v>
      </c>
      <c r="HL9" s="163">
        <v>-15.5144</v>
      </c>
      <c r="HM9" s="163">
        <v>0</v>
      </c>
      <c r="HN9" s="163">
        <v>0</v>
      </c>
      <c r="HO9" s="164"/>
      <c r="HP9" s="164"/>
      <c r="HQ9" s="163">
        <v>-19.6754</v>
      </c>
      <c r="HR9" s="163">
        <v>-18.7361</v>
      </c>
      <c r="HS9" s="163">
        <v>3.3039000000000001</v>
      </c>
      <c r="HT9" s="163">
        <v>3.6333000000000002</v>
      </c>
      <c r="HU9" s="163">
        <v>21.49</v>
      </c>
      <c r="HV9" s="163">
        <v>21.21</v>
      </c>
      <c r="HW9" s="163">
        <v>-36.6</v>
      </c>
      <c r="HX9" s="163">
        <v>-36.6</v>
      </c>
      <c r="HY9" s="163">
        <v>0.44040000000000001</v>
      </c>
      <c r="HZ9" s="163">
        <v>-13.6</v>
      </c>
      <c r="IA9" s="163">
        <v>48.288600000000002</v>
      </c>
      <c r="IB9" s="163">
        <v>21.016200000000001</v>
      </c>
      <c r="IC9" s="163">
        <v>21.5227</v>
      </c>
      <c r="ID9" s="163">
        <v>-22.5</v>
      </c>
      <c r="IE9" s="163">
        <v>-42.2</v>
      </c>
      <c r="IF9" s="163">
        <v>6</v>
      </c>
      <c r="IG9" s="163">
        <v>5.0999999999999996</v>
      </c>
      <c r="IH9" s="163">
        <v>-17.9742</v>
      </c>
      <c r="II9" s="163">
        <v>-18.156400000000001</v>
      </c>
      <c r="IJ9" s="163">
        <v>-122.0924</v>
      </c>
      <c r="IK9" s="163">
        <v>-6.6921999999999997</v>
      </c>
      <c r="IL9" s="163">
        <v>-254.09030000000001</v>
      </c>
      <c r="IM9" s="163">
        <v>1.5911999999999999</v>
      </c>
      <c r="IN9" s="163">
        <v>4.6379000000000001</v>
      </c>
      <c r="IO9" s="163">
        <v>92.185299999999998</v>
      </c>
      <c r="IP9" s="163">
        <v>76.051599999999993</v>
      </c>
      <c r="IQ9" s="163">
        <v>127.2107</v>
      </c>
      <c r="IR9" s="163">
        <v>85.622399999999999</v>
      </c>
      <c r="IS9" s="163">
        <v>30.164300000000001</v>
      </c>
      <c r="IT9" s="163">
        <v>26.727699999999999</v>
      </c>
      <c r="IU9" s="163">
        <v>26.209599999999998</v>
      </c>
      <c r="IV9" s="163">
        <v>-18.982299999999999</v>
      </c>
      <c r="IW9" s="163">
        <v>188.02809999999999</v>
      </c>
      <c r="IX9" s="163">
        <v>-194.3074</v>
      </c>
      <c r="IY9" s="163">
        <v>9.8928999999999991</v>
      </c>
      <c r="IZ9" s="163">
        <v>6.0442999999999998</v>
      </c>
      <c r="JA9" s="163">
        <v>0.42359999999999998</v>
      </c>
      <c r="JB9" s="164"/>
      <c r="JC9" s="163">
        <v>-8.16</v>
      </c>
      <c r="JD9" s="163">
        <v>-0.92900000000000005</v>
      </c>
      <c r="JE9" s="163">
        <v>-0.95099999999999996</v>
      </c>
      <c r="JF9" s="163">
        <v>2.3199999999999998</v>
      </c>
      <c r="JG9" s="163">
        <v>2.88</v>
      </c>
      <c r="JH9" s="163">
        <v>-4.8060999999999998</v>
      </c>
      <c r="JI9" s="163">
        <v>-9.4925999999999995</v>
      </c>
      <c r="JJ9" s="163">
        <v>8.9677000000000007</v>
      </c>
      <c r="JK9" s="163">
        <v>-8.6136999999999997</v>
      </c>
      <c r="JL9" s="163">
        <v>3.7</v>
      </c>
      <c r="JM9" s="163">
        <v>2.3E-2</v>
      </c>
      <c r="JN9" s="163">
        <v>0.34699999999999998</v>
      </c>
      <c r="JO9" s="164"/>
      <c r="JP9" s="164"/>
      <c r="JQ9" s="163">
        <v>4.0179</v>
      </c>
      <c r="JR9" s="163">
        <v>3.9619</v>
      </c>
      <c r="JS9" s="163">
        <v>3.3938000000000001</v>
      </c>
      <c r="JT9" s="164"/>
      <c r="JU9" s="163">
        <v>26.8</v>
      </c>
      <c r="JV9" s="163">
        <v>1.6863999999999999</v>
      </c>
      <c r="JW9" s="163">
        <v>-0.64</v>
      </c>
      <c r="JX9" s="164"/>
      <c r="JY9" s="163">
        <v>-5.0217999999999998</v>
      </c>
      <c r="JZ9" s="163">
        <v>-14.5319</v>
      </c>
      <c r="KA9" s="163">
        <v>-16.492599999999999</v>
      </c>
      <c r="KB9" s="163">
        <v>-3.7130000000000001</v>
      </c>
      <c r="KC9" s="163">
        <v>9.3077000000000005</v>
      </c>
      <c r="KD9" s="163">
        <v>-8.3484999999999996</v>
      </c>
      <c r="KE9" s="164"/>
      <c r="KF9" s="163">
        <v>-28.1</v>
      </c>
      <c r="KG9" s="163">
        <v>10.3</v>
      </c>
      <c r="KH9" s="164"/>
      <c r="KI9" s="163">
        <v>-65.422600000000003</v>
      </c>
    </row>
    <row r="10" spans="1:295" ht="18" customHeight="1" x14ac:dyDescent="0.3">
      <c r="A10" s="162" t="s">
        <v>64</v>
      </c>
      <c r="B10" s="162" t="s">
        <v>792</v>
      </c>
      <c r="C10" s="165">
        <v>0</v>
      </c>
      <c r="D10" s="165">
        <v>1.9716</v>
      </c>
      <c r="E10" s="165">
        <v>-6.8756000000000004</v>
      </c>
      <c r="F10" s="165">
        <v>10.508900000000001</v>
      </c>
      <c r="G10" s="165">
        <v>9.7238000000000007</v>
      </c>
      <c r="H10" s="166"/>
      <c r="I10" s="165">
        <v>9.6780000000000008</v>
      </c>
      <c r="J10" s="166"/>
      <c r="K10" s="165">
        <v>6.5983000000000001</v>
      </c>
      <c r="L10" s="165">
        <v>1.7828999999999999</v>
      </c>
      <c r="M10" s="165">
        <v>5.5709</v>
      </c>
      <c r="N10" s="165">
        <v>-4.4400000000000004</v>
      </c>
      <c r="O10" s="166">
        <v>-19.8</v>
      </c>
      <c r="P10" s="165">
        <v>0</v>
      </c>
      <c r="Q10" s="165">
        <v>2.484</v>
      </c>
      <c r="R10" s="165">
        <v>-15.4</v>
      </c>
      <c r="S10" s="165">
        <v>3.4996999999999998</v>
      </c>
      <c r="T10" s="165">
        <v>5.9702999999999999</v>
      </c>
      <c r="U10" s="165">
        <v>4.3807999999999998</v>
      </c>
      <c r="V10" s="165">
        <v>4.3259999999999996</v>
      </c>
      <c r="W10" s="165">
        <v>7.6929999999999996</v>
      </c>
      <c r="X10" s="165">
        <v>11.0014</v>
      </c>
      <c r="Y10" s="165">
        <v>-5.0792000000000002</v>
      </c>
      <c r="Z10" s="165">
        <v>2.5640999999999998</v>
      </c>
      <c r="AA10" s="166"/>
      <c r="AB10" s="165">
        <v>-1.0349999999999999</v>
      </c>
      <c r="AC10" s="166"/>
      <c r="AD10" s="165">
        <v>-1.08</v>
      </c>
      <c r="AE10" s="165">
        <v>6.72</v>
      </c>
      <c r="AF10" s="165">
        <v>-13.32</v>
      </c>
      <c r="AG10" s="165">
        <v>-13.2</v>
      </c>
      <c r="AH10" s="165">
        <v>-1.8520000000000001</v>
      </c>
      <c r="AI10" s="165">
        <v>0.19400000000000001</v>
      </c>
      <c r="AJ10" s="165">
        <v>-25.55</v>
      </c>
      <c r="AK10" s="165">
        <v>-25.67</v>
      </c>
      <c r="AL10" s="166"/>
      <c r="AM10" s="165">
        <v>-2.0299999999999998</v>
      </c>
      <c r="AN10" s="165">
        <v>-2.06</v>
      </c>
      <c r="AO10" s="165">
        <v>2.0518999999999998</v>
      </c>
      <c r="AP10" s="165">
        <v>4.0762999999999998</v>
      </c>
      <c r="AQ10" s="165">
        <v>15.9031</v>
      </c>
      <c r="AR10" s="165">
        <v>16.7804</v>
      </c>
      <c r="AS10" s="165">
        <v>-7.4394999999999998</v>
      </c>
      <c r="AT10" s="165">
        <v>-15.8072</v>
      </c>
      <c r="AU10" s="165">
        <v>-15.4</v>
      </c>
      <c r="AV10" s="165">
        <v>9.3200000000000005E-2</v>
      </c>
      <c r="AW10" s="165">
        <v>0.39860000000000001</v>
      </c>
      <c r="AX10" s="165">
        <v>-12.324199999999999</v>
      </c>
      <c r="AY10" s="165">
        <v>-11.118600000000001</v>
      </c>
      <c r="AZ10" s="165">
        <v>2.3795999999999999</v>
      </c>
      <c r="BA10" s="165">
        <v>13.173999999999999</v>
      </c>
      <c r="BB10" s="165">
        <v>32.759</v>
      </c>
      <c r="BC10" s="165">
        <v>10.0747</v>
      </c>
      <c r="BD10" s="165">
        <v>-4.7</v>
      </c>
      <c r="BE10" s="165">
        <v>-4.9000000000000004</v>
      </c>
      <c r="BF10" s="165">
        <v>-24.500900000000001</v>
      </c>
      <c r="BG10" s="165">
        <v>-24.034500000000001</v>
      </c>
      <c r="BH10" s="165">
        <v>-0.4556</v>
      </c>
      <c r="BI10" s="166"/>
      <c r="BJ10" s="165">
        <v>-3.8494999999999999</v>
      </c>
      <c r="BK10" s="165">
        <v>-2.0880999999999998</v>
      </c>
      <c r="BL10" s="166"/>
      <c r="BM10" s="165">
        <v>-1.4628000000000001</v>
      </c>
      <c r="BN10" s="165">
        <v>-163.67070000000001</v>
      </c>
      <c r="BO10" s="165">
        <v>29.786100000000001</v>
      </c>
      <c r="BP10" s="165">
        <v>29.725000000000001</v>
      </c>
      <c r="BQ10" s="165">
        <v>107.88760000000001</v>
      </c>
      <c r="BR10" s="165">
        <v>-163.38470000000001</v>
      </c>
      <c r="BS10" s="166"/>
      <c r="BT10" s="166"/>
      <c r="BU10" s="166"/>
      <c r="BV10" s="165">
        <v>8.9517000000000007</v>
      </c>
      <c r="BW10" s="165">
        <v>7.85</v>
      </c>
      <c r="BX10" s="165">
        <v>4.09</v>
      </c>
      <c r="BY10" s="165">
        <v>-14.98</v>
      </c>
      <c r="BZ10" s="165">
        <v>0.76</v>
      </c>
      <c r="CA10" s="165">
        <v>-17.008400000000002</v>
      </c>
      <c r="CB10" s="165">
        <v>-16.6065</v>
      </c>
      <c r="CC10" s="165">
        <v>24.117599999999999</v>
      </c>
      <c r="CD10" s="165">
        <v>22.5654</v>
      </c>
      <c r="CE10" s="165">
        <v>-5.2</v>
      </c>
      <c r="CF10" s="165">
        <v>7.7721</v>
      </c>
      <c r="CG10" s="165">
        <v>7.8070000000000004</v>
      </c>
      <c r="CH10" s="165">
        <v>-5.0934999999999997</v>
      </c>
      <c r="CI10" s="165">
        <v>27.784099999999999</v>
      </c>
      <c r="CJ10" s="166"/>
      <c r="CK10" s="166"/>
      <c r="CL10" s="165">
        <v>64.8</v>
      </c>
      <c r="CM10" s="165">
        <v>-52</v>
      </c>
      <c r="CN10" s="165">
        <v>-1.69</v>
      </c>
      <c r="CO10" s="165">
        <v>43.858499999999999</v>
      </c>
      <c r="CP10" s="165">
        <v>43.876899999999999</v>
      </c>
      <c r="CQ10" s="165">
        <v>42.804099999999998</v>
      </c>
      <c r="CR10" s="165">
        <v>78.944400000000002</v>
      </c>
      <c r="CS10" s="165">
        <v>78.399699999999996</v>
      </c>
      <c r="CT10" s="165">
        <v>-29.192599999999999</v>
      </c>
      <c r="CU10" s="165">
        <v>-50.807200000000002</v>
      </c>
      <c r="CV10" s="165">
        <v>-32.985300000000002</v>
      </c>
      <c r="CW10" s="165">
        <v>2.3250999999999999</v>
      </c>
      <c r="CX10" s="165">
        <v>23.96</v>
      </c>
      <c r="CY10" s="165">
        <v>8.91</v>
      </c>
      <c r="CZ10" s="165">
        <v>3.9110999999999998</v>
      </c>
      <c r="DA10" s="165">
        <v>4.2023000000000001</v>
      </c>
      <c r="DB10" s="165">
        <v>-6.21</v>
      </c>
      <c r="DC10" s="166"/>
      <c r="DD10" s="165">
        <v>-28.371200000000002</v>
      </c>
      <c r="DE10" s="165">
        <v>-27.7926</v>
      </c>
      <c r="DF10" s="165">
        <v>60.039499999999997</v>
      </c>
      <c r="DG10" s="165">
        <v>1.5800000000000002E-2</v>
      </c>
      <c r="DH10" s="165">
        <v>-2.8976999999999999</v>
      </c>
      <c r="DI10" s="165">
        <v>18.399999999999999</v>
      </c>
      <c r="DJ10" s="165">
        <v>18.3</v>
      </c>
      <c r="DK10" s="165">
        <v>-4.8779000000000003</v>
      </c>
      <c r="DL10" s="165">
        <v>-2.6181000000000001</v>
      </c>
      <c r="DM10" s="165">
        <v>30.7593</v>
      </c>
      <c r="DN10" s="165">
        <v>3.1600999999999999</v>
      </c>
      <c r="DO10" s="165">
        <v>-2.36</v>
      </c>
      <c r="DP10" s="165">
        <v>0.8</v>
      </c>
      <c r="DQ10" s="165">
        <v>2.5419999999999998</v>
      </c>
      <c r="DR10" s="165">
        <v>-57.088200000000001</v>
      </c>
      <c r="DS10" s="165">
        <v>-10.210000000000001</v>
      </c>
      <c r="DT10" s="165">
        <v>-10.24</v>
      </c>
      <c r="DU10" s="165">
        <v>24.23</v>
      </c>
      <c r="DV10" s="165">
        <v>17.34</v>
      </c>
      <c r="DW10" s="165">
        <v>-52.345500000000001</v>
      </c>
      <c r="DX10" s="165">
        <v>-25.809100000000001</v>
      </c>
      <c r="DY10" s="165">
        <v>-41.701799999999999</v>
      </c>
      <c r="DZ10" s="165">
        <v>-41.2727</v>
      </c>
      <c r="EA10" s="165">
        <v>-11.223000000000001</v>
      </c>
      <c r="EB10" s="165">
        <v>-26.936199999999999</v>
      </c>
      <c r="EC10" s="165">
        <v>-36.075400000000002</v>
      </c>
      <c r="ED10" s="165">
        <v>-37.395200000000003</v>
      </c>
      <c r="EE10" s="165">
        <v>-22.1388</v>
      </c>
      <c r="EF10" s="165">
        <v>-26.458400000000001</v>
      </c>
      <c r="EG10" s="165">
        <v>-10.898</v>
      </c>
      <c r="EH10" s="165">
        <v>-192.37970000000001</v>
      </c>
      <c r="EI10" s="165">
        <v>-30.7104</v>
      </c>
      <c r="EJ10" s="166"/>
      <c r="EK10" s="165">
        <v>-5.4135</v>
      </c>
      <c r="EL10" s="165">
        <v>-4.5151000000000003</v>
      </c>
      <c r="EM10" s="165">
        <v>14.496499999999999</v>
      </c>
      <c r="EN10" s="165">
        <v>2.9922</v>
      </c>
      <c r="EO10" s="165">
        <v>1.8914</v>
      </c>
      <c r="EP10" s="165">
        <v>0.52800000000000002</v>
      </c>
      <c r="EQ10" s="165">
        <v>-26.644200000000001</v>
      </c>
      <c r="ER10" s="165">
        <v>-27.110800000000001</v>
      </c>
      <c r="ES10" s="165">
        <v>3.0674000000000001</v>
      </c>
      <c r="ET10" s="165">
        <v>13.84</v>
      </c>
      <c r="EU10" s="165">
        <v>-8.11</v>
      </c>
      <c r="EV10" s="165">
        <v>3.3</v>
      </c>
      <c r="EW10" s="165">
        <v>0.97550000000000003</v>
      </c>
      <c r="EX10" s="165">
        <v>16.979399999999998</v>
      </c>
      <c r="EY10" s="165">
        <v>-5.1963999999999997</v>
      </c>
      <c r="EZ10" s="165">
        <v>5.9183000000000003</v>
      </c>
      <c r="FA10" s="165">
        <v>1.0762</v>
      </c>
      <c r="FB10" s="165">
        <v>7.6071999999999997</v>
      </c>
      <c r="FC10" s="165">
        <v>-26.744499999999999</v>
      </c>
      <c r="FD10" s="166"/>
      <c r="FE10" s="165">
        <v>0.88500000000000001</v>
      </c>
      <c r="FF10" s="165">
        <v>1.0345</v>
      </c>
      <c r="FG10" s="165">
        <v>0</v>
      </c>
      <c r="FH10" s="165">
        <v>0</v>
      </c>
      <c r="FI10" s="165">
        <v>0</v>
      </c>
      <c r="FJ10" s="165">
        <v>3.3491</v>
      </c>
      <c r="FK10" s="165">
        <v>3.1817000000000002</v>
      </c>
      <c r="FL10" s="165">
        <v>-20.931999999999999</v>
      </c>
      <c r="FM10" s="165">
        <v>22.719000000000001</v>
      </c>
      <c r="FN10" s="165">
        <v>22.577300000000001</v>
      </c>
      <c r="FO10" s="165">
        <v>-12.3026</v>
      </c>
      <c r="FP10" s="166"/>
      <c r="FQ10" s="165">
        <v>16.119599999999998</v>
      </c>
      <c r="FR10" s="165">
        <v>-18.010000000000002</v>
      </c>
      <c r="FS10" s="165">
        <v>-3.3193000000000001</v>
      </c>
      <c r="FT10" s="165">
        <v>0.27950000000000003</v>
      </c>
      <c r="FU10" s="165">
        <v>2.1</v>
      </c>
      <c r="FV10" s="165">
        <v>1.78</v>
      </c>
      <c r="FW10" s="165">
        <v>-14.027699999999999</v>
      </c>
      <c r="FX10" s="166"/>
      <c r="FY10" s="165">
        <v>3.3690000000000002</v>
      </c>
      <c r="FZ10" s="165">
        <v>0.56399999999999995</v>
      </c>
      <c r="GA10" s="166"/>
      <c r="GB10" s="165">
        <v>15.39</v>
      </c>
      <c r="GC10" s="165">
        <v>-13.124000000000001</v>
      </c>
      <c r="GD10" s="165">
        <v>-5.5404</v>
      </c>
      <c r="GE10" s="165">
        <v>-2</v>
      </c>
      <c r="GF10" s="165">
        <v>14.4725</v>
      </c>
      <c r="GG10" s="166"/>
      <c r="GH10" s="165">
        <v>22.730799999999999</v>
      </c>
      <c r="GI10" s="165">
        <v>-5.2267999999999999</v>
      </c>
      <c r="GJ10" s="165">
        <v>-5.4882999999999997</v>
      </c>
      <c r="GK10" s="165">
        <v>2.1800999999999999</v>
      </c>
      <c r="GL10" s="166"/>
      <c r="GM10" s="166"/>
      <c r="GN10" s="165">
        <v>-9.8968000000000007</v>
      </c>
      <c r="GO10" s="165">
        <v>-4.6490999999999998</v>
      </c>
      <c r="GP10" s="165">
        <v>5.8891999999999998</v>
      </c>
      <c r="GQ10" s="165">
        <v>-37.478299999999997</v>
      </c>
      <c r="GR10" s="165">
        <v>10.280900000000001</v>
      </c>
      <c r="GS10" s="165">
        <v>10.4955</v>
      </c>
      <c r="GT10" s="165">
        <v>110.0553</v>
      </c>
      <c r="GU10" s="165">
        <v>-5.4086999999999996</v>
      </c>
      <c r="GV10" s="165">
        <v>-8.4756</v>
      </c>
      <c r="GW10" s="165">
        <v>3.4379</v>
      </c>
      <c r="GX10" s="165">
        <v>3.1947000000000001</v>
      </c>
      <c r="GY10" s="165">
        <v>5.6406999999999998</v>
      </c>
      <c r="GZ10" s="165">
        <v>5.8388999999999998</v>
      </c>
      <c r="HA10" s="165">
        <v>3</v>
      </c>
      <c r="HB10" s="165">
        <v>21.314900000000002</v>
      </c>
      <c r="HC10" s="165">
        <v>24.289400000000001</v>
      </c>
      <c r="HD10" s="165">
        <v>-2.93</v>
      </c>
      <c r="HE10" s="165">
        <v>-2.4355000000000002</v>
      </c>
      <c r="HF10" s="165">
        <v>28.706</v>
      </c>
      <c r="HG10" s="165">
        <v>0</v>
      </c>
      <c r="HH10" s="165">
        <v>37.333599999999997</v>
      </c>
      <c r="HI10" s="165">
        <v>5.9593999999999996</v>
      </c>
      <c r="HJ10" s="165">
        <v>5.7850999999999999</v>
      </c>
      <c r="HK10" s="165">
        <v>-12.7181</v>
      </c>
      <c r="HL10" s="165">
        <v>-14.0945</v>
      </c>
      <c r="HM10" s="165">
        <v>0</v>
      </c>
      <c r="HN10" s="165">
        <v>0</v>
      </c>
      <c r="HO10" s="166"/>
      <c r="HP10" s="166"/>
      <c r="HQ10" s="165">
        <v>-19.268899999999999</v>
      </c>
      <c r="HR10" s="165">
        <v>-18.917400000000001</v>
      </c>
      <c r="HS10" s="165">
        <v>3.5977999999999999</v>
      </c>
      <c r="HT10" s="165">
        <v>3.6267999999999998</v>
      </c>
      <c r="HU10" s="165">
        <v>21.15</v>
      </c>
      <c r="HV10" s="165">
        <v>21.12</v>
      </c>
      <c r="HW10" s="165">
        <v>-37.200000000000003</v>
      </c>
      <c r="HX10" s="165">
        <v>-36.6</v>
      </c>
      <c r="HY10" s="165">
        <v>0.35249999999999998</v>
      </c>
      <c r="HZ10" s="165">
        <v>-13.68</v>
      </c>
      <c r="IA10" s="165">
        <v>50.243299999999998</v>
      </c>
      <c r="IB10" s="165">
        <v>22.011399999999998</v>
      </c>
      <c r="IC10" s="165">
        <v>22.304099999999998</v>
      </c>
      <c r="ID10" s="165">
        <v>-22.4</v>
      </c>
      <c r="IE10" s="165">
        <v>-41.4</v>
      </c>
      <c r="IF10" s="165">
        <v>5.6</v>
      </c>
      <c r="IG10" s="165">
        <v>5.0999999999999996</v>
      </c>
      <c r="IH10" s="165">
        <v>-18.203499999999998</v>
      </c>
      <c r="II10" s="166"/>
      <c r="IJ10" s="165">
        <v>-116.4175</v>
      </c>
      <c r="IK10" s="165">
        <v>-18.270399999999999</v>
      </c>
      <c r="IL10" s="165">
        <v>-251.07919999999999</v>
      </c>
      <c r="IM10" s="165">
        <v>3.8792</v>
      </c>
      <c r="IN10" s="165">
        <v>1.7177</v>
      </c>
      <c r="IO10" s="165">
        <v>89.635400000000004</v>
      </c>
      <c r="IP10" s="165">
        <v>76.596199999999996</v>
      </c>
      <c r="IQ10" s="165">
        <v>132.45500000000001</v>
      </c>
      <c r="IR10" s="165">
        <v>82.913499999999999</v>
      </c>
      <c r="IS10" s="165">
        <v>24.430599999999998</v>
      </c>
      <c r="IT10" s="165">
        <v>27.799700000000001</v>
      </c>
      <c r="IU10" s="165">
        <v>27.230399999999999</v>
      </c>
      <c r="IV10" s="165">
        <v>-20.090199999999999</v>
      </c>
      <c r="IW10" s="165">
        <v>186.05969999999999</v>
      </c>
      <c r="IX10" s="165">
        <v>-192.59549999999999</v>
      </c>
      <c r="IY10" s="165">
        <v>7.7229000000000001</v>
      </c>
      <c r="IZ10" s="165">
        <v>7.7366999999999999</v>
      </c>
      <c r="JA10" s="165">
        <v>0.51639999999999997</v>
      </c>
      <c r="JB10" s="166"/>
      <c r="JC10" s="165">
        <v>-7.92</v>
      </c>
      <c r="JD10" s="165">
        <v>-1.0049999999999999</v>
      </c>
      <c r="JE10" s="165">
        <v>-1.014</v>
      </c>
      <c r="JF10" s="165">
        <v>2.64</v>
      </c>
      <c r="JG10" s="165">
        <v>2.8</v>
      </c>
      <c r="JH10" s="165">
        <v>-5.0598999999999998</v>
      </c>
      <c r="JI10" s="165">
        <v>-9.1112000000000002</v>
      </c>
      <c r="JJ10" s="165">
        <v>9.5810999999999993</v>
      </c>
      <c r="JK10" s="165">
        <v>-8.5251999999999999</v>
      </c>
      <c r="JL10" s="165">
        <v>3.2</v>
      </c>
      <c r="JM10" s="165">
        <v>-0.91400000000000003</v>
      </c>
      <c r="JN10" s="165">
        <v>6.6000000000000003E-2</v>
      </c>
      <c r="JO10" s="166"/>
      <c r="JP10" s="166"/>
      <c r="JQ10" s="165">
        <v>4.2206000000000001</v>
      </c>
      <c r="JR10" s="165">
        <v>3.4571999999999998</v>
      </c>
      <c r="JS10" s="165">
        <v>2.6741999999999999</v>
      </c>
      <c r="JT10" s="166"/>
      <c r="JU10" s="165">
        <v>26.3</v>
      </c>
      <c r="JV10" s="165">
        <v>1.4850000000000001</v>
      </c>
      <c r="JW10" s="165">
        <v>-0.66</v>
      </c>
      <c r="JX10" s="166"/>
      <c r="JY10" s="165">
        <v>-4.6765999999999996</v>
      </c>
      <c r="JZ10" s="165">
        <v>-15.385</v>
      </c>
      <c r="KA10" s="165">
        <v>-16.3492</v>
      </c>
      <c r="KB10" s="165">
        <v>-2.8961999999999999</v>
      </c>
      <c r="KC10" s="165">
        <v>10.6342</v>
      </c>
      <c r="KD10" s="165">
        <v>-9.1964000000000006</v>
      </c>
      <c r="KE10" s="166"/>
      <c r="KF10" s="165">
        <v>-27.5</v>
      </c>
      <c r="KG10" s="165">
        <v>9.8000000000000007</v>
      </c>
      <c r="KH10" s="166"/>
      <c r="KI10" s="165">
        <v>-71.207400000000007</v>
      </c>
    </row>
    <row r="11" spans="1:295" ht="18" customHeight="1" x14ac:dyDescent="0.3">
      <c r="A11" s="162" t="s">
        <v>64</v>
      </c>
      <c r="B11" s="162" t="s">
        <v>793</v>
      </c>
      <c r="C11" s="165">
        <v>0</v>
      </c>
      <c r="D11" s="165">
        <v>1.8613999999999999</v>
      </c>
      <c r="E11" s="165">
        <v>-6.6378000000000004</v>
      </c>
      <c r="F11" s="165">
        <v>8.2668999999999997</v>
      </c>
      <c r="G11" s="165">
        <v>9.6675000000000004</v>
      </c>
      <c r="H11" s="166"/>
      <c r="I11" s="165">
        <v>9.3894000000000002</v>
      </c>
      <c r="J11" s="166"/>
      <c r="K11" s="165">
        <v>6.2514000000000003</v>
      </c>
      <c r="L11" s="165">
        <v>1.6080000000000001</v>
      </c>
      <c r="M11" s="165">
        <v>5.0179999999999998</v>
      </c>
      <c r="N11" s="165">
        <v>-2.2200000000000002</v>
      </c>
      <c r="O11" s="165">
        <v>-19.8</v>
      </c>
      <c r="P11" s="165">
        <v>0</v>
      </c>
      <c r="Q11" s="166"/>
      <c r="R11" s="166"/>
      <c r="S11" s="165">
        <v>3.4779</v>
      </c>
      <c r="T11" s="165">
        <v>5.2496999999999998</v>
      </c>
      <c r="U11" s="165">
        <v>4.1009000000000002</v>
      </c>
      <c r="V11" s="165">
        <v>4.0125000000000002</v>
      </c>
      <c r="W11" s="165">
        <v>7.2103000000000002</v>
      </c>
      <c r="X11" s="165">
        <v>10.994999999999999</v>
      </c>
      <c r="Y11" s="165">
        <v>-5.0808</v>
      </c>
      <c r="Z11" s="165">
        <v>2.5121000000000002</v>
      </c>
      <c r="AA11" s="166"/>
      <c r="AB11" s="165">
        <v>-1.0595000000000001</v>
      </c>
      <c r="AC11" s="166"/>
      <c r="AD11" s="165">
        <v>-0.55800000000000005</v>
      </c>
      <c r="AE11" s="165">
        <v>6.7930000000000001</v>
      </c>
      <c r="AF11" s="165">
        <v>-17.760000000000002</v>
      </c>
      <c r="AG11" s="165">
        <v>-13.2</v>
      </c>
      <c r="AH11" s="165">
        <v>-1.9890000000000001</v>
      </c>
      <c r="AI11" s="165">
        <v>0.191</v>
      </c>
      <c r="AJ11" s="165">
        <v>-23.54</v>
      </c>
      <c r="AK11" s="165">
        <v>-23.75</v>
      </c>
      <c r="AL11" s="166"/>
      <c r="AM11" s="165">
        <v>-2.41</v>
      </c>
      <c r="AN11" s="165">
        <v>-2.4300000000000002</v>
      </c>
      <c r="AO11" s="165">
        <v>1.4240999999999999</v>
      </c>
      <c r="AP11" s="165">
        <v>3.9531000000000001</v>
      </c>
      <c r="AQ11" s="165">
        <v>12.157500000000001</v>
      </c>
      <c r="AR11" s="165">
        <v>13.533300000000001</v>
      </c>
      <c r="AS11" s="165">
        <v>-12.537000000000001</v>
      </c>
      <c r="AT11" s="165">
        <v>0</v>
      </c>
      <c r="AU11" s="165">
        <v>-9.4290000000000003</v>
      </c>
      <c r="AV11" s="165">
        <v>13.8804</v>
      </c>
      <c r="AW11" s="165">
        <v>14.144</v>
      </c>
      <c r="AX11" s="165">
        <v>-16.075099999999999</v>
      </c>
      <c r="AY11" s="165">
        <v>-16.610900000000001</v>
      </c>
      <c r="AZ11" s="165">
        <v>3.9578000000000002</v>
      </c>
      <c r="BA11" s="165">
        <v>18.9466</v>
      </c>
      <c r="BB11" s="165">
        <v>25.005299999999998</v>
      </c>
      <c r="BC11" s="165">
        <v>5.4667000000000003</v>
      </c>
      <c r="BD11" s="165">
        <v>-3.4</v>
      </c>
      <c r="BE11" s="165">
        <v>-3.7</v>
      </c>
      <c r="BF11" s="165">
        <v>0</v>
      </c>
      <c r="BG11" s="165">
        <v>-25.2361</v>
      </c>
      <c r="BH11" s="165">
        <v>0.26600000000000001</v>
      </c>
      <c r="BI11" s="166"/>
      <c r="BJ11" s="165">
        <v>-7.3644999999999996</v>
      </c>
      <c r="BK11" s="165">
        <v>-2.8978999999999999</v>
      </c>
      <c r="BL11" s="166"/>
      <c r="BM11" s="165">
        <v>0</v>
      </c>
      <c r="BN11" s="165">
        <v>-137.97409999999999</v>
      </c>
      <c r="BO11" s="165">
        <v>32.685299999999998</v>
      </c>
      <c r="BP11" s="165">
        <v>32.654800000000002</v>
      </c>
      <c r="BQ11" s="165">
        <v>89.62</v>
      </c>
      <c r="BR11" s="165">
        <v>-145.77160000000001</v>
      </c>
      <c r="BS11" s="166"/>
      <c r="BT11" s="166"/>
      <c r="BU11" s="166"/>
      <c r="BV11" s="165">
        <v>8.0136000000000003</v>
      </c>
      <c r="BW11" s="165">
        <v>7.9</v>
      </c>
      <c r="BX11" s="165">
        <v>4.3</v>
      </c>
      <c r="BY11" s="165">
        <v>-15.13</v>
      </c>
      <c r="BZ11" s="165">
        <v>0.22</v>
      </c>
      <c r="CA11" s="165">
        <v>-17.008400000000002</v>
      </c>
      <c r="CB11" s="165">
        <v>-17.008400000000002</v>
      </c>
      <c r="CC11" s="165">
        <v>23.8171</v>
      </c>
      <c r="CD11" s="165">
        <v>22.9238</v>
      </c>
      <c r="CE11" s="165">
        <v>-5.5339</v>
      </c>
      <c r="CF11" s="165">
        <v>4.9786000000000001</v>
      </c>
      <c r="CG11" s="165">
        <v>5.1047000000000002</v>
      </c>
      <c r="CH11" s="165">
        <v>-6.7271999999999998</v>
      </c>
      <c r="CI11" s="165">
        <v>27.729700000000001</v>
      </c>
      <c r="CJ11" s="166"/>
      <c r="CK11" s="166"/>
      <c r="CL11" s="165">
        <v>64.5</v>
      </c>
      <c r="CM11" s="165">
        <v>-53.2</v>
      </c>
      <c r="CN11" s="165">
        <v>-1.7</v>
      </c>
      <c r="CO11" s="165">
        <v>42.380699999999997</v>
      </c>
      <c r="CP11" s="165">
        <v>42.282400000000003</v>
      </c>
      <c r="CQ11" s="165">
        <v>41.616300000000003</v>
      </c>
      <c r="CR11" s="165">
        <v>74.336200000000005</v>
      </c>
      <c r="CS11" s="165">
        <v>74.190200000000004</v>
      </c>
      <c r="CT11" s="165">
        <v>-19.559000000000001</v>
      </c>
      <c r="CU11" s="165">
        <v>-55.896900000000002</v>
      </c>
      <c r="CV11" s="165">
        <v>-23.200099999999999</v>
      </c>
      <c r="CW11" s="165">
        <v>2.4104000000000001</v>
      </c>
      <c r="CX11" s="165">
        <v>23.52</v>
      </c>
      <c r="CY11" s="165">
        <v>8.7200000000000006</v>
      </c>
      <c r="CZ11" s="165">
        <v>3.7549000000000001</v>
      </c>
      <c r="DA11" s="165">
        <v>4.1045999999999996</v>
      </c>
      <c r="DB11" s="165">
        <v>-6.32</v>
      </c>
      <c r="DC11" s="166"/>
      <c r="DD11" s="165">
        <v>-28.202300000000001</v>
      </c>
      <c r="DE11" s="165">
        <v>-28.054099999999998</v>
      </c>
      <c r="DF11" s="165">
        <v>61.771799999999999</v>
      </c>
      <c r="DG11" s="165">
        <v>1.5599999999999999E-2</v>
      </c>
      <c r="DH11" s="165">
        <v>-3.0522</v>
      </c>
      <c r="DI11" s="166"/>
      <c r="DJ11" s="166"/>
      <c r="DK11" s="165">
        <v>-4.9451000000000001</v>
      </c>
      <c r="DL11" s="165">
        <v>-3.1791</v>
      </c>
      <c r="DM11" s="165">
        <v>29.812999999999999</v>
      </c>
      <c r="DN11" s="165">
        <v>2.6034999999999999</v>
      </c>
      <c r="DO11" s="165">
        <v>-2.67</v>
      </c>
      <c r="DP11" s="165">
        <v>1.07</v>
      </c>
      <c r="DQ11" s="165">
        <v>2.6505000000000001</v>
      </c>
      <c r="DR11" s="165">
        <v>-60.878500000000003</v>
      </c>
      <c r="DS11" s="165">
        <v>-10.68</v>
      </c>
      <c r="DT11" s="165">
        <v>-10.89</v>
      </c>
      <c r="DU11" s="165">
        <v>24.94</v>
      </c>
      <c r="DV11" s="165">
        <v>16.77</v>
      </c>
      <c r="DW11" s="165">
        <v>-55.454500000000003</v>
      </c>
      <c r="DX11" s="165">
        <v>-27.327300000000001</v>
      </c>
      <c r="DY11" s="165">
        <v>-41.917700000000004</v>
      </c>
      <c r="DZ11" s="165">
        <v>-41.472700000000003</v>
      </c>
      <c r="EA11" s="165">
        <v>-11.901</v>
      </c>
      <c r="EB11" s="165">
        <v>-26.822700000000001</v>
      </c>
      <c r="EC11" s="165">
        <v>-36.539700000000003</v>
      </c>
      <c r="ED11" s="165">
        <v>-36.6248</v>
      </c>
      <c r="EE11" s="165">
        <v>-23.1081</v>
      </c>
      <c r="EF11" s="165">
        <v>-24.337499999999999</v>
      </c>
      <c r="EG11" s="165">
        <v>-11.231999999999999</v>
      </c>
      <c r="EH11" s="165">
        <v>-178.24100000000001</v>
      </c>
      <c r="EI11" s="165">
        <v>-32.1999</v>
      </c>
      <c r="EJ11" s="166"/>
      <c r="EK11" s="165">
        <v>-5.4824999999999999</v>
      </c>
      <c r="EL11" s="165">
        <v>-4.8893000000000004</v>
      </c>
      <c r="EM11" s="165">
        <v>13.1883</v>
      </c>
      <c r="EN11" s="165">
        <v>1.6912</v>
      </c>
      <c r="EO11" s="165">
        <v>0.87170000000000003</v>
      </c>
      <c r="EP11" s="165">
        <v>-1.028</v>
      </c>
      <c r="EQ11" s="165">
        <v>-28.601400000000002</v>
      </c>
      <c r="ER11" s="165">
        <v>-28.017099999999999</v>
      </c>
      <c r="ES11" s="165">
        <v>1.7696000000000001</v>
      </c>
      <c r="ET11" s="165">
        <v>1.8</v>
      </c>
      <c r="EU11" s="165">
        <v>-8.94</v>
      </c>
      <c r="EV11" s="165">
        <v>0.2</v>
      </c>
      <c r="EW11" s="165">
        <v>1.0451999999999999</v>
      </c>
      <c r="EX11" s="165">
        <v>16.854600000000001</v>
      </c>
      <c r="EY11" s="165">
        <v>-4.9904000000000002</v>
      </c>
      <c r="EZ11" s="165">
        <v>6.1176000000000004</v>
      </c>
      <c r="FA11" s="165">
        <v>0.9304</v>
      </c>
      <c r="FB11" s="165">
        <v>5.1872999999999996</v>
      </c>
      <c r="FC11" s="165">
        <v>-24.813300000000002</v>
      </c>
      <c r="FD11" s="166"/>
      <c r="FE11" s="165">
        <v>0.86519999999999997</v>
      </c>
      <c r="FF11" s="165">
        <v>1.0726</v>
      </c>
      <c r="FG11" s="165">
        <v>2.5053000000000001</v>
      </c>
      <c r="FH11" s="165">
        <v>0</v>
      </c>
      <c r="FI11" s="165">
        <v>0</v>
      </c>
      <c r="FJ11" s="165">
        <v>2.8468</v>
      </c>
      <c r="FK11" s="165">
        <v>3.1817000000000002</v>
      </c>
      <c r="FL11" s="165">
        <v>-18.420200000000001</v>
      </c>
      <c r="FM11" s="165">
        <v>23.3611</v>
      </c>
      <c r="FN11" s="165">
        <v>23.417100000000001</v>
      </c>
      <c r="FO11" s="165">
        <v>-11.2302</v>
      </c>
      <c r="FP11" s="166"/>
      <c r="FQ11" s="165">
        <v>15.4116</v>
      </c>
      <c r="FR11" s="165">
        <v>-18.29</v>
      </c>
      <c r="FS11" s="165">
        <v>-3.4072</v>
      </c>
      <c r="FT11" s="165">
        <v>0.27950000000000003</v>
      </c>
      <c r="FU11" s="165">
        <v>2.0699999999999998</v>
      </c>
      <c r="FV11" s="165">
        <v>2.4500000000000002</v>
      </c>
      <c r="FW11" s="165">
        <v>-16.567299999999999</v>
      </c>
      <c r="FX11" s="166"/>
      <c r="FY11" s="165">
        <v>3.4380000000000002</v>
      </c>
      <c r="FZ11" s="165">
        <v>0.45500000000000002</v>
      </c>
      <c r="GA11" s="166"/>
      <c r="GB11" s="165">
        <v>15.59</v>
      </c>
      <c r="GC11" s="165">
        <v>-14.160600000000001</v>
      </c>
      <c r="GD11" s="165">
        <v>-7.0015999999999998</v>
      </c>
      <c r="GE11" s="165">
        <v>-1.89</v>
      </c>
      <c r="GF11" s="165">
        <v>14.342499999999999</v>
      </c>
      <c r="GG11" s="166"/>
      <c r="GH11" s="165">
        <v>22.868200000000002</v>
      </c>
      <c r="GI11" s="165">
        <v>-5.2797999999999998</v>
      </c>
      <c r="GJ11" s="165">
        <v>-5.5148000000000001</v>
      </c>
      <c r="GK11" s="165">
        <v>2.0819000000000001</v>
      </c>
      <c r="GL11" s="166"/>
      <c r="GM11" s="166"/>
      <c r="GN11" s="166"/>
      <c r="GO11" s="165">
        <v>-3.3012999999999999</v>
      </c>
      <c r="GP11" s="165">
        <v>4.1756000000000002</v>
      </c>
      <c r="GQ11" s="166">
        <v>-37.478299999999997</v>
      </c>
      <c r="GR11" s="165">
        <v>9.8877000000000006</v>
      </c>
      <c r="GS11" s="165">
        <v>9.5731000000000002</v>
      </c>
      <c r="GT11" s="165">
        <v>114.4605</v>
      </c>
      <c r="GU11" s="165">
        <v>-5.2746000000000004</v>
      </c>
      <c r="GV11" s="165">
        <v>-8.8318999999999992</v>
      </c>
      <c r="GW11" s="165">
        <v>4.4157000000000002</v>
      </c>
      <c r="GX11" s="165">
        <v>3.0651000000000002</v>
      </c>
      <c r="GY11" s="165">
        <v>5.5968</v>
      </c>
      <c r="GZ11" s="165">
        <v>5.6647999999999996</v>
      </c>
      <c r="HA11" s="165">
        <v>2.6558000000000002</v>
      </c>
      <c r="HB11" s="165">
        <v>22.016100000000002</v>
      </c>
      <c r="HC11" s="165">
        <v>23.325800000000001</v>
      </c>
      <c r="HD11" s="165">
        <v>-3.35</v>
      </c>
      <c r="HE11" s="165">
        <v>-4.0042</v>
      </c>
      <c r="HF11" s="165">
        <v>30.695699999999999</v>
      </c>
      <c r="HG11" s="165">
        <v>-6.6448999999999998</v>
      </c>
      <c r="HH11" s="165">
        <v>38.525599999999997</v>
      </c>
      <c r="HI11" s="165">
        <v>5.5587</v>
      </c>
      <c r="HJ11" s="165">
        <v>6.6948999999999996</v>
      </c>
      <c r="HK11" s="165">
        <v>-12.6282</v>
      </c>
      <c r="HL11" s="165">
        <v>-14.242699999999999</v>
      </c>
      <c r="HM11" s="165">
        <v>0</v>
      </c>
      <c r="HN11" s="165">
        <v>-9.6582000000000008</v>
      </c>
      <c r="HO11" s="166"/>
      <c r="HP11" s="166"/>
      <c r="HQ11" s="165">
        <v>-21.109200000000001</v>
      </c>
      <c r="HR11" s="165">
        <v>-20.186299999999999</v>
      </c>
      <c r="HS11" s="165">
        <v>3.6213000000000002</v>
      </c>
      <c r="HT11" s="165">
        <v>3.9716</v>
      </c>
      <c r="HU11" s="165">
        <v>21.46</v>
      </c>
      <c r="HV11" s="165">
        <v>21.03</v>
      </c>
      <c r="HW11" s="165">
        <v>-36.299999999999997</v>
      </c>
      <c r="HX11" s="165">
        <v>-36.6</v>
      </c>
      <c r="HY11" s="165">
        <v>0.35249999999999998</v>
      </c>
      <c r="HZ11" s="165">
        <v>-13.76</v>
      </c>
      <c r="IA11" s="165">
        <v>53.813299999999998</v>
      </c>
      <c r="IB11" s="165">
        <v>15.0084</v>
      </c>
      <c r="IC11" s="165">
        <v>14.5571</v>
      </c>
      <c r="ID11" s="165">
        <v>-22.1</v>
      </c>
      <c r="IE11" s="165">
        <v>-41</v>
      </c>
      <c r="IF11" s="165">
        <v>8.1</v>
      </c>
      <c r="IG11" s="165">
        <v>7.3</v>
      </c>
      <c r="IH11" s="166"/>
      <c r="II11" s="166"/>
      <c r="IJ11" s="165">
        <v>-112.19499999999999</v>
      </c>
      <c r="IK11" s="165">
        <v>-22.318300000000001</v>
      </c>
      <c r="IL11" s="165">
        <v>-255.34630000000001</v>
      </c>
      <c r="IM11" s="165">
        <v>4.6123000000000003</v>
      </c>
      <c r="IN11" s="165">
        <v>2.1175000000000002</v>
      </c>
      <c r="IO11" s="165">
        <v>85.916499999999999</v>
      </c>
      <c r="IP11" s="165">
        <v>79.312700000000007</v>
      </c>
      <c r="IQ11" s="165">
        <v>129.06530000000001</v>
      </c>
      <c r="IR11" s="165">
        <v>85.696600000000004</v>
      </c>
      <c r="IS11" s="165">
        <v>23.652899999999999</v>
      </c>
      <c r="IT11" s="165">
        <v>25.914200000000001</v>
      </c>
      <c r="IU11" s="165">
        <v>25.450500000000002</v>
      </c>
      <c r="IV11" s="165">
        <v>-25.136800000000001</v>
      </c>
      <c r="IW11" s="165">
        <v>185.43879999999999</v>
      </c>
      <c r="IX11" s="165">
        <v>-193.7286</v>
      </c>
      <c r="IY11" s="165">
        <v>4.4958999999999998</v>
      </c>
      <c r="IZ11" s="165">
        <v>9.0737000000000005</v>
      </c>
      <c r="JA11" s="165">
        <v>-0.37480000000000002</v>
      </c>
      <c r="JB11" s="166"/>
      <c r="JC11" s="165">
        <v>-8.24</v>
      </c>
      <c r="JD11" s="165">
        <v>-1.1359999999999999</v>
      </c>
      <c r="JE11" s="165">
        <v>-1.1479999999999999</v>
      </c>
      <c r="JF11" s="165">
        <v>3.04</v>
      </c>
      <c r="JG11" s="165">
        <v>3.28</v>
      </c>
      <c r="JH11" s="165">
        <v>-5.1468999999999996</v>
      </c>
      <c r="JI11" s="165">
        <v>-9.4315999999999995</v>
      </c>
      <c r="JJ11" s="165">
        <v>9.4346999999999994</v>
      </c>
      <c r="JK11" s="165">
        <v>-8.3207000000000004</v>
      </c>
      <c r="JL11" s="165">
        <v>3.4</v>
      </c>
      <c r="JM11" s="165">
        <v>0.70299999999999996</v>
      </c>
      <c r="JN11" s="165">
        <v>-0.41899999999999998</v>
      </c>
      <c r="JO11" s="166"/>
      <c r="JP11" s="166"/>
      <c r="JQ11" s="165">
        <v>3.8405</v>
      </c>
      <c r="JR11" s="165">
        <v>3.6400999999999999</v>
      </c>
      <c r="JS11" s="165">
        <v>3.6749999999999998</v>
      </c>
      <c r="JT11" s="166"/>
      <c r="JU11" s="165">
        <v>24.9</v>
      </c>
      <c r="JV11" s="165">
        <v>2.1128999999999998</v>
      </c>
      <c r="JW11" s="165">
        <v>-0.7</v>
      </c>
      <c r="JX11" s="166"/>
      <c r="JY11" s="165">
        <v>-4.4474</v>
      </c>
      <c r="JZ11" s="165">
        <v>-14.993</v>
      </c>
      <c r="KA11" s="165">
        <v>-15.9893</v>
      </c>
      <c r="KB11" s="165">
        <v>-2.3513999999999999</v>
      </c>
      <c r="KC11" s="165">
        <v>9.6997</v>
      </c>
      <c r="KD11" s="165">
        <v>-9.3701000000000008</v>
      </c>
      <c r="KE11" s="165">
        <v>0</v>
      </c>
      <c r="KF11" s="165">
        <v>-27.2</v>
      </c>
      <c r="KG11" s="165">
        <v>8.6</v>
      </c>
      <c r="KH11" s="166"/>
      <c r="KI11" s="165">
        <v>-70.611999999999995</v>
      </c>
    </row>
    <row r="12" spans="1:295" ht="18" customHeight="1" x14ac:dyDescent="0.3">
      <c r="A12" s="162" t="s">
        <v>64</v>
      </c>
      <c r="B12" s="162" t="s">
        <v>794</v>
      </c>
      <c r="C12" s="165">
        <v>0</v>
      </c>
      <c r="D12" s="165">
        <v>1.7743</v>
      </c>
      <c r="E12" s="165">
        <v>-6.5683999999999996</v>
      </c>
      <c r="F12" s="165">
        <v>10.3348</v>
      </c>
      <c r="G12" s="165">
        <v>9.9977999999999998</v>
      </c>
      <c r="H12" s="166"/>
      <c r="I12" s="165">
        <v>9.3869000000000007</v>
      </c>
      <c r="J12" s="166"/>
      <c r="K12" s="165">
        <v>5.9080000000000004</v>
      </c>
      <c r="L12" s="165">
        <v>1.4379999999999999</v>
      </c>
      <c r="M12" s="165">
        <v>5.0540000000000003</v>
      </c>
      <c r="N12" s="165">
        <v>0</v>
      </c>
      <c r="O12" s="165">
        <v>-19.8</v>
      </c>
      <c r="P12" s="165">
        <v>-2.2000000000000002</v>
      </c>
      <c r="Q12" s="166"/>
      <c r="R12" s="166"/>
      <c r="S12" s="165">
        <v>3.5028000000000001</v>
      </c>
      <c r="T12" s="165">
        <v>5.5540000000000003</v>
      </c>
      <c r="U12" s="165">
        <v>3.8826000000000001</v>
      </c>
      <c r="V12" s="165">
        <v>3.8984999999999999</v>
      </c>
      <c r="W12" s="165">
        <v>6.9653999999999998</v>
      </c>
      <c r="X12" s="165">
        <v>11.156700000000001</v>
      </c>
      <c r="Y12" s="165">
        <v>-5.2568000000000001</v>
      </c>
      <c r="Z12" s="165">
        <v>2.609</v>
      </c>
      <c r="AA12" s="166"/>
      <c r="AB12" s="165">
        <v>-1.1476999999999999</v>
      </c>
      <c r="AC12" s="166"/>
      <c r="AD12" s="165">
        <v>-0.73499999999999999</v>
      </c>
      <c r="AE12" s="165">
        <v>6.23</v>
      </c>
      <c r="AF12" s="165">
        <v>-19.98</v>
      </c>
      <c r="AG12" s="165">
        <v>-13.2</v>
      </c>
      <c r="AH12" s="165">
        <v>-1.8340000000000001</v>
      </c>
      <c r="AI12" s="165">
        <v>0.184</v>
      </c>
      <c r="AJ12" s="165">
        <v>-23.48</v>
      </c>
      <c r="AK12" s="165">
        <v>-23.74</v>
      </c>
      <c r="AL12" s="166"/>
      <c r="AM12" s="165">
        <v>-2.91</v>
      </c>
      <c r="AN12" s="165">
        <v>-2.9</v>
      </c>
      <c r="AO12" s="165">
        <v>1.7726999999999999</v>
      </c>
      <c r="AP12" s="165">
        <v>3.9582000000000002</v>
      </c>
      <c r="AQ12" s="165">
        <v>16.784800000000001</v>
      </c>
      <c r="AR12" s="165">
        <v>17.186</v>
      </c>
      <c r="AS12" s="165">
        <v>-11.2378</v>
      </c>
      <c r="AT12" s="166">
        <v>0</v>
      </c>
      <c r="AU12" s="165">
        <v>-7.173</v>
      </c>
      <c r="AV12" s="165">
        <v>2.1766000000000001</v>
      </c>
      <c r="AW12" s="165">
        <v>2.1408999999999998</v>
      </c>
      <c r="AX12" s="165">
        <v>-18.4864</v>
      </c>
      <c r="AY12" s="165">
        <v>-14.6015</v>
      </c>
      <c r="AZ12" s="165">
        <v>2.3795999999999999</v>
      </c>
      <c r="BA12" s="165">
        <v>12.442399999999999</v>
      </c>
      <c r="BB12" s="165">
        <v>22.440899999999999</v>
      </c>
      <c r="BC12" s="165">
        <v>7.3310000000000004</v>
      </c>
      <c r="BD12" s="165">
        <v>-4.2</v>
      </c>
      <c r="BE12" s="165">
        <v>-4.5</v>
      </c>
      <c r="BF12" s="166"/>
      <c r="BG12" s="165">
        <v>-28.5228</v>
      </c>
      <c r="BH12" s="165">
        <v>-0.1014</v>
      </c>
      <c r="BI12" s="166"/>
      <c r="BJ12" s="165">
        <v>-7.8682999999999996</v>
      </c>
      <c r="BK12" s="165">
        <v>-3.1217000000000001</v>
      </c>
      <c r="BL12" s="166"/>
      <c r="BM12" s="166"/>
      <c r="BN12" s="165">
        <v>-154.5762</v>
      </c>
      <c r="BO12" s="165">
        <v>33.936599999999999</v>
      </c>
      <c r="BP12" s="165">
        <v>33.997599999999998</v>
      </c>
      <c r="BQ12" s="165">
        <v>95.523700000000005</v>
      </c>
      <c r="BR12" s="165">
        <v>-159.22290000000001</v>
      </c>
      <c r="BS12" s="166"/>
      <c r="BT12" s="166"/>
      <c r="BU12" s="166"/>
      <c r="BV12" s="165">
        <v>6.9756999999999998</v>
      </c>
      <c r="BW12" s="165">
        <v>8.1199999999999992</v>
      </c>
      <c r="BX12" s="165">
        <v>4.57</v>
      </c>
      <c r="BY12" s="165">
        <v>-15.37</v>
      </c>
      <c r="BZ12" s="165">
        <v>0.56000000000000005</v>
      </c>
      <c r="CA12" s="165">
        <v>-14.463200000000001</v>
      </c>
      <c r="CB12" s="165">
        <v>-14.3292</v>
      </c>
      <c r="CC12" s="165">
        <v>21.8294</v>
      </c>
      <c r="CD12" s="165">
        <v>20.6968</v>
      </c>
      <c r="CE12" s="165">
        <v>-5.6616999999999997</v>
      </c>
      <c r="CF12" s="165">
        <v>5.6688999999999998</v>
      </c>
      <c r="CG12" s="165">
        <v>5.7027999999999999</v>
      </c>
      <c r="CH12" s="165">
        <v>-7.835</v>
      </c>
      <c r="CI12" s="165">
        <v>26.983599999999999</v>
      </c>
      <c r="CJ12" s="166"/>
      <c r="CK12" s="166"/>
      <c r="CL12" s="165">
        <v>63.2</v>
      </c>
      <c r="CM12" s="165">
        <v>-51.1</v>
      </c>
      <c r="CN12" s="165">
        <v>-1.58</v>
      </c>
      <c r="CO12" s="165">
        <v>42.577399999999997</v>
      </c>
      <c r="CP12" s="165">
        <v>42.418100000000003</v>
      </c>
      <c r="CQ12" s="165">
        <v>41.072699999999998</v>
      </c>
      <c r="CR12" s="165">
        <v>75.361999999999995</v>
      </c>
      <c r="CS12" s="165">
        <v>74.622299999999996</v>
      </c>
      <c r="CT12" s="165">
        <v>-19.009799999999998</v>
      </c>
      <c r="CU12" s="165">
        <v>-57.487299999999998</v>
      </c>
      <c r="CV12" s="165">
        <v>-22.372299999999999</v>
      </c>
      <c r="CW12" s="165">
        <v>2.4523000000000001</v>
      </c>
      <c r="CX12" s="165">
        <v>23.28</v>
      </c>
      <c r="CY12" s="165">
        <v>8.48</v>
      </c>
      <c r="CZ12" s="165">
        <v>3.7549000000000001</v>
      </c>
      <c r="DA12" s="165">
        <v>4.1045999999999996</v>
      </c>
      <c r="DB12" s="165">
        <v>-6.02</v>
      </c>
      <c r="DC12" s="166"/>
      <c r="DD12" s="165">
        <v>-27.790700000000001</v>
      </c>
      <c r="DE12" s="165">
        <v>-27.483000000000001</v>
      </c>
      <c r="DF12" s="165">
        <v>60.755299999999998</v>
      </c>
      <c r="DG12" s="165">
        <v>1.5900000000000001E-2</v>
      </c>
      <c r="DH12" s="165">
        <v>-2.7117</v>
      </c>
      <c r="DI12" s="166"/>
      <c r="DJ12" s="166"/>
      <c r="DK12" s="165">
        <v>-5.3552</v>
      </c>
      <c r="DL12" s="165">
        <v>-3.3660999999999999</v>
      </c>
      <c r="DM12" s="165">
        <v>29.812999999999999</v>
      </c>
      <c r="DN12" s="165">
        <v>2.4178999999999999</v>
      </c>
      <c r="DO12" s="165">
        <v>-3.02</v>
      </c>
      <c r="DP12" s="165">
        <v>1.3</v>
      </c>
      <c r="DQ12" s="165">
        <v>2.3559999999999999</v>
      </c>
      <c r="DR12" s="165">
        <v>-59.438400000000001</v>
      </c>
      <c r="DS12" s="165">
        <v>-10.82</v>
      </c>
      <c r="DT12" s="165">
        <v>-10.93</v>
      </c>
      <c r="DU12" s="165">
        <v>24.4</v>
      </c>
      <c r="DV12" s="165">
        <v>16.14</v>
      </c>
      <c r="DW12" s="165">
        <v>-54.527299999999997</v>
      </c>
      <c r="DX12" s="165">
        <v>-27.2364</v>
      </c>
      <c r="DY12" s="165">
        <v>-39.290199999999999</v>
      </c>
      <c r="DZ12" s="165">
        <v>-38.5182</v>
      </c>
      <c r="EA12" s="165">
        <v>-15.103999999999999</v>
      </c>
      <c r="EB12" s="165">
        <v>-29.202200000000001</v>
      </c>
      <c r="EC12" s="165">
        <v>-38.131300000000003</v>
      </c>
      <c r="ED12" s="165">
        <v>-38.261800000000001</v>
      </c>
      <c r="EE12" s="165">
        <v>-24.305199999999999</v>
      </c>
      <c r="EF12" s="165">
        <v>-25.0839</v>
      </c>
      <c r="EG12" s="165">
        <v>-10.699</v>
      </c>
      <c r="EH12" s="165">
        <v>-184.3845</v>
      </c>
      <c r="EI12" s="165">
        <v>-13.018599999999999</v>
      </c>
      <c r="EJ12" s="166"/>
      <c r="EK12" s="165">
        <v>-5.8726000000000003</v>
      </c>
      <c r="EL12" s="165">
        <v>-5.0308000000000002</v>
      </c>
      <c r="EM12" s="165">
        <v>14.7186</v>
      </c>
      <c r="EN12" s="165">
        <v>4.32</v>
      </c>
      <c r="EO12" s="165">
        <v>2.9125999999999999</v>
      </c>
      <c r="EP12" s="165">
        <v>-12.804</v>
      </c>
      <c r="EQ12" s="165">
        <v>-26.0259</v>
      </c>
      <c r="ER12" s="165">
        <v>-25.717600000000001</v>
      </c>
      <c r="ES12" s="165">
        <v>3.0045000000000002</v>
      </c>
      <c r="ET12" s="165">
        <v>13.64</v>
      </c>
      <c r="EU12" s="165">
        <v>-8.6300000000000008</v>
      </c>
      <c r="EV12" s="165">
        <v>0.6</v>
      </c>
      <c r="EW12" s="165">
        <v>0.91120000000000001</v>
      </c>
      <c r="EX12" s="165">
        <v>22.126200000000001</v>
      </c>
      <c r="EY12" s="165">
        <v>-4.9663000000000004</v>
      </c>
      <c r="EZ12" s="165">
        <v>6.0907</v>
      </c>
      <c r="FA12" s="165">
        <v>0.84640000000000004</v>
      </c>
      <c r="FB12" s="165">
        <v>6.4080000000000004</v>
      </c>
      <c r="FC12" s="165">
        <v>-25.9573</v>
      </c>
      <c r="FD12" s="166"/>
      <c r="FE12" s="165">
        <v>0.79069999999999996</v>
      </c>
      <c r="FF12" s="165">
        <v>1.0275000000000001</v>
      </c>
      <c r="FG12" s="165">
        <v>2.4285000000000001</v>
      </c>
      <c r="FH12" s="165">
        <v>2.7349999999999999</v>
      </c>
      <c r="FI12" s="165">
        <v>0</v>
      </c>
      <c r="FJ12" s="165">
        <v>0</v>
      </c>
      <c r="FK12" s="165">
        <v>0.83730000000000004</v>
      </c>
      <c r="FL12" s="165">
        <v>-18.420200000000001</v>
      </c>
      <c r="FM12" s="165">
        <v>19.808700000000002</v>
      </c>
      <c r="FN12" s="165">
        <v>19.915900000000001</v>
      </c>
      <c r="FO12" s="165">
        <v>-9.5116999999999994</v>
      </c>
      <c r="FP12" s="166"/>
      <c r="FQ12" s="165">
        <v>15.0845</v>
      </c>
      <c r="FR12" s="165">
        <v>-17.78</v>
      </c>
      <c r="FS12" s="165">
        <v>-3.3193000000000001</v>
      </c>
      <c r="FT12" s="165">
        <v>0.28860000000000002</v>
      </c>
      <c r="FU12" s="165">
        <v>2.2400000000000002</v>
      </c>
      <c r="FV12" s="165">
        <v>2.25</v>
      </c>
      <c r="FW12" s="165">
        <v>-15.219799999999999</v>
      </c>
      <c r="FX12" s="165">
        <v>0</v>
      </c>
      <c r="FY12" s="165">
        <v>3.4460000000000002</v>
      </c>
      <c r="FZ12" s="165">
        <v>0.49099999999999999</v>
      </c>
      <c r="GA12" s="165">
        <v>4.5567000000000002</v>
      </c>
      <c r="GB12" s="165">
        <v>15.05</v>
      </c>
      <c r="GC12" s="165">
        <v>-17.019400000000001</v>
      </c>
      <c r="GD12" s="165">
        <v>-9.2882999999999996</v>
      </c>
      <c r="GE12" s="165">
        <v>-1.99</v>
      </c>
      <c r="GF12" s="165">
        <v>14.195</v>
      </c>
      <c r="GG12" s="166"/>
      <c r="GH12" s="165">
        <v>22.9057</v>
      </c>
      <c r="GI12" s="165">
        <v>-5.0045000000000002</v>
      </c>
      <c r="GJ12" s="165">
        <v>-5.3329000000000004</v>
      </c>
      <c r="GK12" s="165">
        <v>2.0057</v>
      </c>
      <c r="GL12" s="166"/>
      <c r="GM12" s="166"/>
      <c r="GN12" s="165">
        <v>-9.7643000000000004</v>
      </c>
      <c r="GO12" s="165">
        <v>-3.1284000000000001</v>
      </c>
      <c r="GP12" s="165">
        <v>4.2046000000000001</v>
      </c>
      <c r="GQ12" s="165">
        <v>-37.478299999999997</v>
      </c>
      <c r="GR12" s="165">
        <v>9.1775000000000002</v>
      </c>
      <c r="GS12" s="165">
        <v>7.5312999999999999</v>
      </c>
      <c r="GT12" s="165">
        <v>110.236</v>
      </c>
      <c r="GU12" s="165">
        <v>-5.7083000000000004</v>
      </c>
      <c r="GV12" s="165">
        <v>-9.2103000000000002</v>
      </c>
      <c r="GW12" s="165">
        <v>3.9668000000000001</v>
      </c>
      <c r="GX12" s="165">
        <v>3.8397000000000001</v>
      </c>
      <c r="GY12" s="165">
        <v>5.6261000000000001</v>
      </c>
      <c r="GZ12" s="165">
        <v>5.6016000000000004</v>
      </c>
      <c r="HA12" s="165">
        <v>2.7503000000000002</v>
      </c>
      <c r="HB12" s="165">
        <v>23.4406</v>
      </c>
      <c r="HC12" s="165">
        <v>25.168299999999999</v>
      </c>
      <c r="HD12" s="165">
        <v>-0.84</v>
      </c>
      <c r="HE12" s="165">
        <v>-5.3467000000000002</v>
      </c>
      <c r="HF12" s="165">
        <v>26.358799999999999</v>
      </c>
      <c r="HG12" s="165">
        <v>0</v>
      </c>
      <c r="HH12" s="165">
        <v>45.674399999999999</v>
      </c>
      <c r="HI12" s="165">
        <v>4.5046999999999997</v>
      </c>
      <c r="HJ12" s="165">
        <v>4.3681000000000001</v>
      </c>
      <c r="HK12" s="165">
        <v>-13.136900000000001</v>
      </c>
      <c r="HL12" s="165">
        <v>-14.457700000000001</v>
      </c>
      <c r="HM12" s="165">
        <v>0</v>
      </c>
      <c r="HN12" s="165">
        <v>0</v>
      </c>
      <c r="HO12" s="165">
        <v>48.437600000000003</v>
      </c>
      <c r="HP12" s="166"/>
      <c r="HQ12" s="165">
        <v>-20.999300000000002</v>
      </c>
      <c r="HR12" s="165">
        <v>-20.373100000000001</v>
      </c>
      <c r="HS12" s="165">
        <v>5.0115999999999996</v>
      </c>
      <c r="HT12" s="165">
        <v>5.1031000000000004</v>
      </c>
      <c r="HU12" s="165">
        <v>18.579999999999998</v>
      </c>
      <c r="HV12" s="165">
        <v>18.62</v>
      </c>
      <c r="HW12" s="165">
        <v>-36.5</v>
      </c>
      <c r="HX12" s="165">
        <v>-36</v>
      </c>
      <c r="HY12" s="165">
        <v>0.3342</v>
      </c>
      <c r="HZ12" s="165">
        <v>-14.4</v>
      </c>
      <c r="IA12" s="165">
        <v>69.136200000000002</v>
      </c>
      <c r="IB12" s="165">
        <v>9.4990000000000006</v>
      </c>
      <c r="IC12" s="165">
        <v>9.4140999999999995</v>
      </c>
      <c r="ID12" s="165">
        <v>-22.1</v>
      </c>
      <c r="IE12" s="165">
        <v>-41.4</v>
      </c>
      <c r="IF12" s="165">
        <v>6.9</v>
      </c>
      <c r="IG12" s="165">
        <v>5.9</v>
      </c>
      <c r="IH12" s="166"/>
      <c r="II12" s="165">
        <v>-18.115200000000002</v>
      </c>
      <c r="IJ12" s="165">
        <v>-113.92140000000001</v>
      </c>
      <c r="IK12" s="165">
        <v>-43.418500000000002</v>
      </c>
      <c r="IL12" s="165">
        <v>-212.465</v>
      </c>
      <c r="IM12" s="165">
        <v>6.0270999999999999</v>
      </c>
      <c r="IN12" s="165">
        <v>8.0587999999999997</v>
      </c>
      <c r="IO12" s="165">
        <v>85.610500000000002</v>
      </c>
      <c r="IP12" s="165">
        <v>81.388900000000007</v>
      </c>
      <c r="IQ12" s="165">
        <v>94.919200000000004</v>
      </c>
      <c r="IR12" s="165">
        <v>135.3997</v>
      </c>
      <c r="IS12" s="165">
        <v>20.389399999999998</v>
      </c>
      <c r="IT12" s="165">
        <v>31.019500000000001</v>
      </c>
      <c r="IU12" s="165">
        <v>31.4831</v>
      </c>
      <c r="IV12" s="165">
        <v>12.950200000000001</v>
      </c>
      <c r="IW12" s="165">
        <v>141.75149999999999</v>
      </c>
      <c r="IX12" s="165">
        <v>-239.61019999999999</v>
      </c>
      <c r="IY12" s="165">
        <v>54.472900000000003</v>
      </c>
      <c r="IZ12" s="165">
        <v>-41.2791</v>
      </c>
      <c r="JA12" s="165">
        <v>-0.3967</v>
      </c>
      <c r="JB12" s="166"/>
      <c r="JC12" s="165">
        <v>-7.84</v>
      </c>
      <c r="JD12" s="165">
        <v>-1.0309999999999999</v>
      </c>
      <c r="JE12" s="165">
        <v>-1.048</v>
      </c>
      <c r="JF12" s="165">
        <v>2.56</v>
      </c>
      <c r="JG12" s="165">
        <v>3.36</v>
      </c>
      <c r="JH12" s="165">
        <v>-5.1336000000000004</v>
      </c>
      <c r="JI12" s="165">
        <v>-9.4040999999999997</v>
      </c>
      <c r="JJ12" s="165">
        <v>9.4071999999999996</v>
      </c>
      <c r="JK12" s="165">
        <v>-8.7876999999999992</v>
      </c>
      <c r="JL12" s="165">
        <v>4.2</v>
      </c>
      <c r="JM12" s="165">
        <v>2.0699999999999998</v>
      </c>
      <c r="JN12" s="165">
        <v>1.3480000000000001</v>
      </c>
      <c r="JO12" s="165">
        <v>2.5861000000000001</v>
      </c>
      <c r="JP12" s="165">
        <v>3.1193</v>
      </c>
      <c r="JQ12" s="165">
        <v>4.0450999999999997</v>
      </c>
      <c r="JR12" s="165">
        <v>3.3927</v>
      </c>
      <c r="JS12" s="165">
        <v>3.5425</v>
      </c>
      <c r="JT12" s="166"/>
      <c r="JU12" s="165">
        <v>26.1</v>
      </c>
      <c r="JV12" s="165">
        <v>3.3210000000000002</v>
      </c>
      <c r="JW12" s="165">
        <v>-0.7</v>
      </c>
      <c r="JX12" s="166"/>
      <c r="JY12" s="165">
        <v>-4.7480000000000002</v>
      </c>
      <c r="JZ12" s="165">
        <v>-14.5442</v>
      </c>
      <c r="KA12" s="165">
        <v>-16.2455</v>
      </c>
      <c r="KB12" s="165">
        <v>-2.8931</v>
      </c>
      <c r="KC12" s="165">
        <v>9.4182000000000006</v>
      </c>
      <c r="KD12" s="165">
        <v>-9.1586999999999996</v>
      </c>
      <c r="KE12" s="165">
        <v>0</v>
      </c>
      <c r="KF12" s="165">
        <v>-27.5</v>
      </c>
      <c r="KG12" s="165">
        <v>9.6</v>
      </c>
      <c r="KH12" s="166"/>
      <c r="KI12" s="165">
        <v>-82.218000000000004</v>
      </c>
    </row>
    <row r="13" spans="1:295" ht="18" customHeight="1" x14ac:dyDescent="0.3">
      <c r="A13" s="162" t="s">
        <v>64</v>
      </c>
      <c r="B13" s="162" t="s">
        <v>795</v>
      </c>
      <c r="C13" s="165">
        <v>0</v>
      </c>
      <c r="D13" s="165">
        <v>3.0484</v>
      </c>
      <c r="E13" s="165">
        <v>-7.8864000000000001</v>
      </c>
      <c r="F13" s="165">
        <v>9.3719000000000001</v>
      </c>
      <c r="G13" s="165">
        <v>9.9733999999999998</v>
      </c>
      <c r="H13" s="166"/>
      <c r="I13" s="165">
        <v>8.7852999999999994</v>
      </c>
      <c r="J13" s="166"/>
      <c r="K13" s="165">
        <v>5.3250000000000002</v>
      </c>
      <c r="L13" s="165">
        <v>1.198</v>
      </c>
      <c r="M13" s="165">
        <v>4.8609999999999998</v>
      </c>
      <c r="N13" s="165">
        <v>-2.2200000000000002</v>
      </c>
      <c r="O13" s="166">
        <v>-19.8</v>
      </c>
      <c r="P13" s="166"/>
      <c r="Q13" s="165">
        <v>2.484</v>
      </c>
      <c r="R13" s="165">
        <v>-13.2</v>
      </c>
      <c r="S13" s="165">
        <v>3.5091000000000001</v>
      </c>
      <c r="T13" s="165">
        <v>5.5983000000000001</v>
      </c>
      <c r="U13" s="165">
        <v>3.62</v>
      </c>
      <c r="V13" s="165">
        <v>3.4615999999999998</v>
      </c>
      <c r="W13" s="165">
        <v>6.5065999999999997</v>
      </c>
      <c r="X13" s="165">
        <v>10.259</v>
      </c>
      <c r="Y13" s="165">
        <v>-5.1409000000000002</v>
      </c>
      <c r="Z13" s="165">
        <v>2.5562999999999998</v>
      </c>
      <c r="AA13" s="166"/>
      <c r="AB13" s="165">
        <v>-1.0002</v>
      </c>
      <c r="AC13" s="166"/>
      <c r="AD13" s="165">
        <v>-0.74399999999999999</v>
      </c>
      <c r="AE13" s="165">
        <v>7.2789999999999999</v>
      </c>
      <c r="AF13" s="165">
        <v>-17.760000000000002</v>
      </c>
      <c r="AG13" s="165">
        <v>-15.4</v>
      </c>
      <c r="AH13" s="165">
        <v>-1.8540000000000001</v>
      </c>
      <c r="AI13" s="165">
        <v>0.19</v>
      </c>
      <c r="AJ13" s="165">
        <v>-24.25</v>
      </c>
      <c r="AK13" s="165">
        <v>-24.16</v>
      </c>
      <c r="AL13" s="166"/>
      <c r="AM13" s="165">
        <v>-2.91</v>
      </c>
      <c r="AN13" s="165">
        <v>-2.75</v>
      </c>
      <c r="AO13" s="165">
        <v>2.0907</v>
      </c>
      <c r="AP13" s="165">
        <v>4.0021000000000004</v>
      </c>
      <c r="AQ13" s="165">
        <v>13.945499999999999</v>
      </c>
      <c r="AR13" s="165">
        <v>14.332800000000001</v>
      </c>
      <c r="AS13" s="165">
        <v>-13.427300000000001</v>
      </c>
      <c r="AT13" s="166">
        <v>0</v>
      </c>
      <c r="AU13" s="165">
        <v>-9.3531999999999993</v>
      </c>
      <c r="AV13" s="165">
        <v>17.713200000000001</v>
      </c>
      <c r="AW13" s="165">
        <v>12.347</v>
      </c>
      <c r="AX13" s="165">
        <v>-19.290099999999999</v>
      </c>
      <c r="AY13" s="165">
        <v>-18.218399999999999</v>
      </c>
      <c r="AZ13" s="165">
        <v>4.7469000000000001</v>
      </c>
      <c r="BA13" s="165">
        <v>21.537500000000001</v>
      </c>
      <c r="BB13" s="165">
        <v>26.6127</v>
      </c>
      <c r="BC13" s="165">
        <v>5.1532999999999998</v>
      </c>
      <c r="BD13" s="165">
        <v>-2.7</v>
      </c>
      <c r="BE13" s="165">
        <v>-3</v>
      </c>
      <c r="BF13" s="166"/>
      <c r="BG13" s="165">
        <v>-25.249400000000001</v>
      </c>
      <c r="BH13" s="165">
        <v>6.1499999999999999E-2</v>
      </c>
      <c r="BI13" s="166"/>
      <c r="BJ13" s="165">
        <v>-6.8468</v>
      </c>
      <c r="BK13" s="165">
        <v>-2.6987999999999999</v>
      </c>
      <c r="BL13" s="166"/>
      <c r="BM13" s="166"/>
      <c r="BN13" s="165">
        <v>-135.8989</v>
      </c>
      <c r="BO13" s="165">
        <v>32.197000000000003</v>
      </c>
      <c r="BP13" s="165">
        <v>32.258099999999999</v>
      </c>
      <c r="BQ13" s="165">
        <v>84.3416</v>
      </c>
      <c r="BR13" s="165">
        <v>-148.71719999999999</v>
      </c>
      <c r="BS13" s="166"/>
      <c r="BT13" s="166"/>
      <c r="BU13" s="166"/>
      <c r="BV13" s="165">
        <v>6.9657</v>
      </c>
      <c r="BW13" s="165">
        <v>7.74</v>
      </c>
      <c r="BX13" s="165">
        <v>4.16</v>
      </c>
      <c r="BY13" s="165">
        <v>-15.52</v>
      </c>
      <c r="BZ13" s="165">
        <v>-0.28999999999999998</v>
      </c>
      <c r="CA13" s="165">
        <v>-15.2669</v>
      </c>
      <c r="CB13" s="165">
        <v>-15.132999999999999</v>
      </c>
      <c r="CC13" s="165">
        <v>19.875499999999999</v>
      </c>
      <c r="CD13" s="165">
        <v>19.276700000000002</v>
      </c>
      <c r="CE13" s="165">
        <v>-7.7941000000000003</v>
      </c>
      <c r="CF13" s="165">
        <v>7.1429999999999998</v>
      </c>
      <c r="CG13" s="165">
        <v>7.2398999999999996</v>
      </c>
      <c r="CH13" s="165">
        <v>-6.8006000000000002</v>
      </c>
      <c r="CI13" s="165">
        <v>27.374300000000002</v>
      </c>
      <c r="CJ13" s="166"/>
      <c r="CK13" s="166"/>
      <c r="CL13" s="165">
        <v>64.599999999999994</v>
      </c>
      <c r="CM13" s="165">
        <v>-53.1</v>
      </c>
      <c r="CN13" s="165">
        <v>-1.49</v>
      </c>
      <c r="CO13" s="165">
        <v>43.086599999999997</v>
      </c>
      <c r="CP13" s="165">
        <v>42.2331</v>
      </c>
      <c r="CQ13" s="165">
        <v>41.521999999999998</v>
      </c>
      <c r="CR13" s="165">
        <v>75.093199999999996</v>
      </c>
      <c r="CS13" s="165">
        <v>75.350099999999998</v>
      </c>
      <c r="CT13" s="165">
        <v>-20.190100000000001</v>
      </c>
      <c r="CU13" s="165">
        <v>-55.075000000000003</v>
      </c>
      <c r="CV13" s="165">
        <v>-23.504799999999999</v>
      </c>
      <c r="CW13" s="165">
        <v>2.2924000000000002</v>
      </c>
      <c r="CX13" s="165">
        <v>25.58</v>
      </c>
      <c r="CY13" s="165">
        <v>8</v>
      </c>
      <c r="CZ13" s="165">
        <v>3.2860999999999998</v>
      </c>
      <c r="DA13" s="165">
        <v>3.6162999999999998</v>
      </c>
      <c r="DB13" s="165">
        <v>-5.73</v>
      </c>
      <c r="DC13" s="166"/>
      <c r="DD13" s="165">
        <v>-28.97</v>
      </c>
      <c r="DE13" s="165">
        <v>-28.504000000000001</v>
      </c>
      <c r="DF13" s="165">
        <v>59.477899999999998</v>
      </c>
      <c r="DG13" s="165">
        <v>1.5699999999999999E-2</v>
      </c>
      <c r="DH13" s="165">
        <v>-2.8098000000000001</v>
      </c>
      <c r="DI13" s="166"/>
      <c r="DJ13" s="166"/>
      <c r="DK13" s="165">
        <v>-5.99</v>
      </c>
      <c r="DL13" s="165">
        <v>-3.3660999999999999</v>
      </c>
      <c r="DM13" s="165">
        <v>31.0748</v>
      </c>
      <c r="DN13" s="165">
        <v>2.2324000000000002</v>
      </c>
      <c r="DO13" s="165">
        <v>-3.19</v>
      </c>
      <c r="DP13" s="165">
        <v>0.37</v>
      </c>
      <c r="DQ13" s="165">
        <v>2.3715000000000002</v>
      </c>
      <c r="DR13" s="165">
        <v>-57.938299999999998</v>
      </c>
      <c r="DS13" s="165">
        <v>-10.64</v>
      </c>
      <c r="DT13" s="165">
        <v>-10.74</v>
      </c>
      <c r="DU13" s="165">
        <v>24.08</v>
      </c>
      <c r="DV13" s="165">
        <v>15.47</v>
      </c>
      <c r="DW13" s="165">
        <v>-53.090899999999998</v>
      </c>
      <c r="DX13" s="165">
        <v>-26.7636</v>
      </c>
      <c r="DY13" s="165">
        <v>-37.725099999999998</v>
      </c>
      <c r="DZ13" s="165">
        <v>-36.9818</v>
      </c>
      <c r="EA13" s="165">
        <v>-12.269500000000001</v>
      </c>
      <c r="EB13" s="165">
        <v>-26.831399999999999</v>
      </c>
      <c r="EC13" s="165">
        <v>-36.0242</v>
      </c>
      <c r="ED13" s="165">
        <v>-36.312800000000003</v>
      </c>
      <c r="EE13" s="165">
        <v>-21.8674</v>
      </c>
      <c r="EF13" s="165">
        <v>-23.526900000000001</v>
      </c>
      <c r="EG13" s="165">
        <v>-10.382999999999999</v>
      </c>
      <c r="EH13" s="165">
        <v>-170.2816</v>
      </c>
      <c r="EI13" s="165">
        <v>-12.305400000000001</v>
      </c>
      <c r="EJ13" s="166"/>
      <c r="EK13" s="165">
        <v>-5.34</v>
      </c>
      <c r="EL13" s="165">
        <v>-4.7640000000000002</v>
      </c>
      <c r="EM13" s="165">
        <v>11.5398</v>
      </c>
      <c r="EN13" s="165">
        <v>5.3968999999999996</v>
      </c>
      <c r="EO13" s="165">
        <v>4.4476000000000004</v>
      </c>
      <c r="EP13" s="165">
        <v>-4.6120000000000001</v>
      </c>
      <c r="EQ13" s="165">
        <v>-25.704499999999999</v>
      </c>
      <c r="ER13" s="165">
        <v>-25.2256</v>
      </c>
      <c r="ES13" s="165">
        <v>0.5504</v>
      </c>
      <c r="ET13" s="165">
        <v>13.34</v>
      </c>
      <c r="EU13" s="165">
        <v>-8.82</v>
      </c>
      <c r="EV13" s="165">
        <v>0.3</v>
      </c>
      <c r="EW13" s="165">
        <v>0.89929999999999999</v>
      </c>
      <c r="EX13" s="165">
        <v>21.928799999999999</v>
      </c>
      <c r="EY13" s="165">
        <v>-5.2159000000000004</v>
      </c>
      <c r="EZ13" s="165">
        <v>5.8428000000000004</v>
      </c>
      <c r="FA13" s="165">
        <v>0.61060000000000003</v>
      </c>
      <c r="FB13" s="165">
        <v>3.5379</v>
      </c>
      <c r="FC13" s="165">
        <v>-23.0166</v>
      </c>
      <c r="FD13" s="166"/>
      <c r="FE13" s="165">
        <v>0.85309999999999997</v>
      </c>
      <c r="FF13" s="165">
        <v>1.0709</v>
      </c>
      <c r="FG13" s="165">
        <v>2.4630000000000001</v>
      </c>
      <c r="FH13" s="165">
        <v>0</v>
      </c>
      <c r="FI13" s="165">
        <v>0</v>
      </c>
      <c r="FJ13" s="165">
        <v>-0.16750000000000001</v>
      </c>
      <c r="FK13" s="165">
        <v>-0.50239999999999996</v>
      </c>
      <c r="FL13" s="165">
        <v>-19.927299999999999</v>
      </c>
      <c r="FM13" s="165">
        <v>18.5335</v>
      </c>
      <c r="FN13" s="165">
        <v>18.927</v>
      </c>
      <c r="FO13" s="165">
        <v>-11.1568</v>
      </c>
      <c r="FP13" s="165">
        <v>0</v>
      </c>
      <c r="FQ13" s="165">
        <v>16.295400000000001</v>
      </c>
      <c r="FR13" s="165">
        <v>-18.88</v>
      </c>
      <c r="FS13" s="165">
        <v>-2.9127999999999998</v>
      </c>
      <c r="FT13" s="165">
        <v>0.2621</v>
      </c>
      <c r="FU13" s="165">
        <v>1.88</v>
      </c>
      <c r="FV13" s="165">
        <v>2.39</v>
      </c>
      <c r="FW13" s="165">
        <v>-16.351900000000001</v>
      </c>
      <c r="FX13" s="166"/>
      <c r="FY13" s="165">
        <v>3.4529999999999998</v>
      </c>
      <c r="FZ13" s="165">
        <v>0.44700000000000001</v>
      </c>
      <c r="GA13" s="165">
        <v>2.5792999999999999</v>
      </c>
      <c r="GB13" s="165">
        <v>14.26</v>
      </c>
      <c r="GC13" s="165">
        <v>-11.5824</v>
      </c>
      <c r="GD13" s="165">
        <v>-3.5226000000000002</v>
      </c>
      <c r="GE13" s="165">
        <v>-2.72</v>
      </c>
      <c r="GF13" s="165">
        <v>12.832100000000001</v>
      </c>
      <c r="GG13" s="166"/>
      <c r="GH13" s="165">
        <v>23.284600000000001</v>
      </c>
      <c r="GI13" s="165">
        <v>-4.9931999999999999</v>
      </c>
      <c r="GJ13" s="165">
        <v>-5.2869999999999999</v>
      </c>
      <c r="GK13" s="165">
        <v>1.9952000000000001</v>
      </c>
      <c r="GL13" s="166"/>
      <c r="GM13" s="166"/>
      <c r="GN13" s="165">
        <v>-8.6067</v>
      </c>
      <c r="GO13" s="165">
        <v>-2.4971999999999999</v>
      </c>
      <c r="GP13" s="165">
        <v>5.8601999999999999</v>
      </c>
      <c r="GQ13" s="165">
        <v>-38.570700000000002</v>
      </c>
      <c r="GR13" s="165">
        <v>10.4031</v>
      </c>
      <c r="GS13" s="165">
        <v>11.1165</v>
      </c>
      <c r="GT13" s="165">
        <v>96.572900000000004</v>
      </c>
      <c r="GU13" s="165">
        <v>-5.6323999999999996</v>
      </c>
      <c r="GV13" s="165">
        <v>-9.1981000000000002</v>
      </c>
      <c r="GW13" s="165">
        <v>3.9281999999999999</v>
      </c>
      <c r="GX13" s="166"/>
      <c r="GY13" s="165">
        <v>5.5602</v>
      </c>
      <c r="GZ13" s="165">
        <v>5.5382999999999996</v>
      </c>
      <c r="HA13" s="165">
        <v>4</v>
      </c>
      <c r="HB13" s="165">
        <v>22.616099999999999</v>
      </c>
      <c r="HC13" s="165">
        <v>24.146599999999999</v>
      </c>
      <c r="HD13" s="165">
        <v>-0.42</v>
      </c>
      <c r="HE13" s="165">
        <v>0</v>
      </c>
      <c r="HF13" s="165">
        <v>32.174700000000001</v>
      </c>
      <c r="HG13" s="165">
        <v>4.7914000000000003</v>
      </c>
      <c r="HH13" s="165">
        <v>36.804099999999998</v>
      </c>
      <c r="HI13" s="165">
        <v>4.1603000000000003</v>
      </c>
      <c r="HJ13" s="165">
        <v>5.2004999999999999</v>
      </c>
      <c r="HK13" s="165">
        <v>-11.533300000000001</v>
      </c>
      <c r="HL13" s="165">
        <v>-13.5343</v>
      </c>
      <c r="HM13" s="165">
        <v>0</v>
      </c>
      <c r="HN13" s="165">
        <v>0</v>
      </c>
      <c r="HO13" s="166"/>
      <c r="HP13" s="165">
        <v>45.554200000000002</v>
      </c>
      <c r="HQ13" s="165">
        <v>-19.697399999999998</v>
      </c>
      <c r="HR13" s="165">
        <v>-19.170100000000001</v>
      </c>
      <c r="HS13" s="165">
        <v>4.8993000000000002</v>
      </c>
      <c r="HT13" s="165">
        <v>4.9344000000000001</v>
      </c>
      <c r="HU13" s="165">
        <v>18.62</v>
      </c>
      <c r="HV13" s="165">
        <v>18.48</v>
      </c>
      <c r="HW13" s="165">
        <v>-36.5</v>
      </c>
      <c r="HX13" s="165">
        <v>-36.6</v>
      </c>
      <c r="HY13" s="165">
        <v>0.40560000000000002</v>
      </c>
      <c r="HZ13" s="165">
        <v>-14.4</v>
      </c>
      <c r="IA13" s="165">
        <v>68.894599999999997</v>
      </c>
      <c r="IB13" s="165">
        <v>8.9016000000000002</v>
      </c>
      <c r="IC13" s="165">
        <v>8.8114000000000008</v>
      </c>
      <c r="ID13" s="165">
        <v>-22.5</v>
      </c>
      <c r="IE13" s="165">
        <v>-41.4</v>
      </c>
      <c r="IF13" s="165">
        <v>6.4</v>
      </c>
      <c r="IG13" s="165">
        <v>5.5</v>
      </c>
      <c r="IH13" s="165">
        <v>-17.9956</v>
      </c>
      <c r="II13" s="166"/>
      <c r="IJ13" s="165">
        <v>-96.333299999999994</v>
      </c>
      <c r="IK13" s="165">
        <v>-47.921599999999998</v>
      </c>
      <c r="IL13" s="165">
        <v>-216.43180000000001</v>
      </c>
      <c r="IM13" s="165">
        <v>3.1393</v>
      </c>
      <c r="IN13" s="165">
        <v>13.864699999999999</v>
      </c>
      <c r="IO13" s="165">
        <v>87.293499999999995</v>
      </c>
      <c r="IP13" s="165">
        <v>78.271000000000001</v>
      </c>
      <c r="IQ13" s="165">
        <v>92.434600000000003</v>
      </c>
      <c r="IR13" s="165">
        <v>136.55950000000001</v>
      </c>
      <c r="IS13" s="165">
        <v>23.132200000000001</v>
      </c>
      <c r="IT13" s="165">
        <v>32.8568</v>
      </c>
      <c r="IU13" s="165">
        <v>30.1952</v>
      </c>
      <c r="IV13" s="165">
        <v>14.5563</v>
      </c>
      <c r="IW13" s="165">
        <v>145.57679999999999</v>
      </c>
      <c r="IX13" s="165">
        <v>-242.00020000000001</v>
      </c>
      <c r="IY13" s="165">
        <v>57.584200000000003</v>
      </c>
      <c r="IZ13" s="165">
        <v>-43.4619</v>
      </c>
      <c r="JA13" s="165">
        <v>-0.42109999999999997</v>
      </c>
      <c r="JB13" s="166"/>
      <c r="JC13" s="165">
        <v>-7.6</v>
      </c>
      <c r="JD13" s="165">
        <v>-1.0940000000000001</v>
      </c>
      <c r="JE13" s="165">
        <v>-1.103</v>
      </c>
      <c r="JF13" s="165">
        <v>2.96</v>
      </c>
      <c r="JG13" s="165">
        <v>3.28</v>
      </c>
      <c r="JH13" s="165">
        <v>-5.2599</v>
      </c>
      <c r="JI13" s="165">
        <v>-9.9901</v>
      </c>
      <c r="JJ13" s="165">
        <v>9.7887000000000004</v>
      </c>
      <c r="JK13" s="165">
        <v>-8.1437000000000008</v>
      </c>
      <c r="JL13" s="165">
        <v>3.5</v>
      </c>
      <c r="JM13" s="165">
        <v>0.61099999999999999</v>
      </c>
      <c r="JN13" s="165">
        <v>0.53</v>
      </c>
      <c r="JO13" s="166"/>
      <c r="JP13" s="166"/>
      <c r="JQ13" s="165">
        <v>3.9203000000000001</v>
      </c>
      <c r="JR13" s="165">
        <v>3.6924000000000001</v>
      </c>
      <c r="JS13" s="165">
        <v>3.4693999999999998</v>
      </c>
      <c r="JT13" s="166"/>
      <c r="JU13" s="165">
        <v>25.7</v>
      </c>
      <c r="JV13" s="165">
        <v>2.8231000000000002</v>
      </c>
      <c r="JW13" s="165">
        <v>-0.72</v>
      </c>
      <c r="JX13" s="166"/>
      <c r="JY13" s="165">
        <v>-5.2107999999999999</v>
      </c>
      <c r="JZ13" s="165">
        <v>-15.0503</v>
      </c>
      <c r="KA13" s="165">
        <v>-16.125699999999998</v>
      </c>
      <c r="KB13" s="165">
        <v>-3.6951999999999998</v>
      </c>
      <c r="KC13" s="165">
        <v>10.6181</v>
      </c>
      <c r="KD13" s="165">
        <v>-9.4507999999999992</v>
      </c>
      <c r="KE13" s="165">
        <v>0</v>
      </c>
      <c r="KF13" s="165">
        <v>-27.7</v>
      </c>
      <c r="KG13" s="165">
        <v>9.6</v>
      </c>
      <c r="KH13" s="166"/>
      <c r="KI13" s="165">
        <v>-79.124499999999998</v>
      </c>
    </row>
    <row r="14" spans="1:295" ht="18" customHeight="1" x14ac:dyDescent="0.3">
      <c r="A14" s="162" t="s">
        <v>64</v>
      </c>
      <c r="B14" s="162" t="s">
        <v>796</v>
      </c>
      <c r="C14" s="165">
        <v>0</v>
      </c>
      <c r="D14" s="165">
        <v>3.0619999999999998</v>
      </c>
      <c r="E14" s="165">
        <v>-8.0906000000000002</v>
      </c>
      <c r="F14" s="165">
        <v>10.7605</v>
      </c>
      <c r="G14" s="165">
        <v>9.8445999999999998</v>
      </c>
      <c r="H14" s="166"/>
      <c r="I14" s="165">
        <v>8.8666</v>
      </c>
      <c r="J14" s="166"/>
      <c r="K14" s="165">
        <v>5.1597</v>
      </c>
      <c r="L14" s="165">
        <v>1.0589999999999999</v>
      </c>
      <c r="M14" s="165">
        <v>4.6961000000000004</v>
      </c>
      <c r="N14" s="165">
        <v>-2.2200000000000002</v>
      </c>
      <c r="O14" s="166">
        <v>-19.8</v>
      </c>
      <c r="P14" s="166"/>
      <c r="Q14" s="165">
        <v>2.484</v>
      </c>
      <c r="R14" s="165">
        <v>-13.2</v>
      </c>
      <c r="S14" s="165">
        <v>3.5424000000000002</v>
      </c>
      <c r="T14" s="165">
        <v>5.8860000000000001</v>
      </c>
      <c r="U14" s="165">
        <v>3.7610999999999999</v>
      </c>
      <c r="V14" s="165">
        <v>3.4845999999999999</v>
      </c>
      <c r="W14" s="165">
        <v>6.6113999999999997</v>
      </c>
      <c r="X14" s="165">
        <v>10.875299999999999</v>
      </c>
      <c r="Y14" s="165">
        <v>-5.2046999999999999</v>
      </c>
      <c r="Z14" s="165">
        <v>2.3035999999999999</v>
      </c>
      <c r="AA14" s="166"/>
      <c r="AB14" s="165">
        <v>-1.1448</v>
      </c>
      <c r="AC14" s="166"/>
      <c r="AD14" s="165">
        <v>-0.88100000000000001</v>
      </c>
      <c r="AE14" s="165">
        <v>6.3559999999999999</v>
      </c>
      <c r="AF14" s="165">
        <v>-17.760000000000002</v>
      </c>
      <c r="AG14" s="165">
        <v>-15.4</v>
      </c>
      <c r="AH14" s="165">
        <v>-1.8149999999999999</v>
      </c>
      <c r="AI14" s="165">
        <v>0.187</v>
      </c>
      <c r="AJ14" s="165">
        <v>-23.59</v>
      </c>
      <c r="AK14" s="165">
        <v>-23.78</v>
      </c>
      <c r="AL14" s="166"/>
      <c r="AM14" s="165">
        <v>-3.93</v>
      </c>
      <c r="AN14" s="165">
        <v>-3.73</v>
      </c>
      <c r="AO14" s="165">
        <v>1.7929999999999999</v>
      </c>
      <c r="AP14" s="165">
        <v>4.0034999999999998</v>
      </c>
      <c r="AQ14" s="165">
        <v>15.660399999999999</v>
      </c>
      <c r="AR14" s="165">
        <v>16.731400000000001</v>
      </c>
      <c r="AS14" s="165">
        <v>-11.7094</v>
      </c>
      <c r="AT14" s="166">
        <v>0</v>
      </c>
      <c r="AU14" s="165">
        <v>-8.5798000000000005</v>
      </c>
      <c r="AV14" s="165">
        <v>0.89680000000000004</v>
      </c>
      <c r="AW14" s="165">
        <v>1.621</v>
      </c>
      <c r="AX14" s="165">
        <v>-18.352399999999999</v>
      </c>
      <c r="AY14" s="165">
        <v>-14.333600000000001</v>
      </c>
      <c r="AZ14" s="165">
        <v>2.3795999999999999</v>
      </c>
      <c r="BA14" s="165">
        <v>11.571300000000001</v>
      </c>
      <c r="BB14" s="165">
        <v>28.900600000000001</v>
      </c>
      <c r="BC14" s="165">
        <v>4.2641</v>
      </c>
      <c r="BD14" s="165">
        <v>-3</v>
      </c>
      <c r="BE14" s="165">
        <v>-3.2</v>
      </c>
      <c r="BF14" s="166"/>
      <c r="BG14" s="165">
        <v>-30.298500000000001</v>
      </c>
      <c r="BH14" s="165">
        <v>-0.17460000000000001</v>
      </c>
      <c r="BI14" s="166"/>
      <c r="BJ14" s="165">
        <v>-3.7702</v>
      </c>
      <c r="BK14" s="165">
        <v>-2.7128000000000001</v>
      </c>
      <c r="BL14" s="166"/>
      <c r="BM14" s="165">
        <v>0</v>
      </c>
      <c r="BN14" s="165">
        <v>-154.21</v>
      </c>
      <c r="BO14" s="165">
        <v>4.2420999999999998</v>
      </c>
      <c r="BP14" s="165">
        <v>4.2420999999999998</v>
      </c>
      <c r="BQ14" s="165">
        <v>0</v>
      </c>
      <c r="BR14" s="165">
        <v>-103.34829999999999</v>
      </c>
      <c r="BS14" s="166"/>
      <c r="BT14" s="166"/>
      <c r="BU14" s="166"/>
      <c r="BV14" s="165">
        <v>4.1913999999999998</v>
      </c>
      <c r="BW14" s="165">
        <v>7.77</v>
      </c>
      <c r="BX14" s="165">
        <v>4.2300000000000004</v>
      </c>
      <c r="BY14" s="165">
        <v>-15.98</v>
      </c>
      <c r="BZ14" s="165">
        <v>-1.1100000000000001</v>
      </c>
      <c r="CA14" s="165">
        <v>-12.855700000000001</v>
      </c>
      <c r="CB14" s="165">
        <v>-12.5878</v>
      </c>
      <c r="CC14" s="165">
        <v>20.504100000000001</v>
      </c>
      <c r="CD14" s="165">
        <v>19.253900000000002</v>
      </c>
      <c r="CE14" s="165">
        <v>-8.5090000000000003</v>
      </c>
      <c r="CF14" s="165">
        <v>-3.2898999999999998</v>
      </c>
      <c r="CG14" s="165">
        <v>-3.2378</v>
      </c>
      <c r="CH14" s="165">
        <v>-3.6032000000000002</v>
      </c>
      <c r="CI14" s="165">
        <v>21.957999999999998</v>
      </c>
      <c r="CJ14" s="166"/>
      <c r="CK14" s="166"/>
      <c r="CL14" s="165">
        <v>50.7</v>
      </c>
      <c r="CM14" s="165">
        <v>-40.9</v>
      </c>
      <c r="CN14" s="165">
        <v>-1.57</v>
      </c>
      <c r="CO14" s="165">
        <v>33.634</v>
      </c>
      <c r="CP14" s="165">
        <v>33.183500000000002</v>
      </c>
      <c r="CQ14" s="165">
        <v>33.241700000000002</v>
      </c>
      <c r="CR14" s="165">
        <v>56.511899999999997</v>
      </c>
      <c r="CS14" s="165">
        <v>56.265000000000001</v>
      </c>
      <c r="CT14" s="165">
        <v>-24.9682</v>
      </c>
      <c r="CU14" s="165">
        <v>-30.505400000000002</v>
      </c>
      <c r="CV14" s="165">
        <v>-28.8687</v>
      </c>
      <c r="CW14" s="165">
        <v>2.3159999999999998</v>
      </c>
      <c r="CX14" s="165">
        <v>25.91</v>
      </c>
      <c r="CY14" s="165">
        <v>11.44</v>
      </c>
      <c r="CZ14" s="165">
        <v>3.1299000000000001</v>
      </c>
      <c r="DA14" s="165">
        <v>3.5186999999999999</v>
      </c>
      <c r="DB14" s="165">
        <v>-5.55</v>
      </c>
      <c r="DC14" s="166"/>
      <c r="DD14" s="165">
        <v>-22.924600000000002</v>
      </c>
      <c r="DE14" s="165">
        <v>-22.916699999999999</v>
      </c>
      <c r="DF14" s="165">
        <v>53.744100000000003</v>
      </c>
      <c r="DG14" s="165">
        <v>1.55E-2</v>
      </c>
      <c r="DH14" s="165">
        <v>-2.6139999999999999</v>
      </c>
      <c r="DI14" s="165">
        <v>21</v>
      </c>
      <c r="DJ14" s="165">
        <v>21</v>
      </c>
      <c r="DK14" s="165">
        <v>-5.8300999999999998</v>
      </c>
      <c r="DL14" s="165">
        <v>-3.7402000000000002</v>
      </c>
      <c r="DM14" s="165">
        <v>31.232500000000002</v>
      </c>
      <c r="DN14" s="165">
        <v>1.8613</v>
      </c>
      <c r="DO14" s="165">
        <v>-3.32</v>
      </c>
      <c r="DP14" s="165">
        <v>0.14000000000000001</v>
      </c>
      <c r="DQ14" s="165">
        <v>2.48</v>
      </c>
      <c r="DR14" s="165">
        <v>-52.088000000000001</v>
      </c>
      <c r="DS14" s="165">
        <v>-10.66</v>
      </c>
      <c r="DT14" s="165">
        <v>-10.83</v>
      </c>
      <c r="DU14" s="165">
        <v>24.2</v>
      </c>
      <c r="DV14" s="165">
        <v>14.97</v>
      </c>
      <c r="DW14" s="165">
        <v>-44.781799999999997</v>
      </c>
      <c r="DX14" s="165">
        <v>-23.672699999999999</v>
      </c>
      <c r="DY14" s="165">
        <v>-36.102600000000002</v>
      </c>
      <c r="DZ14" s="165">
        <v>-35.7273</v>
      </c>
      <c r="EA14" s="165">
        <v>-9.8796999999999997</v>
      </c>
      <c r="EB14" s="165">
        <v>-23.521699999999999</v>
      </c>
      <c r="EC14" s="165">
        <v>-33.906500000000001</v>
      </c>
      <c r="ED14" s="165">
        <v>-33.572699999999998</v>
      </c>
      <c r="EE14" s="165">
        <v>-21.203199999999999</v>
      </c>
      <c r="EF14" s="165">
        <v>-21.9224</v>
      </c>
      <c r="EG14" s="165">
        <v>-10.827999999999999</v>
      </c>
      <c r="EH14" s="165">
        <v>0</v>
      </c>
      <c r="EI14" s="165">
        <v>-19.755299999999998</v>
      </c>
      <c r="EJ14" s="166"/>
      <c r="EK14" s="165">
        <v>-5.5701000000000001</v>
      </c>
      <c r="EL14" s="165">
        <v>-4.6448999999999998</v>
      </c>
      <c r="EM14" s="165">
        <v>12.468299999999999</v>
      </c>
      <c r="EN14" s="165">
        <v>7.3619000000000003</v>
      </c>
      <c r="EO14" s="165">
        <v>5.3807</v>
      </c>
      <c r="EP14" s="165">
        <v>-11.268000000000001</v>
      </c>
      <c r="EQ14" s="165">
        <v>-23.758099999999999</v>
      </c>
      <c r="ER14" s="165">
        <v>-23.619</v>
      </c>
      <c r="ES14" s="165">
        <v>-1.5828</v>
      </c>
      <c r="ET14" s="165">
        <v>13.59</v>
      </c>
      <c r="EU14" s="165">
        <v>-8.9499999999999993</v>
      </c>
      <c r="EV14" s="165">
        <v>-1.4</v>
      </c>
      <c r="EW14" s="165">
        <v>0.84940000000000004</v>
      </c>
      <c r="EX14" s="165">
        <v>24.500699999999998</v>
      </c>
      <c r="EY14" s="165">
        <v>-5.2183000000000002</v>
      </c>
      <c r="EZ14" s="165">
        <v>5.7972000000000001</v>
      </c>
      <c r="FA14" s="165">
        <v>0.77739999999999998</v>
      </c>
      <c r="FB14" s="165">
        <v>3.2570000000000001</v>
      </c>
      <c r="FC14" s="165">
        <v>-22.228300000000001</v>
      </c>
      <c r="FD14" s="166"/>
      <c r="FE14" s="165">
        <v>0.8054</v>
      </c>
      <c r="FF14" s="165">
        <v>1.0482</v>
      </c>
      <c r="FG14" s="165">
        <v>2.6818</v>
      </c>
      <c r="FH14" s="165">
        <v>0</v>
      </c>
      <c r="FI14" s="165">
        <v>0</v>
      </c>
      <c r="FJ14" s="165">
        <v>0</v>
      </c>
      <c r="FK14" s="165">
        <v>-0.33489999999999998</v>
      </c>
      <c r="FL14" s="165">
        <v>-21.936800000000002</v>
      </c>
      <c r="FM14" s="165">
        <v>16.955300000000001</v>
      </c>
      <c r="FN14" s="165">
        <v>16.9739</v>
      </c>
      <c r="FO14" s="165">
        <v>-12.6313</v>
      </c>
      <c r="FP14" s="166"/>
      <c r="FQ14" s="165">
        <v>18.204599999999999</v>
      </c>
      <c r="FR14" s="165">
        <v>-18.760000000000002</v>
      </c>
      <c r="FS14" s="165">
        <v>-2.5081000000000002</v>
      </c>
      <c r="FT14" s="165">
        <v>0.26300000000000001</v>
      </c>
      <c r="FU14" s="165">
        <v>1.54</v>
      </c>
      <c r="FV14" s="165">
        <v>2.37</v>
      </c>
      <c r="FW14" s="165">
        <v>-17.375499999999999</v>
      </c>
      <c r="FX14" s="166"/>
      <c r="FY14" s="165">
        <v>3.4169999999999998</v>
      </c>
      <c r="FZ14" s="165">
        <v>0.51100000000000001</v>
      </c>
      <c r="GA14" s="166"/>
      <c r="GB14" s="165">
        <v>14.1</v>
      </c>
      <c r="GC14" s="165">
        <v>-10.4884</v>
      </c>
      <c r="GD14" s="165">
        <v>-1.7923</v>
      </c>
      <c r="GE14" s="165">
        <v>-2.34</v>
      </c>
      <c r="GF14" s="165">
        <v>12.5223</v>
      </c>
      <c r="GG14" s="166"/>
      <c r="GH14" s="165">
        <v>23.543500000000002</v>
      </c>
      <c r="GI14" s="165">
        <v>-5.0290999999999997</v>
      </c>
      <c r="GJ14" s="165">
        <v>-5.3315000000000001</v>
      </c>
      <c r="GK14" s="165">
        <v>1.8851</v>
      </c>
      <c r="GL14" s="166"/>
      <c r="GM14" s="166"/>
      <c r="GN14" s="165">
        <v>-8.8404000000000007</v>
      </c>
      <c r="GO14" s="165">
        <v>-1.5901000000000001</v>
      </c>
      <c r="GP14" s="165">
        <v>3.7513999999999998</v>
      </c>
      <c r="GQ14" s="165">
        <v>-38.9908</v>
      </c>
      <c r="GR14" s="165">
        <v>9.1047999999999991</v>
      </c>
      <c r="GS14" s="165">
        <v>7.9561000000000002</v>
      </c>
      <c r="GT14" s="165">
        <v>95.561800000000005</v>
      </c>
      <c r="GU14" s="165">
        <v>-5.7401</v>
      </c>
      <c r="GV14" s="165">
        <v>-9.3508999999999993</v>
      </c>
      <c r="GW14" s="165">
        <v>4.2782999999999998</v>
      </c>
      <c r="GX14" s="165">
        <v>3.4510999999999998</v>
      </c>
      <c r="GY14" s="165">
        <v>5.3844000000000003</v>
      </c>
      <c r="GZ14" s="165">
        <v>5.4432999999999998</v>
      </c>
      <c r="HA14" s="165">
        <v>2.8089</v>
      </c>
      <c r="HB14" s="165">
        <v>20.903199999999998</v>
      </c>
      <c r="HC14" s="165">
        <v>22.8505</v>
      </c>
      <c r="HD14" s="165">
        <v>1.26</v>
      </c>
      <c r="HE14" s="165">
        <v>0</v>
      </c>
      <c r="HF14" s="165">
        <v>35.640700000000002</v>
      </c>
      <c r="HG14" s="165">
        <v>0</v>
      </c>
      <c r="HH14" s="165">
        <v>32.743200000000002</v>
      </c>
      <c r="HI14" s="165">
        <v>5.1778000000000004</v>
      </c>
      <c r="HJ14" s="165">
        <v>5.8742000000000001</v>
      </c>
      <c r="HK14" s="165">
        <v>-12.756399999999999</v>
      </c>
      <c r="HL14" s="165">
        <v>-14.950799999999999</v>
      </c>
      <c r="HM14" s="165">
        <v>-9.7405000000000008</v>
      </c>
      <c r="HN14" s="165">
        <v>0</v>
      </c>
      <c r="HO14" s="166"/>
      <c r="HP14" s="166"/>
      <c r="HQ14" s="165">
        <v>-18.071400000000001</v>
      </c>
      <c r="HR14" s="165">
        <v>-17.456199999999999</v>
      </c>
      <c r="HS14" s="165">
        <v>4.9652000000000003</v>
      </c>
      <c r="HT14" s="165">
        <v>5.0838000000000001</v>
      </c>
      <c r="HU14" s="165">
        <v>18.57</v>
      </c>
      <c r="HV14" s="165">
        <v>18.37</v>
      </c>
      <c r="HW14" s="165">
        <v>-36.200000000000003</v>
      </c>
      <c r="HX14" s="165">
        <v>-36.200000000000003</v>
      </c>
      <c r="HY14" s="165">
        <v>0.3342</v>
      </c>
      <c r="HZ14" s="165">
        <v>-14.32</v>
      </c>
      <c r="IA14" s="165">
        <v>69.611400000000003</v>
      </c>
      <c r="IB14" s="165">
        <v>10.222</v>
      </c>
      <c r="IC14" s="165">
        <v>10.333299999999999</v>
      </c>
      <c r="ID14" s="165">
        <v>-22.1</v>
      </c>
      <c r="IE14" s="165">
        <v>-41.4</v>
      </c>
      <c r="IF14" s="165">
        <v>4.3</v>
      </c>
      <c r="IG14" s="165">
        <v>3.4</v>
      </c>
      <c r="IH14" s="166"/>
      <c r="II14" s="165">
        <v>-18.058700000000002</v>
      </c>
      <c r="IJ14" s="165">
        <v>-87.758099999999999</v>
      </c>
      <c r="IK14" s="165">
        <v>-37.601100000000002</v>
      </c>
      <c r="IL14" s="165">
        <v>-220.55109999999999</v>
      </c>
      <c r="IM14" s="165">
        <v>-1.8320000000000001</v>
      </c>
      <c r="IN14" s="165">
        <v>18.358799999999999</v>
      </c>
      <c r="IO14" s="165">
        <v>94.321399999999997</v>
      </c>
      <c r="IP14" s="165">
        <v>70.638800000000003</v>
      </c>
      <c r="IQ14" s="165">
        <v>90.362200000000001</v>
      </c>
      <c r="IR14" s="165">
        <v>136.60400000000001</v>
      </c>
      <c r="IS14" s="165">
        <v>29.5487</v>
      </c>
      <c r="IT14" s="165">
        <v>32.288800000000002</v>
      </c>
      <c r="IU14" s="165">
        <v>30.375</v>
      </c>
      <c r="IV14" s="165">
        <v>13.7888</v>
      </c>
      <c r="IW14" s="165">
        <v>150.97989999999999</v>
      </c>
      <c r="IX14" s="165">
        <v>-241.64009999999999</v>
      </c>
      <c r="IY14" s="165">
        <v>62.990099999999998</v>
      </c>
      <c r="IZ14" s="165">
        <v>-48.623800000000003</v>
      </c>
      <c r="JA14" s="165">
        <v>-0.9607</v>
      </c>
      <c r="JB14" s="166"/>
      <c r="JC14" s="165">
        <v>-7.36</v>
      </c>
      <c r="JD14" s="165">
        <v>-1.0840000000000001</v>
      </c>
      <c r="JE14" s="165">
        <v>-1.0960000000000001</v>
      </c>
      <c r="JF14" s="165">
        <v>2.48</v>
      </c>
      <c r="JG14" s="165">
        <v>3.28</v>
      </c>
      <c r="JH14" s="165">
        <v>-5.3315000000000001</v>
      </c>
      <c r="JI14" s="165">
        <v>-9.3735999999999997</v>
      </c>
      <c r="JJ14" s="165">
        <v>9.0257000000000005</v>
      </c>
      <c r="JK14" s="165">
        <v>-8.6411999999999995</v>
      </c>
      <c r="JL14" s="165">
        <v>4.3</v>
      </c>
      <c r="JM14" s="165">
        <v>1.4530000000000001</v>
      </c>
      <c r="JN14" s="165">
        <v>1.37</v>
      </c>
      <c r="JO14" s="166"/>
      <c r="JP14" s="166"/>
      <c r="JQ14" s="165">
        <v>3.887</v>
      </c>
      <c r="JR14" s="165">
        <v>4.0861000000000001</v>
      </c>
      <c r="JS14" s="165">
        <v>2.9664000000000001</v>
      </c>
      <c r="JT14" s="166"/>
      <c r="JU14" s="165">
        <v>26.4</v>
      </c>
      <c r="JV14" s="165">
        <v>2.8357999999999999</v>
      </c>
      <c r="JW14" s="165">
        <v>-0.74</v>
      </c>
      <c r="JX14" s="166"/>
      <c r="JY14" s="165">
        <v>-5.5557999999999996</v>
      </c>
      <c r="JZ14" s="165">
        <v>-15.0913</v>
      </c>
      <c r="KA14" s="165">
        <v>-15.1113</v>
      </c>
      <c r="KB14" s="165">
        <v>-3.3047</v>
      </c>
      <c r="KC14" s="165">
        <v>10.332700000000001</v>
      </c>
      <c r="KD14" s="165">
        <v>-8.7887000000000004</v>
      </c>
      <c r="KE14" s="165">
        <v>-1.3464</v>
      </c>
      <c r="KF14" s="165">
        <v>-28</v>
      </c>
      <c r="KG14" s="165">
        <v>10.3</v>
      </c>
      <c r="KH14" s="166"/>
      <c r="KI14" s="165">
        <v>-86.680599999999998</v>
      </c>
    </row>
    <row r="15" spans="1:295" ht="18" customHeight="1" x14ac:dyDescent="0.3">
      <c r="A15" s="162" t="s">
        <v>64</v>
      </c>
      <c r="B15" s="162" t="s">
        <v>797</v>
      </c>
      <c r="C15" s="165">
        <v>0</v>
      </c>
      <c r="D15" s="165">
        <v>3.0587</v>
      </c>
      <c r="E15" s="165">
        <v>-8.2627000000000006</v>
      </c>
      <c r="F15" s="165">
        <v>11.049799999999999</v>
      </c>
      <c r="G15" s="165">
        <v>10.224399999999999</v>
      </c>
      <c r="H15" s="166"/>
      <c r="I15" s="165">
        <v>8.8663000000000007</v>
      </c>
      <c r="J15" s="166"/>
      <c r="K15" s="165">
        <v>5.1974999999999998</v>
      </c>
      <c r="L15" s="165">
        <v>1.0469999999999999</v>
      </c>
      <c r="M15" s="165">
        <v>4.6515000000000004</v>
      </c>
      <c r="N15" s="165">
        <v>-2.2200000000000002</v>
      </c>
      <c r="O15" s="166">
        <v>-19.8</v>
      </c>
      <c r="P15" s="166"/>
      <c r="Q15" s="166"/>
      <c r="R15" s="165">
        <v>-13.2</v>
      </c>
      <c r="S15" s="165">
        <v>3.5748000000000002</v>
      </c>
      <c r="T15" s="165">
        <v>5.8188000000000004</v>
      </c>
      <c r="U15" s="165">
        <v>3.7805</v>
      </c>
      <c r="V15" s="165">
        <v>3.6225999999999998</v>
      </c>
      <c r="W15" s="165">
        <v>6.5949</v>
      </c>
      <c r="X15" s="165">
        <v>11.0063</v>
      </c>
      <c r="Y15" s="165">
        <v>-5.2244000000000002</v>
      </c>
      <c r="Z15" s="165">
        <v>2.4952000000000001</v>
      </c>
      <c r="AA15" s="166"/>
      <c r="AB15" s="165">
        <v>-1.0121</v>
      </c>
      <c r="AC15" s="166"/>
      <c r="AD15" s="165">
        <v>-0.76600000000000001</v>
      </c>
      <c r="AE15" s="165">
        <v>6.2850000000000001</v>
      </c>
      <c r="AF15" s="165">
        <v>-19.98</v>
      </c>
      <c r="AG15" s="166"/>
      <c r="AH15" s="165">
        <v>-1.95</v>
      </c>
      <c r="AI15" s="165">
        <v>0.184</v>
      </c>
      <c r="AJ15" s="165">
        <v>-23.93</v>
      </c>
      <c r="AK15" s="165">
        <v>-23.97</v>
      </c>
      <c r="AL15" s="166"/>
      <c r="AM15" s="165">
        <v>-3.14</v>
      </c>
      <c r="AN15" s="165">
        <v>-3</v>
      </c>
      <c r="AO15" s="165">
        <v>1.2345999999999999</v>
      </c>
      <c r="AP15" s="165">
        <v>4.3274999999999997</v>
      </c>
      <c r="AQ15" s="165">
        <v>13.7614</v>
      </c>
      <c r="AR15" s="165">
        <v>15.8628</v>
      </c>
      <c r="AS15" s="165">
        <v>-12.607699999999999</v>
      </c>
      <c r="AT15" s="166">
        <v>0</v>
      </c>
      <c r="AU15" s="165">
        <v>-8.1189999999999998</v>
      </c>
      <c r="AV15" s="165">
        <v>19.040199999999999</v>
      </c>
      <c r="AW15" s="165">
        <v>20.9726</v>
      </c>
      <c r="AX15" s="165">
        <v>-15.6732</v>
      </c>
      <c r="AY15" s="165">
        <v>-16.343</v>
      </c>
      <c r="AZ15" s="165">
        <v>4.7469000000000001</v>
      </c>
      <c r="BA15" s="165">
        <v>19.117999999999999</v>
      </c>
      <c r="BB15" s="165">
        <v>15.539400000000001</v>
      </c>
      <c r="BC15" s="165">
        <v>4.8747999999999996</v>
      </c>
      <c r="BD15" s="165">
        <v>-3</v>
      </c>
      <c r="BE15" s="165">
        <v>-3.2</v>
      </c>
      <c r="BF15" s="166"/>
      <c r="BG15" s="165">
        <v>-28.577000000000002</v>
      </c>
      <c r="BH15" s="165">
        <v>-0.1663</v>
      </c>
      <c r="BI15" s="166"/>
      <c r="BJ15" s="165">
        <v>-5.5628000000000002</v>
      </c>
      <c r="BK15" s="165">
        <v>-4.0888999999999998</v>
      </c>
      <c r="BL15" s="166"/>
      <c r="BM15" s="165">
        <v>0</v>
      </c>
      <c r="BN15" s="165">
        <v>-141.4838</v>
      </c>
      <c r="BO15" s="165">
        <v>0</v>
      </c>
      <c r="BP15" s="165">
        <v>0</v>
      </c>
      <c r="BQ15" s="166"/>
      <c r="BR15" s="165">
        <v>-97.928600000000003</v>
      </c>
      <c r="BS15" s="166"/>
      <c r="BT15" s="166"/>
      <c r="BU15" s="166"/>
      <c r="BV15" s="165">
        <v>1.2474000000000001</v>
      </c>
      <c r="BW15" s="165">
        <v>7.86</v>
      </c>
      <c r="BX15" s="165">
        <v>4.5199999999999996</v>
      </c>
      <c r="BY15" s="165">
        <v>-16.559999999999999</v>
      </c>
      <c r="BZ15" s="165">
        <v>-2.2599999999999998</v>
      </c>
      <c r="CA15" s="165">
        <v>-11.1142</v>
      </c>
      <c r="CB15" s="165">
        <v>-10.712400000000001</v>
      </c>
      <c r="CC15" s="165">
        <v>17.791499999999999</v>
      </c>
      <c r="CD15" s="165">
        <v>16.729600000000001</v>
      </c>
      <c r="CE15" s="165">
        <v>-7.6365999999999996</v>
      </c>
      <c r="CF15" s="165">
        <v>-4.4776999999999996</v>
      </c>
      <c r="CG15" s="165">
        <v>-4.6611000000000002</v>
      </c>
      <c r="CH15" s="165">
        <v>-5.3685999999999998</v>
      </c>
      <c r="CI15" s="165">
        <v>21.522400000000001</v>
      </c>
      <c r="CJ15" s="166"/>
      <c r="CK15" s="166"/>
      <c r="CL15" s="165">
        <v>48.7</v>
      </c>
      <c r="CM15" s="165">
        <v>-41.2</v>
      </c>
      <c r="CN15" s="165">
        <v>-1.0900000000000001</v>
      </c>
      <c r="CO15" s="165">
        <v>32.5381</v>
      </c>
      <c r="CP15" s="165">
        <v>31.9437</v>
      </c>
      <c r="CQ15" s="165">
        <v>31.963000000000001</v>
      </c>
      <c r="CR15" s="165">
        <v>52.320799999999998</v>
      </c>
      <c r="CS15" s="165">
        <v>52.333199999999998</v>
      </c>
      <c r="CT15" s="165">
        <v>-19.911200000000001</v>
      </c>
      <c r="CU15" s="165">
        <v>-29.1632</v>
      </c>
      <c r="CV15" s="165">
        <v>-25.294799999999999</v>
      </c>
      <c r="CW15" s="165">
        <v>2.4579</v>
      </c>
      <c r="CX15" s="165">
        <v>24.95</v>
      </c>
      <c r="CY15" s="165">
        <v>11.03</v>
      </c>
      <c r="CZ15" s="165">
        <v>2.1924000000000001</v>
      </c>
      <c r="DA15" s="165">
        <v>2.5421</v>
      </c>
      <c r="DB15" s="165">
        <v>-4.42</v>
      </c>
      <c r="DC15" s="166"/>
      <c r="DD15" s="165">
        <v>-23.471499999999999</v>
      </c>
      <c r="DE15" s="165">
        <v>-23.178000000000001</v>
      </c>
      <c r="DF15" s="165">
        <v>56.438000000000002</v>
      </c>
      <c r="DG15" s="165">
        <v>1.5900000000000001E-2</v>
      </c>
      <c r="DH15" s="165">
        <v>-1.9066000000000001</v>
      </c>
      <c r="DI15" s="165">
        <v>23</v>
      </c>
      <c r="DJ15" s="165">
        <v>23.9</v>
      </c>
      <c r="DK15" s="165">
        <v>-5.6212999999999997</v>
      </c>
      <c r="DL15" s="165">
        <v>-3.7402000000000002</v>
      </c>
      <c r="DM15" s="165">
        <v>30.917000000000002</v>
      </c>
      <c r="DN15" s="165">
        <v>1.8613</v>
      </c>
      <c r="DO15" s="165">
        <v>-3.3</v>
      </c>
      <c r="DP15" s="165">
        <v>0.41</v>
      </c>
      <c r="DQ15" s="165">
        <v>2.4024999999999999</v>
      </c>
      <c r="DR15" s="165">
        <v>-54.253100000000003</v>
      </c>
      <c r="DS15" s="165">
        <v>-10.220000000000001</v>
      </c>
      <c r="DT15" s="165">
        <v>-10.3</v>
      </c>
      <c r="DU15" s="165">
        <v>22.66</v>
      </c>
      <c r="DV15" s="165">
        <v>15.13</v>
      </c>
      <c r="DW15" s="165">
        <v>-49.418199999999999</v>
      </c>
      <c r="DX15" s="165">
        <v>-25.0364</v>
      </c>
      <c r="DY15" s="165">
        <v>-35.355600000000003</v>
      </c>
      <c r="DZ15" s="165">
        <v>-34.872700000000002</v>
      </c>
      <c r="EA15" s="165">
        <v>-12.848100000000001</v>
      </c>
      <c r="EB15" s="165">
        <v>-26.264099999999999</v>
      </c>
      <c r="EC15" s="165">
        <v>-35.304000000000002</v>
      </c>
      <c r="ED15" s="165">
        <v>-35.6706</v>
      </c>
      <c r="EE15" s="165">
        <v>-22.870200000000001</v>
      </c>
      <c r="EF15" s="165">
        <v>-24.315000000000001</v>
      </c>
      <c r="EG15" s="165">
        <v>-10.747</v>
      </c>
      <c r="EH15" s="166"/>
      <c r="EI15" s="165">
        <v>-18.021999999999998</v>
      </c>
      <c r="EJ15" s="166"/>
      <c r="EK15" s="165">
        <v>-5.4066999999999998</v>
      </c>
      <c r="EL15" s="165">
        <v>-4.7599</v>
      </c>
      <c r="EM15" s="165">
        <v>12.978999999999999</v>
      </c>
      <c r="EN15" s="165">
        <v>7.7466999999999997</v>
      </c>
      <c r="EO15" s="165">
        <v>5.8925999999999998</v>
      </c>
      <c r="EP15" s="165">
        <v>-19.46</v>
      </c>
      <c r="EQ15" s="165">
        <v>-22.239799999999999</v>
      </c>
      <c r="ER15" s="165">
        <v>-21.9498</v>
      </c>
      <c r="ES15" s="165">
        <v>-8.0100000000000005E-2</v>
      </c>
      <c r="ET15" s="165">
        <v>13.91</v>
      </c>
      <c r="EU15" s="165">
        <v>-9.09</v>
      </c>
      <c r="EV15" s="165">
        <v>0.3</v>
      </c>
      <c r="EW15" s="165">
        <v>1.0029999999999999</v>
      </c>
      <c r="EX15" s="165">
        <v>27.729900000000001</v>
      </c>
      <c r="EY15" s="165">
        <v>-5.1931000000000003</v>
      </c>
      <c r="EZ15" s="165">
        <v>5.7965</v>
      </c>
      <c r="FA15" s="165">
        <v>0.54969999999999997</v>
      </c>
      <c r="FB15" s="165">
        <v>3.7576000000000001</v>
      </c>
      <c r="FC15" s="165">
        <v>-22.319800000000001</v>
      </c>
      <c r="FD15" s="166"/>
      <c r="FE15" s="165">
        <v>0.76019999999999999</v>
      </c>
      <c r="FF15" s="165">
        <v>0.95330000000000004</v>
      </c>
      <c r="FG15" s="165">
        <v>0</v>
      </c>
      <c r="FH15" s="165">
        <v>0</v>
      </c>
      <c r="FI15" s="165">
        <v>0</v>
      </c>
      <c r="FJ15" s="165">
        <v>-2.3443999999999998</v>
      </c>
      <c r="FK15" s="165">
        <v>-2.8468</v>
      </c>
      <c r="FL15" s="165">
        <v>-18.587700000000002</v>
      </c>
      <c r="FM15" s="165">
        <v>15.5365</v>
      </c>
      <c r="FN15" s="165">
        <v>15.726900000000001</v>
      </c>
      <c r="FO15" s="165">
        <v>-11.338900000000001</v>
      </c>
      <c r="FP15" s="166"/>
      <c r="FQ15" s="165">
        <v>17.6919</v>
      </c>
      <c r="FR15" s="165">
        <v>-18.38</v>
      </c>
      <c r="FS15" s="165">
        <v>-2.5081000000000002</v>
      </c>
      <c r="FT15" s="165">
        <v>0.27950000000000003</v>
      </c>
      <c r="FU15" s="165">
        <v>1.91</v>
      </c>
      <c r="FV15" s="165">
        <v>2.44</v>
      </c>
      <c r="FW15" s="165">
        <v>-16.999099999999999</v>
      </c>
      <c r="FX15" s="166"/>
      <c r="FY15" s="165">
        <v>3.448</v>
      </c>
      <c r="FZ15" s="165">
        <v>0.48899999999999999</v>
      </c>
      <c r="GA15" s="166"/>
      <c r="GB15" s="165">
        <v>14.1</v>
      </c>
      <c r="GC15" s="165">
        <v>-12.1333</v>
      </c>
      <c r="GD15" s="165">
        <v>-4.3761999999999999</v>
      </c>
      <c r="GE15" s="165">
        <v>-2.41</v>
      </c>
      <c r="GF15" s="165">
        <v>13.16</v>
      </c>
      <c r="GG15" s="166"/>
      <c r="GH15" s="165">
        <v>23.124700000000001</v>
      </c>
      <c r="GI15" s="165">
        <v>-4.8331999999999997</v>
      </c>
      <c r="GJ15" s="165">
        <v>-5.0585000000000004</v>
      </c>
      <c r="GK15" s="165">
        <v>1.8624000000000001</v>
      </c>
      <c r="GL15" s="166"/>
      <c r="GM15" s="166"/>
      <c r="GN15" s="165">
        <v>-9.3153000000000006</v>
      </c>
      <c r="GO15" s="165">
        <v>-1.7605</v>
      </c>
      <c r="GP15" s="165">
        <v>4.5129000000000001</v>
      </c>
      <c r="GQ15" s="165">
        <v>-39.158900000000003</v>
      </c>
      <c r="GR15" s="165">
        <v>8.7937999999999992</v>
      </c>
      <c r="GS15" s="165">
        <v>7.9112</v>
      </c>
      <c r="GT15" s="165">
        <v>94.178299999999993</v>
      </c>
      <c r="GU15" s="165">
        <v>-5.9276999999999997</v>
      </c>
      <c r="GV15" s="165">
        <v>-9.5789000000000009</v>
      </c>
      <c r="GW15" s="165">
        <v>4.7511999999999999</v>
      </c>
      <c r="GX15" s="165">
        <v>4.5860000000000003</v>
      </c>
      <c r="GY15" s="165">
        <v>5.3478000000000003</v>
      </c>
      <c r="GZ15" s="165">
        <v>5.4038000000000004</v>
      </c>
      <c r="HA15" s="165">
        <v>4</v>
      </c>
      <c r="HB15" s="165">
        <v>21.435099999999998</v>
      </c>
      <c r="HC15" s="165">
        <v>23.389700000000001</v>
      </c>
      <c r="HD15" s="165">
        <v>2.1</v>
      </c>
      <c r="HE15" s="165">
        <v>0</v>
      </c>
      <c r="HF15" s="165">
        <v>35.214399999999998</v>
      </c>
      <c r="HG15" s="165">
        <v>6.2565999999999997</v>
      </c>
      <c r="HH15" s="165">
        <v>32.9895</v>
      </c>
      <c r="HI15" s="165">
        <v>4.8490000000000002</v>
      </c>
      <c r="HJ15" s="165">
        <v>5.6174999999999997</v>
      </c>
      <c r="HK15" s="165">
        <v>-12.964600000000001</v>
      </c>
      <c r="HL15" s="165">
        <v>-14.142899999999999</v>
      </c>
      <c r="HM15" s="165">
        <v>-11.098000000000001</v>
      </c>
      <c r="HN15" s="165">
        <v>-11.6501</v>
      </c>
      <c r="HO15" s="166"/>
      <c r="HP15" s="166"/>
      <c r="HQ15" s="165">
        <v>-18.994299999999999</v>
      </c>
      <c r="HR15" s="165">
        <v>-18.379000000000001</v>
      </c>
      <c r="HS15" s="165">
        <v>5.6303000000000001</v>
      </c>
      <c r="HT15" s="165">
        <v>5.7564000000000002</v>
      </c>
      <c r="HU15" s="165">
        <v>18.95</v>
      </c>
      <c r="HV15" s="165">
        <v>18.91</v>
      </c>
      <c r="HW15" s="165">
        <v>-35.700000000000003</v>
      </c>
      <c r="HX15" s="165">
        <v>-36.200000000000003</v>
      </c>
      <c r="HY15" s="165">
        <v>0.3342</v>
      </c>
      <c r="HZ15" s="165">
        <v>-14.16</v>
      </c>
      <c r="IA15" s="165">
        <v>69.054299999999998</v>
      </c>
      <c r="IB15" s="165">
        <v>9.8786000000000005</v>
      </c>
      <c r="IC15" s="165">
        <v>9.7081</v>
      </c>
      <c r="ID15" s="165">
        <v>-22.1</v>
      </c>
      <c r="IE15" s="165">
        <v>-42.2</v>
      </c>
      <c r="IF15" s="165">
        <v>5.5</v>
      </c>
      <c r="IG15" s="165">
        <v>4.5999999999999996</v>
      </c>
      <c r="IH15" s="166"/>
      <c r="II15" s="166"/>
      <c r="IJ15" s="165">
        <v>-88.203800000000001</v>
      </c>
      <c r="IK15" s="165">
        <v>-45.087699999999998</v>
      </c>
      <c r="IL15" s="165">
        <v>-219.0633</v>
      </c>
      <c r="IM15" s="165">
        <v>1.8499999999999999E-2</v>
      </c>
      <c r="IN15" s="165">
        <v>19.064399999999999</v>
      </c>
      <c r="IO15" s="165">
        <v>93.640600000000006</v>
      </c>
      <c r="IP15" s="165">
        <v>69.7089</v>
      </c>
      <c r="IQ15" s="165">
        <v>93.1601</v>
      </c>
      <c r="IR15" s="165">
        <v>136.54589999999999</v>
      </c>
      <c r="IS15" s="165">
        <v>28.698399999999999</v>
      </c>
      <c r="IT15" s="165">
        <v>31.6724</v>
      </c>
      <c r="IU15" s="165">
        <v>28.854399999999998</v>
      </c>
      <c r="IV15" s="165">
        <v>15.262</v>
      </c>
      <c r="IW15" s="165">
        <v>151.49770000000001</v>
      </c>
      <c r="IX15" s="165">
        <v>-241.36</v>
      </c>
      <c r="IY15" s="165">
        <v>62.941899999999997</v>
      </c>
      <c r="IZ15" s="165">
        <v>-48.280799999999999</v>
      </c>
      <c r="JA15" s="165">
        <v>-0.98270000000000002</v>
      </c>
      <c r="JB15" s="166"/>
      <c r="JC15" s="165">
        <v>-6.88</v>
      </c>
      <c r="JD15" s="165">
        <v>-0.59099999999999997</v>
      </c>
      <c r="JE15" s="165">
        <v>-0.59399999999999997</v>
      </c>
      <c r="JF15" s="165">
        <v>2.16</v>
      </c>
      <c r="JG15" s="165">
        <v>3.12</v>
      </c>
      <c r="JH15" s="165">
        <v>-5.3712999999999997</v>
      </c>
      <c r="JI15" s="165">
        <v>-9.4620999999999995</v>
      </c>
      <c r="JJ15" s="165">
        <v>9.2881999999999998</v>
      </c>
      <c r="JK15" s="165">
        <v>-8.7876999999999992</v>
      </c>
      <c r="JL15" s="165">
        <v>4.5999999999999996</v>
      </c>
      <c r="JM15" s="165">
        <v>1.784</v>
      </c>
      <c r="JN15" s="165">
        <v>1.861</v>
      </c>
      <c r="JO15" s="166"/>
      <c r="JP15" s="166"/>
      <c r="JQ15" s="165">
        <v>4.2850999999999999</v>
      </c>
      <c r="JR15" s="165">
        <v>3.2098</v>
      </c>
      <c r="JS15" s="165">
        <v>3.7206000000000001</v>
      </c>
      <c r="JT15" s="166"/>
      <c r="JU15" s="165">
        <v>26.4</v>
      </c>
      <c r="JV15" s="165">
        <v>1.9762999999999999</v>
      </c>
      <c r="JW15" s="165">
        <v>-0.74</v>
      </c>
      <c r="JX15" s="166"/>
      <c r="JY15" s="165">
        <v>-5.0115999999999996</v>
      </c>
      <c r="JZ15" s="165">
        <v>-15.285500000000001</v>
      </c>
      <c r="KA15" s="165">
        <v>-15.754799999999999</v>
      </c>
      <c r="KB15" s="165">
        <v>-3.4468000000000001</v>
      </c>
      <c r="KC15" s="165">
        <v>10.138299999999999</v>
      </c>
      <c r="KD15" s="165">
        <v>-9.2096999999999998</v>
      </c>
      <c r="KE15" s="165">
        <v>0</v>
      </c>
      <c r="KF15" s="165">
        <v>-28.1</v>
      </c>
      <c r="KG15" s="165">
        <v>10.4</v>
      </c>
      <c r="KH15" s="166"/>
      <c r="KI15" s="165">
        <v>-88.029700000000005</v>
      </c>
    </row>
    <row r="16" spans="1:295" ht="18" customHeight="1" x14ac:dyDescent="0.3">
      <c r="A16" s="162" t="s">
        <v>64</v>
      </c>
      <c r="B16" s="162" t="s">
        <v>798</v>
      </c>
      <c r="C16" s="168">
        <v>0</v>
      </c>
      <c r="D16" s="168">
        <v>3.1836000000000002</v>
      </c>
      <c r="E16" s="168">
        <v>-8.3211999999999993</v>
      </c>
      <c r="F16" s="168">
        <v>10.433999999999999</v>
      </c>
      <c r="G16" s="168">
        <v>9.7878000000000007</v>
      </c>
      <c r="H16" s="167"/>
      <c r="I16" s="168">
        <v>9.0968</v>
      </c>
      <c r="J16" s="167"/>
      <c r="K16" s="168">
        <v>5.4836999999999998</v>
      </c>
      <c r="L16" s="168">
        <v>1.22</v>
      </c>
      <c r="M16" s="168">
        <v>4.9337</v>
      </c>
      <c r="N16" s="168">
        <v>0</v>
      </c>
      <c r="O16" s="167">
        <v>-19.8</v>
      </c>
      <c r="P16" s="167"/>
      <c r="Q16" s="167"/>
      <c r="R16" s="167"/>
      <c r="S16" s="168">
        <v>3.7033999999999998</v>
      </c>
      <c r="T16" s="168">
        <v>5.9466999999999999</v>
      </c>
      <c r="U16" s="168">
        <v>3.2843</v>
      </c>
      <c r="V16" s="168">
        <v>3.1366000000000001</v>
      </c>
      <c r="W16" s="168">
        <v>5.9648000000000003</v>
      </c>
      <c r="X16" s="168">
        <v>11.261900000000001</v>
      </c>
      <c r="Y16" s="168">
        <v>-5.7893999999999997</v>
      </c>
      <c r="Z16" s="168">
        <v>2.4077000000000002</v>
      </c>
      <c r="AA16" s="167"/>
      <c r="AB16" s="168">
        <v>-1.0469999999999999</v>
      </c>
      <c r="AC16" s="167"/>
      <c r="AD16" s="168">
        <v>-0.90800000000000003</v>
      </c>
      <c r="AE16" s="168">
        <v>6.3159999999999998</v>
      </c>
      <c r="AF16" s="168">
        <v>-19.98</v>
      </c>
      <c r="AG16" s="167"/>
      <c r="AH16" s="168">
        <v>-1.7889999999999999</v>
      </c>
      <c r="AI16" s="168">
        <v>0.184</v>
      </c>
      <c r="AJ16" s="168">
        <v>-23.91</v>
      </c>
      <c r="AK16" s="168">
        <v>-24.09</v>
      </c>
      <c r="AL16" s="167"/>
      <c r="AM16" s="168">
        <v>-3.63</v>
      </c>
      <c r="AN16" s="168">
        <v>-3.73</v>
      </c>
      <c r="AO16" s="168">
        <v>1.5085999999999999</v>
      </c>
      <c r="AP16" s="168">
        <v>3.9533</v>
      </c>
      <c r="AQ16" s="168">
        <v>16.128699999999998</v>
      </c>
      <c r="AR16" s="168">
        <v>17.1219</v>
      </c>
      <c r="AS16" s="168">
        <v>-12.290100000000001</v>
      </c>
      <c r="AT16" s="167">
        <v>0</v>
      </c>
      <c r="AU16" s="168">
        <v>-7.3201999999999998</v>
      </c>
      <c r="AV16" s="168">
        <v>2.1703999999999999</v>
      </c>
      <c r="AW16" s="168">
        <v>2.3405999999999998</v>
      </c>
      <c r="AX16" s="168">
        <v>-16.075099999999999</v>
      </c>
      <c r="AY16" s="168">
        <v>-13.931699999999999</v>
      </c>
      <c r="AZ16" s="168">
        <v>2.7742</v>
      </c>
      <c r="BA16" s="168">
        <v>12.583500000000001</v>
      </c>
      <c r="BB16" s="168">
        <v>22.3979</v>
      </c>
      <c r="BC16" s="168">
        <v>5.5871000000000004</v>
      </c>
      <c r="BD16" s="168">
        <v>-2.8</v>
      </c>
      <c r="BE16" s="168">
        <v>-2.9</v>
      </c>
      <c r="BF16" s="167"/>
      <c r="BG16" s="168">
        <v>-30.388400000000001</v>
      </c>
      <c r="BH16" s="168">
        <v>-0.1459</v>
      </c>
      <c r="BI16" s="167"/>
      <c r="BJ16" s="168">
        <v>-4.9692999999999996</v>
      </c>
      <c r="BK16" s="168">
        <v>-3.5087000000000002</v>
      </c>
      <c r="BL16" s="167"/>
      <c r="BM16" s="168">
        <v>0</v>
      </c>
      <c r="BN16" s="168">
        <v>-156.74299999999999</v>
      </c>
      <c r="BO16" s="168">
        <v>2.2888999999999999</v>
      </c>
      <c r="BP16" s="168">
        <v>2.3193999999999999</v>
      </c>
      <c r="BQ16" s="167"/>
      <c r="BR16" s="168">
        <v>-101.0074</v>
      </c>
      <c r="BS16" s="167"/>
      <c r="BT16" s="167"/>
      <c r="BU16" s="167"/>
      <c r="BV16" s="168">
        <v>3.5427</v>
      </c>
      <c r="BW16" s="168">
        <v>8.2200000000000006</v>
      </c>
      <c r="BX16" s="168">
        <v>4.76</v>
      </c>
      <c r="BY16" s="168">
        <v>-16.03</v>
      </c>
      <c r="BZ16" s="168">
        <v>-1.3</v>
      </c>
      <c r="CA16" s="168">
        <v>-11.5161</v>
      </c>
      <c r="CB16" s="168">
        <v>-12.5878</v>
      </c>
      <c r="CC16" s="168">
        <v>18.849799999999998</v>
      </c>
      <c r="CD16" s="168">
        <v>17.106999999999999</v>
      </c>
      <c r="CE16" s="168">
        <v>-8.0536999999999992</v>
      </c>
      <c r="CF16" s="168">
        <v>-4.6978</v>
      </c>
      <c r="CG16" s="168">
        <v>-4.9702000000000002</v>
      </c>
      <c r="CH16" s="168">
        <v>-4.9795999999999996</v>
      </c>
      <c r="CI16" s="168">
        <v>21.279599999999999</v>
      </c>
      <c r="CJ16" s="167"/>
      <c r="CK16" s="167"/>
      <c r="CL16" s="168">
        <v>49.4</v>
      </c>
      <c r="CM16" s="168">
        <v>-40.200000000000003</v>
      </c>
      <c r="CN16" s="168">
        <v>-1.1599999999999999</v>
      </c>
      <c r="CO16" s="168">
        <v>32.883000000000003</v>
      </c>
      <c r="CP16" s="168">
        <v>32.936199999999999</v>
      </c>
      <c r="CQ16" s="168">
        <v>32.058799999999998</v>
      </c>
      <c r="CR16" s="168">
        <v>54.133600000000001</v>
      </c>
      <c r="CS16" s="168">
        <v>55.185099999999998</v>
      </c>
      <c r="CT16" s="168">
        <v>-22.332699999999999</v>
      </c>
      <c r="CU16" s="168">
        <v>-29.4436</v>
      </c>
      <c r="CV16" s="168">
        <v>-26.306000000000001</v>
      </c>
      <c r="CW16" s="168">
        <v>2.4546999999999999</v>
      </c>
      <c r="CX16" s="168">
        <v>25.81</v>
      </c>
      <c r="CY16" s="168">
        <v>11.47</v>
      </c>
      <c r="CZ16" s="168">
        <v>2.5049000000000001</v>
      </c>
      <c r="DA16" s="168">
        <v>2.8351000000000002</v>
      </c>
      <c r="DB16" s="168">
        <v>-4.82</v>
      </c>
      <c r="DC16" s="167"/>
      <c r="DD16" s="168">
        <v>-22.905899999999999</v>
      </c>
      <c r="DE16" s="168">
        <v>-22.562999999999999</v>
      </c>
      <c r="DF16" s="168">
        <v>54.6477</v>
      </c>
      <c r="DG16" s="168">
        <v>1.5800000000000002E-2</v>
      </c>
      <c r="DH16" s="168">
        <v>-2.2852999999999999</v>
      </c>
      <c r="DI16" s="167"/>
      <c r="DJ16" s="167"/>
      <c r="DK16" s="168">
        <v>-5.4992999999999999</v>
      </c>
      <c r="DL16" s="168">
        <v>-3.7402000000000002</v>
      </c>
      <c r="DM16" s="168">
        <v>31.232500000000002</v>
      </c>
      <c r="DN16" s="168">
        <v>1.8613</v>
      </c>
      <c r="DO16" s="168">
        <v>-3.38</v>
      </c>
      <c r="DP16" s="168">
        <v>0.19</v>
      </c>
      <c r="DQ16" s="168">
        <v>2.2475000000000001</v>
      </c>
      <c r="DR16" s="168">
        <v>-53.372999999999998</v>
      </c>
      <c r="DS16" s="168">
        <v>-10.24</v>
      </c>
      <c r="DT16" s="168">
        <v>-10.34</v>
      </c>
      <c r="DU16" s="168">
        <v>23.08</v>
      </c>
      <c r="DV16" s="168">
        <v>14.79</v>
      </c>
      <c r="DW16" s="168">
        <v>-49.363599999999998</v>
      </c>
      <c r="DX16" s="168">
        <v>-24.636399999999998</v>
      </c>
      <c r="DY16" s="168">
        <v>-35.497900000000001</v>
      </c>
      <c r="DZ16" s="168">
        <v>-34.954500000000003</v>
      </c>
      <c r="EA16" s="168">
        <v>-13.2994</v>
      </c>
      <c r="EB16" s="168">
        <v>-27.904299999999999</v>
      </c>
      <c r="EC16" s="168">
        <v>-35.7804</v>
      </c>
      <c r="ED16" s="168">
        <v>-35.642000000000003</v>
      </c>
      <c r="EE16" s="168">
        <v>-21.8886</v>
      </c>
      <c r="EF16" s="168">
        <v>-20.707899999999999</v>
      </c>
      <c r="EG16" s="168">
        <v>-9.1310000000000002</v>
      </c>
      <c r="EH16" s="167"/>
      <c r="EI16" s="168">
        <v>-16.473099999999999</v>
      </c>
      <c r="EJ16" s="167"/>
      <c r="EK16" s="168">
        <v>-5.09</v>
      </c>
      <c r="EL16" s="168">
        <v>-4.5088999999999997</v>
      </c>
      <c r="EM16" s="168">
        <v>8.9193999999999996</v>
      </c>
      <c r="EN16" s="168">
        <v>6.7134999999999998</v>
      </c>
      <c r="EO16" s="168">
        <v>5.8438999999999997</v>
      </c>
      <c r="EP16" s="168">
        <v>-13.827999999999999</v>
      </c>
      <c r="EQ16" s="168">
        <v>-23.3719</v>
      </c>
      <c r="ER16" s="168">
        <v>-23.0946</v>
      </c>
      <c r="ES16" s="168">
        <v>-1.7358</v>
      </c>
      <c r="ET16" s="168">
        <v>13.53</v>
      </c>
      <c r="EU16" s="168">
        <v>-8.9</v>
      </c>
      <c r="EV16" s="168">
        <v>-0.1</v>
      </c>
      <c r="EW16" s="168">
        <v>0.88880000000000003</v>
      </c>
      <c r="EX16" s="168">
        <v>23.838699999999999</v>
      </c>
      <c r="EY16" s="168">
        <v>-5.5758000000000001</v>
      </c>
      <c r="EZ16" s="168">
        <v>5.4420000000000002</v>
      </c>
      <c r="FA16" s="168">
        <v>1.1323000000000001</v>
      </c>
      <c r="FB16" s="168">
        <v>3.6412</v>
      </c>
      <c r="FC16" s="168">
        <v>-20.494900000000001</v>
      </c>
      <c r="FD16" s="167"/>
      <c r="FE16" s="168">
        <v>0.76529999999999998</v>
      </c>
      <c r="FF16" s="168">
        <v>0.98429999999999995</v>
      </c>
      <c r="FG16" s="168">
        <v>0</v>
      </c>
      <c r="FH16" s="168">
        <v>0</v>
      </c>
      <c r="FI16" s="167"/>
      <c r="FJ16" s="168">
        <v>-2.1768999999999998</v>
      </c>
      <c r="FK16" s="168">
        <v>-2.3443999999999998</v>
      </c>
      <c r="FL16" s="168">
        <v>-19.759799999999998</v>
      </c>
      <c r="FM16" s="168">
        <v>16.537500000000001</v>
      </c>
      <c r="FN16" s="168">
        <v>16.430900000000001</v>
      </c>
      <c r="FO16" s="168">
        <v>-11.6119</v>
      </c>
      <c r="FP16" s="167"/>
      <c r="FQ16" s="168">
        <v>16.485800000000001</v>
      </c>
      <c r="FR16" s="168">
        <v>-18.48</v>
      </c>
      <c r="FS16" s="168">
        <v>-3.1398000000000001</v>
      </c>
      <c r="FT16" s="168">
        <v>0.27950000000000003</v>
      </c>
      <c r="FU16" s="168">
        <v>1.83</v>
      </c>
      <c r="FV16" s="168">
        <v>1.95</v>
      </c>
      <c r="FW16" s="168">
        <v>-17.1584</v>
      </c>
      <c r="FX16" s="167"/>
      <c r="FY16" s="168">
        <v>3.4329999999999998</v>
      </c>
      <c r="FZ16" s="168">
        <v>0.90700000000000003</v>
      </c>
      <c r="GA16" s="167"/>
      <c r="GB16" s="168">
        <v>14.13</v>
      </c>
      <c r="GC16" s="168">
        <v>-11.923999999999999</v>
      </c>
      <c r="GD16" s="168">
        <v>-4.1078000000000001</v>
      </c>
      <c r="GE16" s="168">
        <v>-2.29</v>
      </c>
      <c r="GF16" s="168">
        <v>12.546900000000001</v>
      </c>
      <c r="GG16" s="167"/>
      <c r="GH16" s="168">
        <v>23.142499999999998</v>
      </c>
      <c r="GI16" s="168">
        <v>-4.6858000000000004</v>
      </c>
      <c r="GJ16" s="168">
        <v>-5.0486000000000004</v>
      </c>
      <c r="GK16" s="168">
        <v>1.8463000000000001</v>
      </c>
      <c r="GL16" s="167"/>
      <c r="GM16" s="167"/>
      <c r="GN16" s="167"/>
      <c r="GO16" s="168">
        <v>-1.9513</v>
      </c>
      <c r="GP16" s="168">
        <v>4.2199</v>
      </c>
      <c r="GQ16" s="168">
        <v>-39.0749</v>
      </c>
      <c r="GR16" s="168">
        <v>8.6556999999999995</v>
      </c>
      <c r="GS16" s="168">
        <v>8.5698000000000008</v>
      </c>
      <c r="GT16" s="168">
        <v>91.012</v>
      </c>
      <c r="GU16" s="168">
        <v>-5.9888000000000003</v>
      </c>
      <c r="GV16" s="168">
        <v>-9.6181000000000001</v>
      </c>
      <c r="GW16" s="168">
        <v>4.6887999999999996</v>
      </c>
      <c r="GX16" s="168">
        <v>4.4476000000000004</v>
      </c>
      <c r="GY16" s="168">
        <v>5.4137000000000004</v>
      </c>
      <c r="GZ16" s="168">
        <v>5.4038000000000004</v>
      </c>
      <c r="HA16" s="168">
        <v>4.4512</v>
      </c>
      <c r="HB16" s="168">
        <v>22.8078</v>
      </c>
      <c r="HC16" s="168">
        <v>22.631599999999999</v>
      </c>
      <c r="HD16" s="168">
        <v>1.26</v>
      </c>
      <c r="HE16" s="168">
        <v>0</v>
      </c>
      <c r="HF16" s="168">
        <v>32.094099999999997</v>
      </c>
      <c r="HG16" s="168">
        <v>5.1497000000000002</v>
      </c>
      <c r="HH16" s="168">
        <v>34.008800000000001</v>
      </c>
      <c r="HI16" s="168">
        <v>3.722</v>
      </c>
      <c r="HJ16" s="168">
        <v>3.6528</v>
      </c>
      <c r="HK16" s="168">
        <v>-11.5261</v>
      </c>
      <c r="HL16" s="168">
        <v>-13.3431</v>
      </c>
      <c r="HM16" s="168">
        <v>0</v>
      </c>
      <c r="HN16" s="168">
        <v>0</v>
      </c>
      <c r="HO16" s="168">
        <v>43.715400000000002</v>
      </c>
      <c r="HP16" s="167"/>
      <c r="HQ16" s="168">
        <v>-17.148499999999999</v>
      </c>
      <c r="HR16" s="168">
        <v>-15.764200000000001</v>
      </c>
      <c r="HS16" s="168">
        <v>4.8423999999999996</v>
      </c>
      <c r="HT16" s="168">
        <v>5.2302</v>
      </c>
      <c r="HU16" s="168">
        <v>18.850000000000001</v>
      </c>
      <c r="HV16" s="168">
        <v>18.690000000000001</v>
      </c>
      <c r="HW16" s="168">
        <v>-36.299999999999997</v>
      </c>
      <c r="HX16" s="168">
        <v>-35.700000000000003</v>
      </c>
      <c r="HY16" s="168">
        <v>0.35249999999999998</v>
      </c>
      <c r="HZ16" s="168">
        <v>-14.56</v>
      </c>
      <c r="IA16" s="168">
        <v>64.225099999999998</v>
      </c>
      <c r="IB16" s="168">
        <v>11.3795</v>
      </c>
      <c r="IC16" s="168">
        <v>11.289899999999999</v>
      </c>
      <c r="ID16" s="168">
        <v>-21.7</v>
      </c>
      <c r="IE16" s="168">
        <v>-42.2</v>
      </c>
      <c r="IF16" s="168">
        <v>3.8</v>
      </c>
      <c r="IG16" s="168">
        <v>2.9</v>
      </c>
      <c r="IH16" s="167"/>
      <c r="II16" s="168">
        <v>-17.8353</v>
      </c>
      <c r="IJ16" s="168">
        <v>-87.595100000000002</v>
      </c>
      <c r="IK16" s="168">
        <v>-45.410200000000003</v>
      </c>
      <c r="IL16" s="168">
        <v>-220.43029999999999</v>
      </c>
      <c r="IM16" s="168">
        <v>0.34820000000000001</v>
      </c>
      <c r="IN16" s="168">
        <v>22.441099999999999</v>
      </c>
      <c r="IO16" s="168">
        <v>94.579599999999999</v>
      </c>
      <c r="IP16" s="168">
        <v>74.0822</v>
      </c>
      <c r="IQ16" s="168">
        <v>92.448499999999996</v>
      </c>
      <c r="IR16" s="168">
        <v>136.15690000000001</v>
      </c>
      <c r="IS16" s="168">
        <v>29.824200000000001</v>
      </c>
      <c r="IT16" s="168">
        <v>30.5016</v>
      </c>
      <c r="IU16" s="168">
        <v>31.322299999999998</v>
      </c>
      <c r="IV16" s="168">
        <v>17.270299999999999</v>
      </c>
      <c r="IW16" s="168">
        <v>150.54259999999999</v>
      </c>
      <c r="IX16" s="168">
        <v>-240.3169</v>
      </c>
      <c r="IY16" s="168">
        <v>63.284500000000001</v>
      </c>
      <c r="IZ16" s="168">
        <v>-48.914999999999999</v>
      </c>
      <c r="JA16" s="168">
        <v>-1.0071000000000001</v>
      </c>
      <c r="JB16" s="167"/>
      <c r="JC16" s="168">
        <v>-7.2</v>
      </c>
      <c r="JD16" s="168">
        <v>-0.72699999999999998</v>
      </c>
      <c r="JE16" s="168">
        <v>-0.73199999999999998</v>
      </c>
      <c r="JF16" s="168">
        <v>2.3199999999999998</v>
      </c>
      <c r="JG16" s="168">
        <v>2.88</v>
      </c>
      <c r="JH16" s="168">
        <v>-5.3624000000000001</v>
      </c>
      <c r="JI16" s="168">
        <v>-9.3155999999999999</v>
      </c>
      <c r="JJ16" s="168">
        <v>9.4651999999999994</v>
      </c>
      <c r="JK16" s="168">
        <v>-8.6411999999999995</v>
      </c>
      <c r="JL16" s="168">
        <v>3.9</v>
      </c>
      <c r="JM16" s="168">
        <v>1.08</v>
      </c>
      <c r="JN16" s="168">
        <v>1.633</v>
      </c>
      <c r="JO16" s="167"/>
      <c r="JP16" s="167"/>
      <c r="JQ16" s="168">
        <v>4.1014999999999997</v>
      </c>
      <c r="JR16" s="168">
        <v>3.4575</v>
      </c>
      <c r="JS16" s="168">
        <v>3.0508999999999999</v>
      </c>
      <c r="JT16" s="167"/>
      <c r="JU16" s="168">
        <v>26.6</v>
      </c>
      <c r="JV16" s="168">
        <v>2.6482999999999999</v>
      </c>
      <c r="JW16" s="168">
        <v>-0.76</v>
      </c>
      <c r="JX16" s="167"/>
      <c r="JY16" s="168">
        <v>-5.4798</v>
      </c>
      <c r="JZ16" s="168">
        <v>-14.647500000000001</v>
      </c>
      <c r="KA16" s="168">
        <v>-16.0413</v>
      </c>
      <c r="KB16" s="168">
        <v>-3.0369999999999999</v>
      </c>
      <c r="KC16" s="168">
        <v>9.7103000000000002</v>
      </c>
      <c r="KD16" s="168">
        <v>-10.293200000000001</v>
      </c>
      <c r="KE16" s="168">
        <v>0</v>
      </c>
      <c r="KF16" s="168">
        <v>-28.2</v>
      </c>
      <c r="KG16" s="168">
        <v>10.4</v>
      </c>
      <c r="KH16" s="167"/>
      <c r="KI16" s="168">
        <v>-88.182000000000002</v>
      </c>
    </row>
    <row r="17" spans="1:295" ht="18" customHeight="1" x14ac:dyDescent="0.3">
      <c r="A17" s="162" t="s">
        <v>64</v>
      </c>
      <c r="B17" s="162" t="s">
        <v>799</v>
      </c>
      <c r="C17" s="163">
        <v>0</v>
      </c>
      <c r="D17" s="163">
        <v>3.3424999999999998</v>
      </c>
      <c r="E17" s="163">
        <v>-8.3811999999999998</v>
      </c>
      <c r="F17" s="163">
        <v>10.5852</v>
      </c>
      <c r="G17" s="163">
        <v>10.029199999999999</v>
      </c>
      <c r="H17" s="164"/>
      <c r="I17" s="163">
        <v>9.2067999999999994</v>
      </c>
      <c r="J17" s="164"/>
      <c r="K17" s="163">
        <v>5.2560000000000002</v>
      </c>
      <c r="L17" s="163">
        <v>1.208</v>
      </c>
      <c r="M17" s="163">
        <v>4.8213999999999997</v>
      </c>
      <c r="N17" s="163">
        <v>-2.2200000000000002</v>
      </c>
      <c r="O17" s="164">
        <v>-19.8</v>
      </c>
      <c r="P17" s="164"/>
      <c r="Q17" s="164"/>
      <c r="R17" s="164"/>
      <c r="S17" s="163">
        <v>3.6964999999999999</v>
      </c>
      <c r="T17" s="163">
        <v>5.9931000000000001</v>
      </c>
      <c r="U17" s="163">
        <v>3.6038000000000001</v>
      </c>
      <c r="V17" s="163">
        <v>3.5577999999999999</v>
      </c>
      <c r="W17" s="163">
        <v>6.3155000000000001</v>
      </c>
      <c r="X17" s="163">
        <v>10.9192</v>
      </c>
      <c r="Y17" s="163">
        <v>-5.3502000000000001</v>
      </c>
      <c r="Z17" s="163">
        <v>2.7090999999999998</v>
      </c>
      <c r="AA17" s="164"/>
      <c r="AB17" s="163">
        <v>-0.93300000000000005</v>
      </c>
      <c r="AC17" s="164"/>
      <c r="AD17" s="163">
        <v>-0.85199999999999998</v>
      </c>
      <c r="AE17" s="163">
        <v>5.7439999999999998</v>
      </c>
      <c r="AF17" s="163">
        <v>-19.98</v>
      </c>
      <c r="AG17" s="164"/>
      <c r="AH17" s="163">
        <v>-1.7529999999999999</v>
      </c>
      <c r="AI17" s="163">
        <v>0.18</v>
      </c>
      <c r="AJ17" s="163">
        <v>-23.92</v>
      </c>
      <c r="AK17" s="163">
        <v>-23.95</v>
      </c>
      <c r="AL17" s="164"/>
      <c r="AM17" s="163">
        <v>-3.73</v>
      </c>
      <c r="AN17" s="163">
        <v>-3.66</v>
      </c>
      <c r="AO17" s="163">
        <v>1.3957999999999999</v>
      </c>
      <c r="AP17" s="163">
        <v>4.0993000000000004</v>
      </c>
      <c r="AQ17" s="163">
        <v>15.726800000000001</v>
      </c>
      <c r="AR17" s="163">
        <v>17.921800000000001</v>
      </c>
      <c r="AS17" s="163">
        <v>-10.8071</v>
      </c>
      <c r="AT17" s="164">
        <v>0</v>
      </c>
      <c r="AU17" s="163">
        <v>-7.0983999999999998</v>
      </c>
      <c r="AV17" s="163">
        <v>1.7788999999999999</v>
      </c>
      <c r="AW17" s="163">
        <v>2.0415999999999999</v>
      </c>
      <c r="AX17" s="163">
        <v>-18.6203</v>
      </c>
      <c r="AY17" s="163">
        <v>-14.1997</v>
      </c>
      <c r="AZ17" s="163">
        <v>2.7742</v>
      </c>
      <c r="BA17" s="163">
        <v>13.0671</v>
      </c>
      <c r="BB17" s="163">
        <v>22.514800000000001</v>
      </c>
      <c r="BC17" s="163">
        <v>5.3350999999999997</v>
      </c>
      <c r="BD17" s="163">
        <v>-3.4</v>
      </c>
      <c r="BE17" s="163">
        <v>-3.6</v>
      </c>
      <c r="BF17" s="164"/>
      <c r="BG17" s="163">
        <v>-30.3371</v>
      </c>
      <c r="BH17" s="163">
        <v>-3.95E-2</v>
      </c>
      <c r="BI17" s="164"/>
      <c r="BJ17" s="163">
        <v>-4.4017999999999997</v>
      </c>
      <c r="BK17" s="163">
        <v>-3.569</v>
      </c>
      <c r="BL17" s="164"/>
      <c r="BM17" s="163">
        <v>0</v>
      </c>
      <c r="BN17" s="163">
        <v>-154.97290000000001</v>
      </c>
      <c r="BO17" s="163">
        <v>3.9369000000000001</v>
      </c>
      <c r="BP17" s="163">
        <v>4.0590000000000002</v>
      </c>
      <c r="BQ17" s="164"/>
      <c r="BR17" s="163">
        <v>-97.390600000000006</v>
      </c>
      <c r="BS17" s="164"/>
      <c r="BT17" s="164"/>
      <c r="BU17" s="164"/>
      <c r="BV17" s="163">
        <v>2.4350000000000001</v>
      </c>
      <c r="BW17" s="163">
        <v>8.1300000000000008</v>
      </c>
      <c r="BX17" s="163">
        <v>4.7699999999999996</v>
      </c>
      <c r="BY17" s="163">
        <v>-16.23</v>
      </c>
      <c r="BZ17" s="163">
        <v>-1.51</v>
      </c>
      <c r="CA17" s="163">
        <v>-11.917999999999999</v>
      </c>
      <c r="CB17" s="163">
        <v>-11.6501</v>
      </c>
      <c r="CC17" s="163">
        <v>19.058599999999998</v>
      </c>
      <c r="CD17" s="163">
        <v>17.800599999999999</v>
      </c>
      <c r="CE17" s="163">
        <v>-7.7954999999999997</v>
      </c>
      <c r="CF17" s="163">
        <v>-5.6178999999999997</v>
      </c>
      <c r="CG17" s="163">
        <v>-5.548</v>
      </c>
      <c r="CH17" s="163">
        <v>-4.2445000000000004</v>
      </c>
      <c r="CI17" s="163">
        <v>19.957899999999999</v>
      </c>
      <c r="CJ17" s="164"/>
      <c r="CK17" s="164"/>
      <c r="CL17" s="163">
        <v>45.8</v>
      </c>
      <c r="CM17" s="163">
        <v>-36.299999999999997</v>
      </c>
      <c r="CN17" s="163">
        <v>-1.1499999999999999</v>
      </c>
      <c r="CO17" s="163">
        <v>31.1249</v>
      </c>
      <c r="CP17" s="163">
        <v>30.957999999999998</v>
      </c>
      <c r="CQ17" s="163">
        <v>30.4742</v>
      </c>
      <c r="CR17" s="163">
        <v>51.543799999999997</v>
      </c>
      <c r="CS17" s="163">
        <v>51.884</v>
      </c>
      <c r="CT17" s="163">
        <v>-23.0444</v>
      </c>
      <c r="CU17" s="163">
        <v>-26.42</v>
      </c>
      <c r="CV17" s="163">
        <v>-27.25</v>
      </c>
      <c r="CW17" s="163">
        <v>2.2970000000000002</v>
      </c>
      <c r="CX17" s="163">
        <v>0</v>
      </c>
      <c r="CY17" s="163">
        <v>26.78</v>
      </c>
      <c r="CZ17" s="163">
        <v>2.5049000000000001</v>
      </c>
      <c r="DA17" s="163">
        <v>2.9327000000000001</v>
      </c>
      <c r="DB17" s="163">
        <v>-5.24</v>
      </c>
      <c r="DC17" s="164"/>
      <c r="DD17" s="163">
        <v>-21.030999999999999</v>
      </c>
      <c r="DE17" s="163">
        <v>-21.0411</v>
      </c>
      <c r="DF17" s="163">
        <v>56.948300000000003</v>
      </c>
      <c r="DG17" s="163">
        <v>1.5699999999999999E-2</v>
      </c>
      <c r="DH17" s="163">
        <v>-2.4058999999999999</v>
      </c>
      <c r="DI17" s="163">
        <v>18</v>
      </c>
      <c r="DJ17" s="163">
        <v>18</v>
      </c>
      <c r="DK17" s="163">
        <v>-5.4455999999999998</v>
      </c>
      <c r="DL17" s="163">
        <v>-3.7402000000000002</v>
      </c>
      <c r="DM17" s="163">
        <v>31.863299999999999</v>
      </c>
      <c r="DN17" s="163">
        <v>1.6757</v>
      </c>
      <c r="DO17" s="163">
        <v>-3.55</v>
      </c>
      <c r="DP17" s="163">
        <v>-0.06</v>
      </c>
      <c r="DQ17" s="163">
        <v>1.7515000000000001</v>
      </c>
      <c r="DR17" s="163">
        <v>-54.138100000000001</v>
      </c>
      <c r="DS17" s="163">
        <v>-10.75</v>
      </c>
      <c r="DT17" s="163">
        <v>-10.84</v>
      </c>
      <c r="DU17" s="163">
        <v>23.72</v>
      </c>
      <c r="DV17" s="163">
        <v>14.82</v>
      </c>
      <c r="DW17" s="163">
        <v>-48.218200000000003</v>
      </c>
      <c r="DX17" s="163">
        <v>-24.127300000000002</v>
      </c>
      <c r="DY17" s="163">
        <v>-35.786999999999999</v>
      </c>
      <c r="DZ17" s="163">
        <v>-35.681800000000003</v>
      </c>
      <c r="EA17" s="163">
        <v>-13.6768</v>
      </c>
      <c r="EB17" s="163">
        <v>-27.3401</v>
      </c>
      <c r="EC17" s="163">
        <v>-36.225900000000003</v>
      </c>
      <c r="ED17" s="163">
        <v>-36.153599999999997</v>
      </c>
      <c r="EE17" s="163">
        <v>-25.157399999999999</v>
      </c>
      <c r="EF17" s="163">
        <v>-25.110600000000002</v>
      </c>
      <c r="EG17" s="163">
        <v>-9.0329999999999995</v>
      </c>
      <c r="EH17" s="164"/>
      <c r="EI17" s="163">
        <v>-14.7956</v>
      </c>
      <c r="EJ17" s="164"/>
      <c r="EK17" s="163">
        <v>-5.4790000000000001</v>
      </c>
      <c r="EL17" s="163">
        <v>-4.8087999999999997</v>
      </c>
      <c r="EM17" s="163">
        <v>11.359</v>
      </c>
      <c r="EN17" s="163">
        <v>6.7744</v>
      </c>
      <c r="EO17" s="163">
        <v>5.3822000000000001</v>
      </c>
      <c r="EP17" s="163">
        <v>-17.923999999999999</v>
      </c>
      <c r="EQ17" s="163">
        <v>-22.732800000000001</v>
      </c>
      <c r="ER17" s="163">
        <v>-22.143999999999998</v>
      </c>
      <c r="ES17" s="163">
        <v>0.46300000000000002</v>
      </c>
      <c r="ET17" s="163">
        <v>14.04</v>
      </c>
      <c r="EU17" s="163">
        <v>-7.49</v>
      </c>
      <c r="EV17" s="163">
        <v>0.1</v>
      </c>
      <c r="EW17" s="163">
        <v>0.98050000000000004</v>
      </c>
      <c r="EX17" s="163">
        <v>26.7973</v>
      </c>
      <c r="EY17" s="163">
        <v>-5.3838999999999997</v>
      </c>
      <c r="EZ17" s="163">
        <v>5.5902000000000003</v>
      </c>
      <c r="FA17" s="163">
        <v>1.1803999999999999</v>
      </c>
      <c r="FB17" s="163">
        <v>5.6943999999999999</v>
      </c>
      <c r="FC17" s="163">
        <v>-22.5121</v>
      </c>
      <c r="FD17" s="164"/>
      <c r="FE17" s="163">
        <v>0.71250000000000002</v>
      </c>
      <c r="FF17" s="163">
        <v>0.94920000000000004</v>
      </c>
      <c r="FG17" s="163">
        <v>0</v>
      </c>
      <c r="FH17" s="163">
        <v>0</v>
      </c>
      <c r="FI17" s="163">
        <v>0</v>
      </c>
      <c r="FJ17" s="163">
        <v>-1.1721999999999999</v>
      </c>
      <c r="FK17" s="163">
        <v>-2.0095000000000001</v>
      </c>
      <c r="FL17" s="163">
        <v>-20.931999999999999</v>
      </c>
      <c r="FM17" s="163">
        <v>16.411000000000001</v>
      </c>
      <c r="FN17" s="163">
        <v>16.150500000000001</v>
      </c>
      <c r="FO17" s="163">
        <v>-12.567600000000001</v>
      </c>
      <c r="FP17" s="164"/>
      <c r="FQ17" s="163">
        <v>16.978999999999999</v>
      </c>
      <c r="FR17" s="163">
        <v>-18.989999999999998</v>
      </c>
      <c r="FS17" s="163">
        <v>-3.3193000000000001</v>
      </c>
      <c r="FT17" s="163">
        <v>0.27950000000000003</v>
      </c>
      <c r="FU17" s="163">
        <v>1.67</v>
      </c>
      <c r="FV17" s="163">
        <v>2.21</v>
      </c>
      <c r="FW17" s="163">
        <v>-18.243500000000001</v>
      </c>
      <c r="FX17" s="164"/>
      <c r="FY17" s="163">
        <v>3.4470000000000001</v>
      </c>
      <c r="FZ17" s="163">
        <v>0.91400000000000003</v>
      </c>
      <c r="GA17" s="164"/>
      <c r="GB17" s="163">
        <v>13.05</v>
      </c>
      <c r="GC17" s="163">
        <v>-11.045199999999999</v>
      </c>
      <c r="GD17" s="163">
        <v>-2.8105000000000002</v>
      </c>
      <c r="GE17" s="163">
        <v>-2.13</v>
      </c>
      <c r="GF17" s="163">
        <v>10.7075</v>
      </c>
      <c r="GG17" s="164"/>
      <c r="GH17" s="163">
        <v>22.8584</v>
      </c>
      <c r="GI17" s="163">
        <v>-4.5693999999999999</v>
      </c>
      <c r="GJ17" s="163">
        <v>-4.9748999999999999</v>
      </c>
      <c r="GK17" s="163">
        <v>1.8305</v>
      </c>
      <c r="GL17" s="164"/>
      <c r="GM17" s="164"/>
      <c r="GN17" s="163">
        <v>-10.920999999999999</v>
      </c>
      <c r="GO17" s="163">
        <v>-1.7114</v>
      </c>
      <c r="GP17" s="163">
        <v>4.4999999999999998E-2</v>
      </c>
      <c r="GQ17" s="163">
        <v>-38.318600000000004</v>
      </c>
      <c r="GR17" s="163">
        <v>7.7606000000000002</v>
      </c>
      <c r="GS17" s="163">
        <v>6.9146000000000001</v>
      </c>
      <c r="GT17" s="163">
        <v>92.331199999999995</v>
      </c>
      <c r="GU17" s="163">
        <v>-6.2077</v>
      </c>
      <c r="GV17" s="163">
        <v>-9.4498999999999995</v>
      </c>
      <c r="GW17" s="163">
        <v>4.8521999999999998</v>
      </c>
      <c r="GX17" s="164"/>
      <c r="GY17" s="163">
        <v>5.5895000000000001</v>
      </c>
      <c r="GZ17" s="163">
        <v>5.6410999999999998</v>
      </c>
      <c r="HA17" s="164"/>
      <c r="HB17" s="163">
        <v>22.554200000000002</v>
      </c>
      <c r="HC17" s="163">
        <v>23.616399999999999</v>
      </c>
      <c r="HD17" s="163">
        <v>1.68</v>
      </c>
      <c r="HE17" s="163">
        <v>0</v>
      </c>
      <c r="HF17" s="163">
        <v>31.852499999999999</v>
      </c>
      <c r="HG17" s="163">
        <v>5.1782000000000004</v>
      </c>
      <c r="HH17" s="163">
        <v>35.902000000000001</v>
      </c>
      <c r="HI17" s="163">
        <v>4.7925000000000004</v>
      </c>
      <c r="HJ17" s="163">
        <v>5.9330999999999996</v>
      </c>
      <c r="HK17" s="163">
        <v>-13.2737</v>
      </c>
      <c r="HL17" s="163">
        <v>-14.474600000000001</v>
      </c>
      <c r="HM17" s="163">
        <v>0</v>
      </c>
      <c r="HN17" s="163">
        <v>0</v>
      </c>
      <c r="HO17" s="164"/>
      <c r="HP17" s="164"/>
      <c r="HQ17" s="163">
        <v>-16.159800000000001</v>
      </c>
      <c r="HR17" s="163">
        <v>-15.335800000000001</v>
      </c>
      <c r="HS17" s="163">
        <v>5.6308999999999996</v>
      </c>
      <c r="HT17" s="163">
        <v>5.4785000000000004</v>
      </c>
      <c r="HU17" s="163">
        <v>18.37</v>
      </c>
      <c r="HV17" s="163">
        <v>18.45</v>
      </c>
      <c r="HW17" s="163">
        <v>-36</v>
      </c>
      <c r="HX17" s="163">
        <v>-35.799999999999997</v>
      </c>
      <c r="HY17" s="163">
        <v>0.35249999999999998</v>
      </c>
      <c r="HZ17" s="163">
        <v>-13.92</v>
      </c>
      <c r="IA17" s="163">
        <v>60.773699999999998</v>
      </c>
      <c r="IB17" s="163">
        <v>20.042300000000001</v>
      </c>
      <c r="IC17" s="163">
        <v>19.316400000000002</v>
      </c>
      <c r="ID17" s="163">
        <v>-21.7</v>
      </c>
      <c r="IE17" s="163">
        <v>-42.6</v>
      </c>
      <c r="IF17" s="163">
        <v>2.5</v>
      </c>
      <c r="IG17" s="163">
        <v>1.7</v>
      </c>
      <c r="IH17" s="163">
        <v>-17.749500000000001</v>
      </c>
      <c r="II17" s="164"/>
      <c r="IJ17" s="163">
        <v>-88.434600000000003</v>
      </c>
      <c r="IK17" s="163">
        <v>-46.521000000000001</v>
      </c>
      <c r="IL17" s="163">
        <v>-218.6644</v>
      </c>
      <c r="IM17" s="163">
        <v>1.1235999999999999</v>
      </c>
      <c r="IN17" s="163">
        <v>21.566700000000001</v>
      </c>
      <c r="IO17" s="163">
        <v>94.316500000000005</v>
      </c>
      <c r="IP17" s="163">
        <v>71.419200000000004</v>
      </c>
      <c r="IQ17" s="163">
        <v>84.050299999999993</v>
      </c>
      <c r="IR17" s="163">
        <v>135.7704</v>
      </c>
      <c r="IS17" s="163">
        <v>30.244399999999999</v>
      </c>
      <c r="IT17" s="163">
        <v>30.635200000000001</v>
      </c>
      <c r="IU17" s="163">
        <v>30.616499999999998</v>
      </c>
      <c r="IV17" s="163">
        <v>22.890599999999999</v>
      </c>
      <c r="IW17" s="163">
        <v>152.10730000000001</v>
      </c>
      <c r="IX17" s="163">
        <v>-238.91050000000001</v>
      </c>
      <c r="IY17" s="163">
        <v>67.576999999999998</v>
      </c>
      <c r="IZ17" s="163">
        <v>-51.875399999999999</v>
      </c>
      <c r="JA17" s="163">
        <v>-0.1404</v>
      </c>
      <c r="JB17" s="164"/>
      <c r="JC17" s="163">
        <v>-7.44</v>
      </c>
      <c r="JD17" s="163">
        <v>-0.72099999999999997</v>
      </c>
      <c r="JE17" s="163">
        <v>-0.73099999999999998</v>
      </c>
      <c r="JF17" s="163">
        <v>2.56</v>
      </c>
      <c r="JG17" s="163">
        <v>3.04</v>
      </c>
      <c r="JH17" s="163">
        <v>-5.6494999999999997</v>
      </c>
      <c r="JI17" s="163">
        <v>-9.6085999999999991</v>
      </c>
      <c r="JJ17" s="163">
        <v>9.7002000000000006</v>
      </c>
      <c r="JK17" s="163">
        <v>-8.8181999999999992</v>
      </c>
      <c r="JL17" s="163">
        <v>4.2</v>
      </c>
      <c r="JM17" s="163">
        <v>1.2809999999999999</v>
      </c>
      <c r="JN17" s="163">
        <v>0.94499999999999995</v>
      </c>
      <c r="JO17" s="164"/>
      <c r="JP17" s="164"/>
      <c r="JQ17" s="163">
        <v>3.2827000000000002</v>
      </c>
      <c r="JR17" s="163">
        <v>3.0598999999999998</v>
      </c>
      <c r="JS17" s="163">
        <v>3.9258999999999999</v>
      </c>
      <c r="JT17" s="164"/>
      <c r="JU17" s="163">
        <v>27.7</v>
      </c>
      <c r="JV17" s="163">
        <v>2.0918000000000001</v>
      </c>
      <c r="JW17" s="163">
        <v>-0.73</v>
      </c>
      <c r="JX17" s="164"/>
      <c r="JY17" s="163">
        <v>-5.1102999999999996</v>
      </c>
      <c r="JZ17" s="163">
        <v>-15.1084</v>
      </c>
      <c r="KA17" s="163">
        <v>-15.2874</v>
      </c>
      <c r="KB17" s="163">
        <v>-2.9237000000000002</v>
      </c>
      <c r="KC17" s="163">
        <v>9.7180999999999997</v>
      </c>
      <c r="KD17" s="163">
        <v>-9.0548000000000002</v>
      </c>
      <c r="KE17" s="164"/>
      <c r="KF17" s="163">
        <v>-29.2</v>
      </c>
      <c r="KG17" s="163">
        <v>11.7</v>
      </c>
      <c r="KH17" s="164"/>
      <c r="KI17" s="163">
        <v>-87.121200000000002</v>
      </c>
    </row>
    <row r="18" spans="1:295" ht="18" customHeight="1" x14ac:dyDescent="0.3">
      <c r="A18" s="162" t="s">
        <v>64</v>
      </c>
      <c r="B18" s="162" t="s">
        <v>800</v>
      </c>
      <c r="C18" s="165">
        <v>0</v>
      </c>
      <c r="D18" s="165">
        <v>3.4405000000000001</v>
      </c>
      <c r="E18" s="165">
        <v>-8.6966999999999999</v>
      </c>
      <c r="F18" s="165">
        <v>2.6044999999999998</v>
      </c>
      <c r="G18" s="165">
        <v>10.2883</v>
      </c>
      <c r="H18" s="166"/>
      <c r="I18" s="165">
        <v>8.3957999999999995</v>
      </c>
      <c r="J18" s="166"/>
      <c r="K18" s="165">
        <v>5.0639000000000003</v>
      </c>
      <c r="L18" s="165">
        <v>1.052</v>
      </c>
      <c r="M18" s="165">
        <v>4.7088999999999999</v>
      </c>
      <c r="N18" s="165">
        <v>-2.2200000000000002</v>
      </c>
      <c r="O18" s="166">
        <v>-19.8</v>
      </c>
      <c r="P18" s="166"/>
      <c r="Q18" s="166"/>
      <c r="R18" s="165">
        <v>-13.2</v>
      </c>
      <c r="S18" s="165">
        <v>3.6019000000000001</v>
      </c>
      <c r="T18" s="165">
        <v>4.1101999999999999</v>
      </c>
      <c r="U18" s="165">
        <v>3.7008000000000001</v>
      </c>
      <c r="V18" s="165">
        <v>3.6059000000000001</v>
      </c>
      <c r="W18" s="165">
        <v>6.6680000000000001</v>
      </c>
      <c r="X18" s="165">
        <v>10.732900000000001</v>
      </c>
      <c r="Y18" s="165">
        <v>-5.1862000000000004</v>
      </c>
      <c r="Z18" s="165">
        <v>2.6299000000000001</v>
      </c>
      <c r="AA18" s="166"/>
      <c r="AB18" s="165">
        <v>-0.92759999999999998</v>
      </c>
      <c r="AC18" s="166"/>
      <c r="AD18" s="165">
        <v>-0.73199999999999998</v>
      </c>
      <c r="AE18" s="165">
        <v>6.1520000000000001</v>
      </c>
      <c r="AF18" s="165">
        <v>-17.760000000000002</v>
      </c>
      <c r="AG18" s="166"/>
      <c r="AH18" s="165">
        <v>-2.0720000000000001</v>
      </c>
      <c r="AI18" s="165">
        <v>0.18099999999999999</v>
      </c>
      <c r="AJ18" s="165">
        <v>-23.84</v>
      </c>
      <c r="AK18" s="165">
        <v>-23.86</v>
      </c>
      <c r="AL18" s="166"/>
      <c r="AM18" s="165">
        <v>-2.77</v>
      </c>
      <c r="AN18" s="165">
        <v>-3.03</v>
      </c>
      <c r="AO18" s="165">
        <v>1.2359</v>
      </c>
      <c r="AP18" s="165">
        <v>4.0986000000000002</v>
      </c>
      <c r="AQ18" s="165">
        <v>11.28</v>
      </c>
      <c r="AR18" s="165">
        <v>13.8467</v>
      </c>
      <c r="AS18" s="165">
        <v>-13.1936</v>
      </c>
      <c r="AT18" s="166">
        <v>0</v>
      </c>
      <c r="AU18" s="165">
        <v>-9.6499000000000006</v>
      </c>
      <c r="AV18" s="165">
        <v>23.317</v>
      </c>
      <c r="AW18" s="165">
        <v>19.762899999999998</v>
      </c>
      <c r="AX18" s="165">
        <v>-18.888200000000001</v>
      </c>
      <c r="AY18" s="165">
        <v>-20.6297</v>
      </c>
      <c r="AZ18" s="165">
        <v>5.1414</v>
      </c>
      <c r="BA18" s="165">
        <v>21.635200000000001</v>
      </c>
      <c r="BB18" s="165">
        <v>27.053799999999999</v>
      </c>
      <c r="BC18" s="165">
        <v>3.1987999999999999</v>
      </c>
      <c r="BD18" s="165">
        <v>-3.1</v>
      </c>
      <c r="BE18" s="165">
        <v>-3.3</v>
      </c>
      <c r="BF18" s="166"/>
      <c r="BG18" s="165">
        <v>-26.024999999999999</v>
      </c>
      <c r="BH18" s="165">
        <v>3.2000000000000001E-2</v>
      </c>
      <c r="BI18" s="166"/>
      <c r="BJ18" s="165">
        <v>-3.9142000000000001</v>
      </c>
      <c r="BK18" s="165">
        <v>-3.1787000000000001</v>
      </c>
      <c r="BL18" s="166"/>
      <c r="BM18" s="165">
        <v>0</v>
      </c>
      <c r="BN18" s="165">
        <v>-131.3211</v>
      </c>
      <c r="BO18" s="165">
        <v>0.79349999999999998</v>
      </c>
      <c r="BP18" s="165">
        <v>0.6714</v>
      </c>
      <c r="BQ18" s="166"/>
      <c r="BR18" s="165">
        <v>-90.424000000000007</v>
      </c>
      <c r="BS18" s="166"/>
      <c r="BT18" s="166"/>
      <c r="BU18" s="166"/>
      <c r="BV18" s="166"/>
      <c r="BW18" s="165">
        <v>7.88</v>
      </c>
      <c r="BX18" s="165">
        <v>4.5999999999999996</v>
      </c>
      <c r="BY18" s="165">
        <v>-16.100000000000001</v>
      </c>
      <c r="BZ18" s="165">
        <v>-2.16</v>
      </c>
      <c r="CA18" s="165">
        <v>-14.1953</v>
      </c>
      <c r="CB18" s="165">
        <v>-12.7217</v>
      </c>
      <c r="CC18" s="165">
        <v>22.664400000000001</v>
      </c>
      <c r="CD18" s="165">
        <v>21.074200000000001</v>
      </c>
      <c r="CE18" s="165">
        <v>-8.5634999999999994</v>
      </c>
      <c r="CF18" s="165">
        <v>-4.4516</v>
      </c>
      <c r="CG18" s="165">
        <v>-4.3577000000000004</v>
      </c>
      <c r="CH18" s="165">
        <v>-3.9190999999999998</v>
      </c>
      <c r="CI18" s="165">
        <v>19.302199999999999</v>
      </c>
      <c r="CJ18" s="166"/>
      <c r="CK18" s="166"/>
      <c r="CL18" s="165">
        <v>45.3</v>
      </c>
      <c r="CM18" s="165">
        <v>-36.1</v>
      </c>
      <c r="CN18" s="165">
        <v>-1.1399999999999999</v>
      </c>
      <c r="CO18" s="165">
        <v>31.3154</v>
      </c>
      <c r="CP18" s="165">
        <v>30.839400000000001</v>
      </c>
      <c r="CQ18" s="165">
        <v>31.05</v>
      </c>
      <c r="CR18" s="165">
        <v>51.202399999999997</v>
      </c>
      <c r="CS18" s="165">
        <v>51.3065</v>
      </c>
      <c r="CT18" s="165">
        <v>-24.9451</v>
      </c>
      <c r="CU18" s="165">
        <v>-24.264900000000001</v>
      </c>
      <c r="CV18" s="165">
        <v>-29.311</v>
      </c>
      <c r="CW18" s="165">
        <v>2.1353</v>
      </c>
      <c r="CX18" s="166"/>
      <c r="CY18" s="165">
        <v>26.67</v>
      </c>
      <c r="CZ18" s="165">
        <v>2.8174000000000001</v>
      </c>
      <c r="DA18" s="165">
        <v>3.2256999999999998</v>
      </c>
      <c r="DB18" s="165">
        <v>-5.3</v>
      </c>
      <c r="DC18" s="166"/>
      <c r="DD18" s="165">
        <v>-20.290900000000001</v>
      </c>
      <c r="DE18" s="165">
        <v>-20.421500000000002</v>
      </c>
      <c r="DF18" s="165">
        <v>53.179900000000004</v>
      </c>
      <c r="DG18" s="165">
        <v>1.55E-2</v>
      </c>
      <c r="DH18" s="165">
        <v>-2.5642</v>
      </c>
      <c r="DI18" s="166"/>
      <c r="DJ18" s="166"/>
      <c r="DK18" s="165">
        <v>-5.3235000000000001</v>
      </c>
      <c r="DL18" s="165">
        <v>-3.7402000000000002</v>
      </c>
      <c r="DM18" s="165">
        <v>31.232500000000002</v>
      </c>
      <c r="DN18" s="165">
        <v>1.6757</v>
      </c>
      <c r="DO18" s="165">
        <v>-3.45</v>
      </c>
      <c r="DP18" s="165">
        <v>7.0000000000000007E-2</v>
      </c>
      <c r="DQ18" s="165">
        <v>1.4570000000000001</v>
      </c>
      <c r="DR18" s="165">
        <v>-51.732900000000001</v>
      </c>
      <c r="DS18" s="165">
        <v>-10.97</v>
      </c>
      <c r="DT18" s="165">
        <v>-11.06</v>
      </c>
      <c r="DU18" s="165">
        <v>24.8</v>
      </c>
      <c r="DV18" s="165">
        <v>14.48</v>
      </c>
      <c r="DW18" s="165">
        <v>-46.381799999999998</v>
      </c>
      <c r="DX18" s="165">
        <v>-23.081800000000001</v>
      </c>
      <c r="DY18" s="165">
        <v>-37.184600000000003</v>
      </c>
      <c r="DZ18" s="165">
        <v>-36.190899999999999</v>
      </c>
      <c r="EA18" s="165">
        <v>-11.3512</v>
      </c>
      <c r="EB18" s="165">
        <v>-24.697399999999998</v>
      </c>
      <c r="EC18" s="165">
        <v>-34.095500000000001</v>
      </c>
      <c r="ED18" s="165">
        <v>-33.816099999999999</v>
      </c>
      <c r="EE18" s="165">
        <v>-21.214200000000002</v>
      </c>
      <c r="EF18" s="165">
        <v>-22.653400000000001</v>
      </c>
      <c r="EG18" s="165">
        <v>-9.327</v>
      </c>
      <c r="EH18" s="166"/>
      <c r="EI18" s="165">
        <v>-18.715900000000001</v>
      </c>
      <c r="EJ18" s="166"/>
      <c r="EK18" s="165">
        <v>-5.0766</v>
      </c>
      <c r="EL18" s="165">
        <v>-4.6367000000000003</v>
      </c>
      <c r="EM18" s="165">
        <v>0</v>
      </c>
      <c r="EN18" s="165">
        <v>3.3826000000000001</v>
      </c>
      <c r="EO18" s="165">
        <v>2.6335000000000002</v>
      </c>
      <c r="EP18" s="165">
        <v>9.7439999999999998</v>
      </c>
      <c r="EQ18" s="165">
        <v>-24.408999999999999</v>
      </c>
      <c r="ER18" s="165">
        <v>-23.800599999999999</v>
      </c>
      <c r="ES18" s="165">
        <v>-2.3915000000000002</v>
      </c>
      <c r="ET18" s="165">
        <v>0</v>
      </c>
      <c r="EU18" s="165">
        <v>-9.4</v>
      </c>
      <c r="EV18" s="165">
        <v>1.5</v>
      </c>
      <c r="EW18" s="165">
        <v>0.96799999999999997</v>
      </c>
      <c r="EX18" s="165">
        <v>19.702999999999999</v>
      </c>
      <c r="EY18" s="165">
        <v>-5.2656000000000001</v>
      </c>
      <c r="EZ18" s="165">
        <v>5.7382999999999997</v>
      </c>
      <c r="FA18" s="165">
        <v>1.1391</v>
      </c>
      <c r="FB18" s="165">
        <v>3.1457000000000002</v>
      </c>
      <c r="FC18" s="165">
        <v>-19.9375</v>
      </c>
      <c r="FD18" s="166"/>
      <c r="FE18" s="165">
        <v>0.69410000000000005</v>
      </c>
      <c r="FF18" s="165">
        <v>0.9133</v>
      </c>
      <c r="FG18" s="165">
        <v>0</v>
      </c>
      <c r="FH18" s="165">
        <v>3.0373999999999999</v>
      </c>
      <c r="FI18" s="165">
        <v>0</v>
      </c>
      <c r="FJ18" s="165">
        <v>-0.33489999999999998</v>
      </c>
      <c r="FK18" s="165">
        <v>0</v>
      </c>
      <c r="FL18" s="165">
        <v>-22.774100000000001</v>
      </c>
      <c r="FM18" s="165">
        <v>16.757100000000001</v>
      </c>
      <c r="FN18" s="165">
        <v>17.069099999999999</v>
      </c>
      <c r="FO18" s="165">
        <v>-13.0206</v>
      </c>
      <c r="FP18" s="166"/>
      <c r="FQ18" s="165">
        <v>20.113800000000001</v>
      </c>
      <c r="FR18" s="165">
        <v>-17.97</v>
      </c>
      <c r="FS18" s="165">
        <v>-2.4239000000000002</v>
      </c>
      <c r="FT18" s="165">
        <v>0.28860000000000002</v>
      </c>
      <c r="FU18" s="165">
        <v>1.87</v>
      </c>
      <c r="FV18" s="165">
        <v>1.65</v>
      </c>
      <c r="FW18" s="165">
        <v>-19.233000000000001</v>
      </c>
      <c r="FX18" s="166"/>
      <c r="FY18" s="165">
        <v>3.4670000000000001</v>
      </c>
      <c r="FZ18" s="165">
        <v>1.0780000000000001</v>
      </c>
      <c r="GA18" s="166"/>
      <c r="GB18" s="165">
        <v>12.74</v>
      </c>
      <c r="GC18" s="165">
        <v>-10.456300000000001</v>
      </c>
      <c r="GD18" s="165">
        <v>-2.2042999999999999</v>
      </c>
      <c r="GE18" s="165">
        <v>-2.5499999999999998</v>
      </c>
      <c r="GF18" s="165">
        <v>10.577</v>
      </c>
      <c r="GG18" s="166"/>
      <c r="GH18" s="165">
        <v>23.096699999999998</v>
      </c>
      <c r="GI18" s="165">
        <v>-4.8342999999999998</v>
      </c>
      <c r="GJ18" s="165">
        <v>-5.0799000000000003</v>
      </c>
      <c r="GK18" s="165">
        <v>1.8415999999999999</v>
      </c>
      <c r="GL18" s="166"/>
      <c r="GM18" s="166"/>
      <c r="GN18" s="165">
        <v>-10.745200000000001</v>
      </c>
      <c r="GO18" s="165">
        <v>-0.85389999999999999</v>
      </c>
      <c r="GP18" s="165">
        <v>-0.35020000000000001</v>
      </c>
      <c r="GQ18" s="166">
        <v>-38.318600000000004</v>
      </c>
      <c r="GR18" s="165">
        <v>7.2942</v>
      </c>
      <c r="GS18" s="165">
        <v>8.4400999999999993</v>
      </c>
      <c r="GT18" s="165">
        <v>97.8626</v>
      </c>
      <c r="GU18" s="165">
        <v>-6.0273000000000003</v>
      </c>
      <c r="GV18" s="165">
        <v>-9.4351000000000003</v>
      </c>
      <c r="GW18" s="165">
        <v>4.6254999999999997</v>
      </c>
      <c r="GX18" s="165">
        <v>3.8298000000000001</v>
      </c>
      <c r="GY18" s="165">
        <v>5.7213000000000003</v>
      </c>
      <c r="GZ18" s="165">
        <v>5.7359999999999998</v>
      </c>
      <c r="HA18" s="165">
        <v>3.3397999999999999</v>
      </c>
      <c r="HB18" s="165">
        <v>22.546600000000002</v>
      </c>
      <c r="HC18" s="165">
        <v>23.9877</v>
      </c>
      <c r="HD18" s="165">
        <v>2.93</v>
      </c>
      <c r="HE18" s="165">
        <v>0</v>
      </c>
      <c r="HF18" s="165">
        <v>29.9023</v>
      </c>
      <c r="HG18" s="165">
        <v>11.206799999999999</v>
      </c>
      <c r="HH18" s="165">
        <v>38.107500000000002</v>
      </c>
      <c r="HI18" s="165">
        <v>5.9432</v>
      </c>
      <c r="HJ18" s="165">
        <v>6.9996999999999998</v>
      </c>
      <c r="HK18" s="165">
        <v>-12.617800000000001</v>
      </c>
      <c r="HL18" s="165">
        <v>-14.447699999999999</v>
      </c>
      <c r="HM18" s="165">
        <v>0</v>
      </c>
      <c r="HN18" s="165">
        <v>0</v>
      </c>
      <c r="HO18" s="166"/>
      <c r="HP18" s="166"/>
      <c r="HQ18" s="165">
        <v>-14.6107</v>
      </c>
      <c r="HR18" s="165">
        <v>-13.632899999999999</v>
      </c>
      <c r="HS18" s="165">
        <v>5.9034000000000004</v>
      </c>
      <c r="HT18" s="165">
        <v>6.1402000000000001</v>
      </c>
      <c r="HU18" s="165">
        <v>18.04</v>
      </c>
      <c r="HV18" s="165">
        <v>18.04</v>
      </c>
      <c r="HW18" s="165">
        <v>-37.1</v>
      </c>
      <c r="HX18" s="165">
        <v>-36.5</v>
      </c>
      <c r="HY18" s="165">
        <v>0.35249999999999998</v>
      </c>
      <c r="HZ18" s="165">
        <v>-13.36</v>
      </c>
      <c r="IA18" s="165">
        <v>62.261000000000003</v>
      </c>
      <c r="IB18" s="165">
        <v>20.439</v>
      </c>
      <c r="IC18" s="165">
        <v>20.352900000000002</v>
      </c>
      <c r="ID18" s="165">
        <v>-21.7</v>
      </c>
      <c r="IE18" s="165">
        <v>-44.8</v>
      </c>
      <c r="IF18" s="165">
        <v>2.2000000000000002</v>
      </c>
      <c r="IG18" s="165">
        <v>1.6</v>
      </c>
      <c r="IH18" s="166"/>
      <c r="II18" s="165">
        <v>-17.844799999999999</v>
      </c>
      <c r="IJ18" s="165">
        <v>-91.554299999999998</v>
      </c>
      <c r="IK18" s="165">
        <v>-39.993699999999997</v>
      </c>
      <c r="IL18" s="165">
        <v>-220.0026</v>
      </c>
      <c r="IM18" s="165">
        <v>0.31330000000000002</v>
      </c>
      <c r="IN18" s="165">
        <v>23.161200000000001</v>
      </c>
      <c r="IO18" s="165">
        <v>94.599800000000002</v>
      </c>
      <c r="IP18" s="165">
        <v>69.663600000000002</v>
      </c>
      <c r="IQ18" s="165">
        <v>81.810100000000006</v>
      </c>
      <c r="IR18" s="165">
        <v>138.3074</v>
      </c>
      <c r="IS18" s="165">
        <v>35.982399999999998</v>
      </c>
      <c r="IT18" s="165">
        <v>36.026400000000002</v>
      </c>
      <c r="IU18" s="165">
        <v>32.290500000000002</v>
      </c>
      <c r="IV18" s="165">
        <v>26.241599999999998</v>
      </c>
      <c r="IW18" s="165">
        <v>156.14160000000001</v>
      </c>
      <c r="IX18" s="165">
        <v>-239.2166</v>
      </c>
      <c r="IY18" s="165">
        <v>72.581800000000001</v>
      </c>
      <c r="IZ18" s="165">
        <v>-56.391500000000001</v>
      </c>
      <c r="JA18" s="165">
        <v>-0.30399999999999999</v>
      </c>
      <c r="JB18" s="166"/>
      <c r="JC18" s="165">
        <v>-7.92</v>
      </c>
      <c r="JD18" s="165">
        <v>-0.68700000000000006</v>
      </c>
      <c r="JE18" s="165">
        <v>-0.69699999999999995</v>
      </c>
      <c r="JF18" s="165">
        <v>2.8</v>
      </c>
      <c r="JG18" s="165">
        <v>2.96</v>
      </c>
      <c r="JH18" s="165">
        <v>-5.7907000000000002</v>
      </c>
      <c r="JI18" s="165">
        <v>-9.3735999999999997</v>
      </c>
      <c r="JJ18" s="165">
        <v>11.0185</v>
      </c>
      <c r="JK18" s="165">
        <v>-9.0806000000000004</v>
      </c>
      <c r="JL18" s="165">
        <v>2.8</v>
      </c>
      <c r="JM18" s="165">
        <v>1.117</v>
      </c>
      <c r="JN18" s="165">
        <v>0.57099999999999995</v>
      </c>
      <c r="JO18" s="166"/>
      <c r="JP18" s="165">
        <v>2.8136000000000001</v>
      </c>
      <c r="JQ18" s="165">
        <v>4.8186999999999998</v>
      </c>
      <c r="JR18" s="165">
        <v>3.7850000000000001</v>
      </c>
      <c r="JS18" s="165">
        <v>3.2810000000000001</v>
      </c>
      <c r="JT18" s="166"/>
      <c r="JU18" s="165">
        <v>30</v>
      </c>
      <c r="JV18" s="165">
        <v>1.3778999999999999</v>
      </c>
      <c r="JW18" s="165">
        <v>-0.69</v>
      </c>
      <c r="JX18" s="166"/>
      <c r="JY18" s="165">
        <v>-6.0171000000000001</v>
      </c>
      <c r="JZ18" s="165">
        <v>-14.624700000000001</v>
      </c>
      <c r="KA18" s="165">
        <v>-15.4101</v>
      </c>
      <c r="KB18" s="165">
        <v>-3.7519999999999998</v>
      </c>
      <c r="KC18" s="165">
        <v>9.5730000000000004</v>
      </c>
      <c r="KD18" s="165">
        <v>-9.0005000000000006</v>
      </c>
      <c r="KE18" s="165">
        <v>0</v>
      </c>
      <c r="KF18" s="165">
        <v>-31.9</v>
      </c>
      <c r="KG18" s="165">
        <v>13.7</v>
      </c>
      <c r="KH18" s="166"/>
      <c r="KI18" s="165">
        <v>-85.764899999999997</v>
      </c>
    </row>
    <row r="19" spans="1:295" ht="18" customHeight="1" x14ac:dyDescent="0.3">
      <c r="A19" s="162" t="s">
        <v>64</v>
      </c>
      <c r="B19" s="162" t="s">
        <v>801</v>
      </c>
      <c r="C19" s="165">
        <v>0</v>
      </c>
      <c r="D19" s="165">
        <v>3.7759</v>
      </c>
      <c r="E19" s="165">
        <v>-8.9213000000000005</v>
      </c>
      <c r="F19" s="165">
        <v>2.6067</v>
      </c>
      <c r="G19" s="165">
        <v>10.337400000000001</v>
      </c>
      <c r="H19" s="166"/>
      <c r="I19" s="165">
        <v>8.8170999999999999</v>
      </c>
      <c r="J19" s="166"/>
      <c r="K19" s="165">
        <v>4.7899000000000003</v>
      </c>
      <c r="L19" s="165">
        <v>0.96699999999999997</v>
      </c>
      <c r="M19" s="165">
        <v>4.6033999999999997</v>
      </c>
      <c r="N19" s="165">
        <v>-2.2200000000000002</v>
      </c>
      <c r="O19" s="166">
        <v>-19.8</v>
      </c>
      <c r="P19" s="166"/>
      <c r="Q19" s="166"/>
      <c r="R19" s="165">
        <v>-13.2</v>
      </c>
      <c r="S19" s="165">
        <v>3.3689</v>
      </c>
      <c r="T19" s="165">
        <v>4.4131</v>
      </c>
      <c r="U19" s="165">
        <v>3.9066999999999998</v>
      </c>
      <c r="V19" s="165">
        <v>3.8752</v>
      </c>
      <c r="W19" s="165">
        <v>6.7672999999999996</v>
      </c>
      <c r="X19" s="165">
        <v>10.591699999999999</v>
      </c>
      <c r="Y19" s="165">
        <v>-5.1483999999999996</v>
      </c>
      <c r="Z19" s="165">
        <v>2.6349</v>
      </c>
      <c r="AA19" s="166"/>
      <c r="AB19" s="165">
        <v>-0.91490000000000005</v>
      </c>
      <c r="AC19" s="166"/>
      <c r="AD19" s="165">
        <v>-0.63200000000000001</v>
      </c>
      <c r="AE19" s="165">
        <v>6.2380000000000004</v>
      </c>
      <c r="AF19" s="165">
        <v>-17.760000000000002</v>
      </c>
      <c r="AG19" s="166"/>
      <c r="AH19" s="165">
        <v>-2.0720000000000001</v>
      </c>
      <c r="AI19" s="165">
        <v>0.187</v>
      </c>
      <c r="AJ19" s="165">
        <v>-23.18</v>
      </c>
      <c r="AK19" s="165">
        <v>-23.31</v>
      </c>
      <c r="AL19" s="166"/>
      <c r="AM19" s="165">
        <v>-3.06</v>
      </c>
      <c r="AN19" s="165">
        <v>-3.04</v>
      </c>
      <c r="AO19" s="165">
        <v>1.1851</v>
      </c>
      <c r="AP19" s="165">
        <v>4.2267000000000001</v>
      </c>
      <c r="AQ19" s="165">
        <v>12.2285</v>
      </c>
      <c r="AR19" s="165">
        <v>14.0992</v>
      </c>
      <c r="AS19" s="165">
        <v>-12.732900000000001</v>
      </c>
      <c r="AT19" s="166">
        <v>0</v>
      </c>
      <c r="AU19" s="165">
        <v>-6.6273</v>
      </c>
      <c r="AV19" s="165">
        <v>16.896000000000001</v>
      </c>
      <c r="AW19" s="165">
        <v>15.2483</v>
      </c>
      <c r="AX19" s="165">
        <v>-18.6203</v>
      </c>
      <c r="AY19" s="165">
        <v>-16.209099999999999</v>
      </c>
      <c r="AZ19" s="165">
        <v>3.9578000000000002</v>
      </c>
      <c r="BA19" s="165">
        <v>18.2058</v>
      </c>
      <c r="BB19" s="165">
        <v>26.056999999999999</v>
      </c>
      <c r="BC19" s="165">
        <v>2.23</v>
      </c>
      <c r="BD19" s="165">
        <v>-2.8</v>
      </c>
      <c r="BE19" s="165">
        <v>-2.9</v>
      </c>
      <c r="BF19" s="166"/>
      <c r="BG19" s="165">
        <v>-24.656300000000002</v>
      </c>
      <c r="BH19" s="165">
        <v>0.1477</v>
      </c>
      <c r="BI19" s="166"/>
      <c r="BJ19" s="165">
        <v>-2.6253000000000002</v>
      </c>
      <c r="BK19" s="165">
        <v>-3.1968000000000001</v>
      </c>
      <c r="BL19" s="166"/>
      <c r="BM19" s="165">
        <v>0</v>
      </c>
      <c r="BN19" s="165">
        <v>-127.99460000000001</v>
      </c>
      <c r="BO19" s="165">
        <v>1.8615999999999999</v>
      </c>
      <c r="BP19" s="165">
        <v>1.8615999999999999</v>
      </c>
      <c r="BQ19" s="166"/>
      <c r="BR19" s="165">
        <v>-90.680499999999995</v>
      </c>
      <c r="BS19" s="166"/>
      <c r="BT19" s="166"/>
      <c r="BU19" s="166"/>
      <c r="BV19" s="165">
        <v>3.1036000000000001</v>
      </c>
      <c r="BW19" s="165">
        <v>8.09</v>
      </c>
      <c r="BX19" s="165">
        <v>5.35</v>
      </c>
      <c r="BY19" s="165">
        <v>-15.83</v>
      </c>
      <c r="BZ19" s="165">
        <v>-1.0900000000000001</v>
      </c>
      <c r="CA19" s="165">
        <v>-14.1953</v>
      </c>
      <c r="CB19" s="165">
        <v>-13.927300000000001</v>
      </c>
      <c r="CC19" s="165">
        <v>22.669799999999999</v>
      </c>
      <c r="CD19" s="165">
        <v>21.334700000000002</v>
      </c>
      <c r="CE19" s="165">
        <v>-8.4369999999999994</v>
      </c>
      <c r="CF19" s="165">
        <v>-5.9351000000000003</v>
      </c>
      <c r="CG19" s="165">
        <v>-5.8417000000000003</v>
      </c>
      <c r="CH19" s="165">
        <v>-2.4887000000000001</v>
      </c>
      <c r="CI19" s="165">
        <v>18.503399999999999</v>
      </c>
      <c r="CJ19" s="166"/>
      <c r="CK19" s="166"/>
      <c r="CL19" s="165">
        <v>45.2</v>
      </c>
      <c r="CM19" s="165">
        <v>-34.700000000000003</v>
      </c>
      <c r="CN19" s="165">
        <v>-1.1100000000000001</v>
      </c>
      <c r="CO19" s="165">
        <v>31.1843</v>
      </c>
      <c r="CP19" s="165">
        <v>30.764500000000002</v>
      </c>
      <c r="CQ19" s="165">
        <v>30.067</v>
      </c>
      <c r="CR19" s="165">
        <v>51.151000000000003</v>
      </c>
      <c r="CS19" s="165">
        <v>50.670299999999997</v>
      </c>
      <c r="CT19" s="165">
        <v>-23.034199999999998</v>
      </c>
      <c r="CU19" s="165">
        <v>-25.8383</v>
      </c>
      <c r="CV19" s="165">
        <v>-27.1355</v>
      </c>
      <c r="CW19" s="165">
        <v>2.2002000000000002</v>
      </c>
      <c r="CX19" s="166"/>
      <c r="CY19" s="165">
        <v>26.62</v>
      </c>
      <c r="CZ19" s="165">
        <v>3.1299000000000001</v>
      </c>
      <c r="DA19" s="165">
        <v>3.5186999999999999</v>
      </c>
      <c r="DB19" s="165">
        <v>-5.63</v>
      </c>
      <c r="DC19" s="166"/>
      <c r="DD19" s="165">
        <v>-19.791399999999999</v>
      </c>
      <c r="DE19" s="165">
        <v>-19.666699999999999</v>
      </c>
      <c r="DF19" s="165">
        <v>52.911999999999999</v>
      </c>
      <c r="DG19" s="165">
        <v>1.5599999999999999E-2</v>
      </c>
      <c r="DH19" s="165">
        <v>-2.6413000000000002</v>
      </c>
      <c r="DI19" s="166"/>
      <c r="DJ19" s="166"/>
      <c r="DK19" s="165">
        <v>-5.4077000000000002</v>
      </c>
      <c r="DL19" s="165">
        <v>-3.3660999999999999</v>
      </c>
      <c r="DM19" s="165">
        <v>31.7056</v>
      </c>
      <c r="DN19" s="165">
        <v>2.2324000000000002</v>
      </c>
      <c r="DO19" s="165">
        <v>-3.15</v>
      </c>
      <c r="DP19" s="165">
        <v>0.12</v>
      </c>
      <c r="DQ19" s="165">
        <v>1.3640000000000001</v>
      </c>
      <c r="DR19" s="165">
        <v>-50.807899999999997</v>
      </c>
      <c r="DS19" s="165">
        <v>-10.78</v>
      </c>
      <c r="DT19" s="165">
        <v>-11.02</v>
      </c>
      <c r="DU19" s="165">
        <v>24.53</v>
      </c>
      <c r="DV19" s="165">
        <v>14.82</v>
      </c>
      <c r="DW19" s="165">
        <v>-45.654499999999999</v>
      </c>
      <c r="DX19" s="165">
        <v>-22.927299999999999</v>
      </c>
      <c r="DY19" s="165">
        <v>-37.530299999999997</v>
      </c>
      <c r="DZ19" s="165">
        <v>-36.354500000000002</v>
      </c>
      <c r="EA19" s="165">
        <v>-9.9724000000000004</v>
      </c>
      <c r="EB19" s="165">
        <v>-23.3614</v>
      </c>
      <c r="EC19" s="165">
        <v>-33.153799999999997</v>
      </c>
      <c r="ED19" s="165">
        <v>-33.357300000000002</v>
      </c>
      <c r="EE19" s="165">
        <v>-23.8918</v>
      </c>
      <c r="EF19" s="165">
        <v>-25.3035</v>
      </c>
      <c r="EG19" s="165">
        <v>-9.4629999999999992</v>
      </c>
      <c r="EH19" s="166"/>
      <c r="EI19" s="165">
        <v>-19.661100000000001</v>
      </c>
      <c r="EJ19" s="166"/>
      <c r="EK19" s="165">
        <v>-5.3444000000000003</v>
      </c>
      <c r="EL19" s="165">
        <v>-4.5831</v>
      </c>
      <c r="EM19" s="165">
        <v>8.5950000000000006</v>
      </c>
      <c r="EN19" s="165">
        <v>5.8174000000000001</v>
      </c>
      <c r="EO19" s="165">
        <v>4.0705999999999998</v>
      </c>
      <c r="EP19" s="165">
        <v>-9.2200000000000006</v>
      </c>
      <c r="EQ19" s="165">
        <v>-23.694500000000001</v>
      </c>
      <c r="ER19" s="165">
        <v>-23.4039</v>
      </c>
      <c r="ES19" s="165">
        <v>0.34420000000000001</v>
      </c>
      <c r="ET19" s="165">
        <v>13.57</v>
      </c>
      <c r="EU19" s="165">
        <v>-9.25</v>
      </c>
      <c r="EV19" s="165">
        <v>0</v>
      </c>
      <c r="EW19" s="165">
        <v>1.1418999999999999</v>
      </c>
      <c r="EX19" s="165">
        <v>22.7226</v>
      </c>
      <c r="EY19" s="165">
        <v>-5.0415999999999999</v>
      </c>
      <c r="EZ19" s="165">
        <v>5.9550000000000001</v>
      </c>
      <c r="FA19" s="165">
        <v>0.94350000000000001</v>
      </c>
      <c r="FB19" s="165">
        <v>6.6643999999999997</v>
      </c>
      <c r="FC19" s="165">
        <v>-22.837499999999999</v>
      </c>
      <c r="FD19" s="166"/>
      <c r="FE19" s="165">
        <v>0.71819999999999995</v>
      </c>
      <c r="FF19" s="165">
        <v>0.96</v>
      </c>
      <c r="FG19" s="165">
        <v>0</v>
      </c>
      <c r="FH19" s="165">
        <v>0</v>
      </c>
      <c r="FI19" s="166"/>
      <c r="FJ19" s="165">
        <v>1.1721999999999999</v>
      </c>
      <c r="FK19" s="165">
        <v>0.66979999999999995</v>
      </c>
      <c r="FL19" s="165">
        <v>-22.941500000000001</v>
      </c>
      <c r="FM19" s="165">
        <v>18.117999999999999</v>
      </c>
      <c r="FN19" s="165">
        <v>18.242599999999999</v>
      </c>
      <c r="FO19" s="165">
        <v>-12.9078</v>
      </c>
      <c r="FP19" s="166"/>
      <c r="FQ19" s="165">
        <v>18.3902</v>
      </c>
      <c r="FR19" s="165">
        <v>-18.38</v>
      </c>
      <c r="FS19" s="165">
        <v>-3.2130999999999998</v>
      </c>
      <c r="FT19" s="165">
        <v>0.27950000000000003</v>
      </c>
      <c r="FU19" s="165">
        <v>2.1</v>
      </c>
      <c r="FV19" s="165">
        <v>1.34</v>
      </c>
      <c r="FW19" s="165">
        <v>-18.167899999999999</v>
      </c>
      <c r="FX19" s="165">
        <v>0</v>
      </c>
      <c r="FY19" s="165">
        <v>3.4660000000000002</v>
      </c>
      <c r="FZ19" s="165">
        <v>0.91100000000000003</v>
      </c>
      <c r="GA19" s="166"/>
      <c r="GB19" s="165">
        <v>12.87</v>
      </c>
      <c r="GC19" s="165">
        <v>-10.129300000000001</v>
      </c>
      <c r="GD19" s="165">
        <v>-2.3933</v>
      </c>
      <c r="GE19" s="165">
        <v>-2.39</v>
      </c>
      <c r="GF19" s="165">
        <v>10.6684</v>
      </c>
      <c r="GG19" s="166"/>
      <c r="GH19" s="165">
        <v>23.040600000000001</v>
      </c>
      <c r="GI19" s="165">
        <v>-4.7923999999999998</v>
      </c>
      <c r="GJ19" s="165">
        <v>-5.1752000000000002</v>
      </c>
      <c r="GK19" s="165">
        <v>1.8494999999999999</v>
      </c>
      <c r="GL19" s="166"/>
      <c r="GM19" s="166"/>
      <c r="GN19" s="165">
        <v>-10.243600000000001</v>
      </c>
      <c r="GO19" s="165">
        <v>-1.2166999999999999</v>
      </c>
      <c r="GP19" s="165">
        <v>1.2902</v>
      </c>
      <c r="GQ19" s="165">
        <v>-38.2346</v>
      </c>
      <c r="GR19" s="165">
        <v>9.3390000000000004</v>
      </c>
      <c r="GS19" s="165">
        <v>8.6904000000000003</v>
      </c>
      <c r="GT19" s="165">
        <v>98.730900000000005</v>
      </c>
      <c r="GU19" s="165">
        <v>-5.8486000000000002</v>
      </c>
      <c r="GV19" s="165">
        <v>-9.3492999999999995</v>
      </c>
      <c r="GW19" s="165">
        <v>4.5048000000000004</v>
      </c>
      <c r="GX19" s="165">
        <v>4.1573000000000002</v>
      </c>
      <c r="GY19" s="165">
        <v>5.7140000000000004</v>
      </c>
      <c r="GZ19" s="165">
        <v>5.8071999999999999</v>
      </c>
      <c r="HA19" s="165">
        <v>3.7612999999999999</v>
      </c>
      <c r="HB19" s="165">
        <v>23.1431</v>
      </c>
      <c r="HC19" s="165">
        <v>24.5915</v>
      </c>
      <c r="HD19" s="165">
        <v>2.93</v>
      </c>
      <c r="HE19" s="165">
        <v>0</v>
      </c>
      <c r="HF19" s="165">
        <v>27.689699999999998</v>
      </c>
      <c r="HG19" s="165">
        <v>11.0428</v>
      </c>
      <c r="HH19" s="165">
        <v>37.502400000000002</v>
      </c>
      <c r="HI19" s="165">
        <v>5.5842000000000001</v>
      </c>
      <c r="HJ19" s="165">
        <v>6.7302</v>
      </c>
      <c r="HK19" s="165">
        <v>-13.1487</v>
      </c>
      <c r="HL19" s="165">
        <v>-14.4742</v>
      </c>
      <c r="HM19" s="165">
        <v>0</v>
      </c>
      <c r="HN19" s="165">
        <v>0</v>
      </c>
      <c r="HO19" s="165">
        <v>48.929099999999998</v>
      </c>
      <c r="HP19" s="166"/>
      <c r="HQ19" s="165">
        <v>-15.528</v>
      </c>
      <c r="HR19" s="165">
        <v>-14.8743</v>
      </c>
      <c r="HS19" s="165">
        <v>6.0130999999999997</v>
      </c>
      <c r="HT19" s="165">
        <v>5.9036</v>
      </c>
      <c r="HU19" s="165">
        <v>16.760000000000002</v>
      </c>
      <c r="HV19" s="165">
        <v>16.559999999999999</v>
      </c>
      <c r="HW19" s="165">
        <v>-35.4</v>
      </c>
      <c r="HX19" s="165">
        <v>-36.4</v>
      </c>
      <c r="HY19" s="165">
        <v>0.35249999999999998</v>
      </c>
      <c r="HZ19" s="165">
        <v>-13.76</v>
      </c>
      <c r="IA19" s="165">
        <v>64.289000000000001</v>
      </c>
      <c r="IB19" s="165">
        <v>19.379100000000001</v>
      </c>
      <c r="IC19" s="165">
        <v>19.293399999999998</v>
      </c>
      <c r="ID19" s="166"/>
      <c r="IE19" s="165">
        <v>-44.8</v>
      </c>
      <c r="IF19" s="165">
        <v>3</v>
      </c>
      <c r="IG19" s="165">
        <v>2.1</v>
      </c>
      <c r="IH19" s="165">
        <v>-17.9924</v>
      </c>
      <c r="II19" s="166"/>
      <c r="IJ19" s="165">
        <v>-88.077399999999997</v>
      </c>
      <c r="IK19" s="165">
        <v>-37.645800000000001</v>
      </c>
      <c r="IL19" s="165">
        <v>-219.50720000000001</v>
      </c>
      <c r="IM19" s="165">
        <v>0.3629</v>
      </c>
      <c r="IN19" s="165">
        <v>20.611899999999999</v>
      </c>
      <c r="IO19" s="165">
        <v>96.75</v>
      </c>
      <c r="IP19" s="165">
        <v>65.3733</v>
      </c>
      <c r="IQ19" s="165">
        <v>81.979299999999995</v>
      </c>
      <c r="IR19" s="165">
        <v>138.81630000000001</v>
      </c>
      <c r="IS19" s="165">
        <v>34.399000000000001</v>
      </c>
      <c r="IT19" s="165">
        <v>32.023899999999998</v>
      </c>
      <c r="IU19" s="165">
        <v>31.1418</v>
      </c>
      <c r="IV19" s="165">
        <v>23.721</v>
      </c>
      <c r="IW19" s="165">
        <v>157.92619999999999</v>
      </c>
      <c r="IX19" s="165">
        <v>-240.6643</v>
      </c>
      <c r="IY19" s="165">
        <v>71.623199999999997</v>
      </c>
      <c r="IZ19" s="165">
        <v>-56.433900000000001</v>
      </c>
      <c r="JA19" s="165">
        <v>-2.3199999999999998E-2</v>
      </c>
      <c r="JB19" s="166"/>
      <c r="JC19" s="165">
        <v>-8.56</v>
      </c>
      <c r="JD19" s="165">
        <v>-0.67</v>
      </c>
      <c r="JE19" s="165">
        <v>-0.68</v>
      </c>
      <c r="JF19" s="165">
        <v>2.96</v>
      </c>
      <c r="JG19" s="165">
        <v>3.44</v>
      </c>
      <c r="JH19" s="165">
        <v>-6.7607999999999997</v>
      </c>
      <c r="JI19" s="165">
        <v>-9.9321000000000002</v>
      </c>
      <c r="JJ19" s="165">
        <v>10.8141</v>
      </c>
      <c r="JK19" s="165">
        <v>-9.2271000000000001</v>
      </c>
      <c r="JL19" s="165">
        <v>3.2</v>
      </c>
      <c r="JM19" s="165">
        <v>1.8109999999999999</v>
      </c>
      <c r="JN19" s="165">
        <v>1.746</v>
      </c>
      <c r="JO19" s="166"/>
      <c r="JP19" s="166"/>
      <c r="JQ19" s="165">
        <v>4.0803000000000003</v>
      </c>
      <c r="JR19" s="165">
        <v>3.0695999999999999</v>
      </c>
      <c r="JS19" s="165">
        <v>2.8513999999999999</v>
      </c>
      <c r="JT19" s="166"/>
      <c r="JU19" s="165">
        <v>29.4</v>
      </c>
      <c r="JV19" s="165">
        <v>2.0800999999999998</v>
      </c>
      <c r="JW19" s="165">
        <v>-0.66</v>
      </c>
      <c r="JX19" s="166"/>
      <c r="JY19" s="165">
        <v>-5.2648000000000001</v>
      </c>
      <c r="JZ19" s="165">
        <v>-14.205299999999999</v>
      </c>
      <c r="KA19" s="165">
        <v>-15.657299999999999</v>
      </c>
      <c r="KB19" s="165">
        <v>-3.3607</v>
      </c>
      <c r="KC19" s="165">
        <v>9.3411000000000008</v>
      </c>
      <c r="KD19" s="165">
        <v>-8.7554999999999996</v>
      </c>
      <c r="KE19" s="165">
        <v>0</v>
      </c>
      <c r="KF19" s="165">
        <v>-30.7</v>
      </c>
      <c r="KG19" s="165">
        <v>13.1</v>
      </c>
      <c r="KH19" s="166"/>
      <c r="KI19" s="165">
        <v>-84.442400000000006</v>
      </c>
    </row>
    <row r="20" spans="1:295" ht="18" customHeight="1" x14ac:dyDescent="0.3">
      <c r="A20" s="162" t="s">
        <v>64</v>
      </c>
      <c r="B20" s="162" t="s">
        <v>802</v>
      </c>
      <c r="C20" s="165">
        <v>0</v>
      </c>
      <c r="D20" s="165">
        <v>4.2514000000000003</v>
      </c>
      <c r="E20" s="165">
        <v>-9.6240000000000006</v>
      </c>
      <c r="F20" s="165">
        <v>2.7717000000000001</v>
      </c>
      <c r="G20" s="165">
        <v>10.2331</v>
      </c>
      <c r="H20" s="166"/>
      <c r="I20" s="165">
        <v>8.6792999999999996</v>
      </c>
      <c r="J20" s="166"/>
      <c r="K20" s="165">
        <v>4.9184999999999999</v>
      </c>
      <c r="L20" s="165">
        <v>0.93700000000000006</v>
      </c>
      <c r="M20" s="165">
        <v>4.5934999999999997</v>
      </c>
      <c r="N20" s="165">
        <v>0</v>
      </c>
      <c r="O20" s="165">
        <v>-17.600000000000001</v>
      </c>
      <c r="P20" s="165">
        <v>-2.2000000000000002</v>
      </c>
      <c r="Q20" s="165">
        <v>1.6559999999999999</v>
      </c>
      <c r="R20" s="165">
        <v>-13.2</v>
      </c>
      <c r="S20" s="165">
        <v>3.5550999999999999</v>
      </c>
      <c r="T20" s="165">
        <v>4.5275999999999996</v>
      </c>
      <c r="U20" s="165">
        <v>3.8435999999999999</v>
      </c>
      <c r="V20" s="165">
        <v>3.9754</v>
      </c>
      <c r="W20" s="165">
        <v>6.9218000000000002</v>
      </c>
      <c r="X20" s="165">
        <v>10.3184</v>
      </c>
      <c r="Y20" s="165">
        <v>-5.1018999999999997</v>
      </c>
      <c r="Z20" s="165">
        <v>2.6356000000000002</v>
      </c>
      <c r="AA20" s="166"/>
      <c r="AB20" s="165">
        <v>-0.95030000000000003</v>
      </c>
      <c r="AC20" s="166"/>
      <c r="AD20" s="165">
        <v>-0.56499999999999995</v>
      </c>
      <c r="AE20" s="165">
        <v>6.4320000000000004</v>
      </c>
      <c r="AF20" s="165">
        <v>-19.98</v>
      </c>
      <c r="AG20" s="165">
        <v>-17.600000000000001</v>
      </c>
      <c r="AH20" s="165">
        <v>-0.48599999999999999</v>
      </c>
      <c r="AI20" s="165">
        <v>0.16500000000000001</v>
      </c>
      <c r="AJ20" s="165">
        <v>-23.67</v>
      </c>
      <c r="AK20" s="165">
        <v>-23.9</v>
      </c>
      <c r="AL20" s="166"/>
      <c r="AM20" s="165">
        <v>-2.67</v>
      </c>
      <c r="AN20" s="165">
        <v>-2.4700000000000002</v>
      </c>
      <c r="AO20" s="165">
        <v>0.4829</v>
      </c>
      <c r="AP20" s="165">
        <v>4.1246999999999998</v>
      </c>
      <c r="AQ20" s="165">
        <v>12.106</v>
      </c>
      <c r="AR20" s="165">
        <v>14.245200000000001</v>
      </c>
      <c r="AS20" s="165">
        <v>-12.342599999999999</v>
      </c>
      <c r="AT20" s="166">
        <v>0</v>
      </c>
      <c r="AU20" s="165">
        <v>-6.6769999999999996</v>
      </c>
      <c r="AV20" s="165">
        <v>7.1554000000000002</v>
      </c>
      <c r="AW20" s="165">
        <v>7.3251999999999997</v>
      </c>
      <c r="AX20" s="165">
        <v>-19.290099999999999</v>
      </c>
      <c r="AY20" s="165">
        <v>-17.682600000000001</v>
      </c>
      <c r="AZ20" s="165">
        <v>3.1686999999999999</v>
      </c>
      <c r="BA20" s="165">
        <v>24.584499999999998</v>
      </c>
      <c r="BB20" s="165">
        <v>22.891300000000001</v>
      </c>
      <c r="BC20" s="165">
        <v>2.8254999999999999</v>
      </c>
      <c r="BD20" s="165">
        <v>-2.8</v>
      </c>
      <c r="BE20" s="165">
        <v>-3.2</v>
      </c>
      <c r="BF20" s="166"/>
      <c r="BG20" s="165">
        <v>-24.910599999999999</v>
      </c>
      <c r="BH20" s="165">
        <v>4.1700000000000001E-2</v>
      </c>
      <c r="BI20" s="166"/>
      <c r="BJ20" s="165">
        <v>-3.8763999999999998</v>
      </c>
      <c r="BK20" s="165">
        <v>-3.5219</v>
      </c>
      <c r="BL20" s="166"/>
      <c r="BM20" s="165">
        <v>0</v>
      </c>
      <c r="BN20" s="165">
        <v>-130.10040000000001</v>
      </c>
      <c r="BO20" s="165">
        <v>1.1597</v>
      </c>
      <c r="BP20" s="165">
        <v>1.1597</v>
      </c>
      <c r="BQ20" s="166"/>
      <c r="BR20" s="165">
        <v>-88.146799999999999</v>
      </c>
      <c r="BS20" s="166"/>
      <c r="BT20" s="166"/>
      <c r="BU20" s="166"/>
      <c r="BV20" s="165">
        <v>3.0737000000000001</v>
      </c>
      <c r="BW20" s="165">
        <v>8.08</v>
      </c>
      <c r="BX20" s="165">
        <v>5.56</v>
      </c>
      <c r="BY20" s="165">
        <v>-16.04</v>
      </c>
      <c r="BZ20" s="165">
        <v>-1.66</v>
      </c>
      <c r="CA20" s="165">
        <v>-13.7934</v>
      </c>
      <c r="CB20" s="165">
        <v>-13.7934</v>
      </c>
      <c r="CC20" s="165">
        <v>21.636500000000002</v>
      </c>
      <c r="CD20" s="165">
        <v>20.2439</v>
      </c>
      <c r="CE20" s="165">
        <v>-7.7508999999999997</v>
      </c>
      <c r="CF20" s="165">
        <v>-6.8164999999999996</v>
      </c>
      <c r="CG20" s="165">
        <v>-6.6874000000000002</v>
      </c>
      <c r="CH20" s="165">
        <v>-3.8780999999999999</v>
      </c>
      <c r="CI20" s="165">
        <v>19.852900000000002</v>
      </c>
      <c r="CJ20" s="166"/>
      <c r="CK20" s="166"/>
      <c r="CL20" s="165">
        <v>46.3</v>
      </c>
      <c r="CM20" s="165">
        <v>-37.299999999999997</v>
      </c>
      <c r="CN20" s="165">
        <v>-0.96</v>
      </c>
      <c r="CO20" s="165">
        <v>30.486000000000001</v>
      </c>
      <c r="CP20" s="165">
        <v>30.365600000000001</v>
      </c>
      <c r="CQ20" s="165">
        <v>30.086600000000001</v>
      </c>
      <c r="CR20" s="165">
        <v>50.207500000000003</v>
      </c>
      <c r="CS20" s="165">
        <v>50.421900000000001</v>
      </c>
      <c r="CT20" s="165">
        <v>-23.1906</v>
      </c>
      <c r="CU20" s="165">
        <v>-24.273900000000001</v>
      </c>
      <c r="CV20" s="165">
        <v>-27.238600000000002</v>
      </c>
      <c r="CW20" s="165">
        <v>2.3862999999999999</v>
      </c>
      <c r="CX20" s="166"/>
      <c r="CY20" s="165">
        <v>26.56</v>
      </c>
      <c r="CZ20" s="165">
        <v>2.3485999999999998</v>
      </c>
      <c r="DA20" s="165">
        <v>2.7374000000000001</v>
      </c>
      <c r="DB20" s="165">
        <v>-4.75</v>
      </c>
      <c r="DC20" s="166"/>
      <c r="DD20" s="165">
        <v>-21.257300000000001</v>
      </c>
      <c r="DE20" s="165">
        <v>-21.228999999999999</v>
      </c>
      <c r="DF20" s="165">
        <v>58.591500000000003</v>
      </c>
      <c r="DG20" s="165">
        <v>1.5599999999999999E-2</v>
      </c>
      <c r="DH20" s="165">
        <v>-2.1244000000000001</v>
      </c>
      <c r="DI20" s="165">
        <v>17.8</v>
      </c>
      <c r="DJ20" s="165">
        <v>18.100000000000001</v>
      </c>
      <c r="DK20" s="165">
        <v>-5.2502000000000004</v>
      </c>
      <c r="DL20" s="165">
        <v>-3.3660999999999999</v>
      </c>
      <c r="DM20" s="165">
        <v>30.601600000000001</v>
      </c>
      <c r="DN20" s="165">
        <v>2.2324000000000002</v>
      </c>
      <c r="DO20" s="165">
        <v>-3.08</v>
      </c>
      <c r="DP20" s="165">
        <v>0.44</v>
      </c>
      <c r="DQ20" s="165">
        <v>1.1935</v>
      </c>
      <c r="DR20" s="165">
        <v>-55.633200000000002</v>
      </c>
      <c r="DS20" s="165">
        <v>-10.76</v>
      </c>
      <c r="DT20" s="165">
        <v>-10.85</v>
      </c>
      <c r="DU20" s="165">
        <v>25.13</v>
      </c>
      <c r="DV20" s="165">
        <v>14.83</v>
      </c>
      <c r="DW20" s="165">
        <v>-49.763599999999997</v>
      </c>
      <c r="DX20" s="165">
        <v>-25.290900000000001</v>
      </c>
      <c r="DY20" s="165">
        <v>-38.542000000000002</v>
      </c>
      <c r="DZ20" s="165">
        <v>-37.218200000000003</v>
      </c>
      <c r="EA20" s="165">
        <v>-11.074999999999999</v>
      </c>
      <c r="EB20" s="165">
        <v>-24.659199999999998</v>
      </c>
      <c r="EC20" s="165">
        <v>-34.162399999999998</v>
      </c>
      <c r="ED20" s="165">
        <v>-34.269399999999997</v>
      </c>
      <c r="EE20" s="165">
        <v>-25.543099999999999</v>
      </c>
      <c r="EF20" s="165">
        <v>-24.364699999999999</v>
      </c>
      <c r="EG20" s="165">
        <v>-9.2560000000000002</v>
      </c>
      <c r="EH20" s="166"/>
      <c r="EI20" s="165">
        <v>-18.923500000000001</v>
      </c>
      <c r="EJ20" s="166"/>
      <c r="EK20" s="165">
        <v>-4.9802999999999997</v>
      </c>
      <c r="EL20" s="165">
        <v>-5.3483000000000001</v>
      </c>
      <c r="EM20" s="165">
        <v>0</v>
      </c>
      <c r="EN20" s="165">
        <v>7.3090999999999999</v>
      </c>
      <c r="EO20" s="165">
        <v>6.6536999999999997</v>
      </c>
      <c r="EP20" s="165">
        <v>-14.34</v>
      </c>
      <c r="EQ20" s="165">
        <v>-24.4682</v>
      </c>
      <c r="ER20" s="165">
        <v>-23.433800000000002</v>
      </c>
      <c r="ES20" s="165">
        <v>-0.21029999999999999</v>
      </c>
      <c r="ET20" s="165">
        <v>13.8</v>
      </c>
      <c r="EU20" s="165">
        <v>-6.45</v>
      </c>
      <c r="EV20" s="165">
        <v>5.0999999999999996</v>
      </c>
      <c r="EW20" s="165">
        <v>1.113</v>
      </c>
      <c r="EX20" s="165">
        <v>26.1432</v>
      </c>
      <c r="EY20" s="165">
        <v>-4.4798</v>
      </c>
      <c r="EZ20" s="165">
        <v>6.5462999999999996</v>
      </c>
      <c r="FA20" s="165">
        <v>1.0483</v>
      </c>
      <c r="FB20" s="165">
        <v>7.0819999999999999</v>
      </c>
      <c r="FC20" s="165">
        <v>-25.136299999999999</v>
      </c>
      <c r="FD20" s="166"/>
      <c r="FE20" s="165">
        <v>0.78110000000000002</v>
      </c>
      <c r="FF20" s="165">
        <v>1.0085</v>
      </c>
      <c r="FG20" s="165">
        <v>0</v>
      </c>
      <c r="FH20" s="165">
        <v>0</v>
      </c>
      <c r="FI20" s="165">
        <v>0</v>
      </c>
      <c r="FJ20" s="165">
        <v>1.0046999999999999</v>
      </c>
      <c r="FK20" s="165">
        <v>0.50239999999999996</v>
      </c>
      <c r="FL20" s="165">
        <v>-26.290600000000001</v>
      </c>
      <c r="FM20" s="165">
        <v>18.633800000000001</v>
      </c>
      <c r="FN20" s="165">
        <v>18.603400000000001</v>
      </c>
      <c r="FO20" s="165">
        <v>-12.815099999999999</v>
      </c>
      <c r="FP20" s="166"/>
      <c r="FQ20" s="165">
        <v>24.210599999999999</v>
      </c>
      <c r="FR20" s="165">
        <v>-19.62</v>
      </c>
      <c r="FS20" s="165">
        <v>-2.4201999999999999</v>
      </c>
      <c r="FT20" s="165">
        <v>0.28039999999999998</v>
      </c>
      <c r="FU20" s="165">
        <v>1.49</v>
      </c>
      <c r="FV20" s="165">
        <v>-0.45</v>
      </c>
      <c r="FW20" s="165">
        <v>-22.997699999999998</v>
      </c>
      <c r="FX20" s="166"/>
      <c r="FY20" s="165">
        <v>3.3879999999999999</v>
      </c>
      <c r="FZ20" s="165">
        <v>0.91600000000000004</v>
      </c>
      <c r="GA20" s="166"/>
      <c r="GB20" s="165">
        <v>12.9</v>
      </c>
      <c r="GC20" s="165">
        <v>-11.5669</v>
      </c>
      <c r="GD20" s="165">
        <v>-2.1084999999999998</v>
      </c>
      <c r="GE20" s="165">
        <v>-2.73</v>
      </c>
      <c r="GF20" s="165">
        <v>10.763</v>
      </c>
      <c r="GG20" s="166"/>
      <c r="GH20" s="165">
        <v>23.1373</v>
      </c>
      <c r="GI20" s="165">
        <v>-4.6338999999999997</v>
      </c>
      <c r="GJ20" s="165">
        <v>-4.9085999999999999</v>
      </c>
      <c r="GK20" s="165">
        <v>1.8522000000000001</v>
      </c>
      <c r="GL20" s="166"/>
      <c r="GM20" s="166"/>
      <c r="GN20" s="165">
        <v>-10.3185</v>
      </c>
      <c r="GO20" s="165">
        <v>-0.44400000000000001</v>
      </c>
      <c r="GP20" s="165">
        <v>2.5489999999999999</v>
      </c>
      <c r="GQ20" s="166">
        <v>-38.2346</v>
      </c>
      <c r="GR20" s="165">
        <v>7.1818999999999997</v>
      </c>
      <c r="GS20" s="165">
        <v>8.1143000000000001</v>
      </c>
      <c r="GT20" s="165">
        <v>100.3002</v>
      </c>
      <c r="GU20" s="165">
        <v>-6.1372999999999998</v>
      </c>
      <c r="GV20" s="165">
        <v>-9.9960000000000004</v>
      </c>
      <c r="GW20" s="165">
        <v>4.8909000000000002</v>
      </c>
      <c r="GX20" s="165">
        <v>4.3022999999999998</v>
      </c>
      <c r="GY20" s="165">
        <v>5.7359999999999998</v>
      </c>
      <c r="GZ20" s="165">
        <v>5.8151000000000002</v>
      </c>
      <c r="HA20" s="165">
        <v>3.9876999999999998</v>
      </c>
      <c r="HB20" s="165">
        <v>20.273599999999998</v>
      </c>
      <c r="HC20" s="165">
        <v>20.622399999999999</v>
      </c>
      <c r="HD20" s="165">
        <v>2.5099999999999998</v>
      </c>
      <c r="HE20" s="165">
        <v>0</v>
      </c>
      <c r="HF20" s="165">
        <v>28.239799999999999</v>
      </c>
      <c r="HG20" s="165">
        <v>9.5251000000000001</v>
      </c>
      <c r="HH20" s="165">
        <v>38.521099999999997</v>
      </c>
      <c r="HI20" s="165">
        <v>6.6578999999999997</v>
      </c>
      <c r="HJ20" s="165">
        <v>7.3071999999999999</v>
      </c>
      <c r="HK20" s="165">
        <v>-12.6891</v>
      </c>
      <c r="HL20" s="165">
        <v>-14.692299999999999</v>
      </c>
      <c r="HM20" s="165">
        <v>-11.253500000000001</v>
      </c>
      <c r="HN20" s="165">
        <v>-12.0581</v>
      </c>
      <c r="HO20" s="166"/>
      <c r="HP20" s="165">
        <v>48.482500000000002</v>
      </c>
      <c r="HQ20" s="165">
        <v>-15.7203</v>
      </c>
      <c r="HR20" s="165">
        <v>-14.9732</v>
      </c>
      <c r="HS20" s="165">
        <v>5.7504999999999997</v>
      </c>
      <c r="HT20" s="165">
        <v>6.2234999999999996</v>
      </c>
      <c r="HU20" s="165">
        <v>17.86</v>
      </c>
      <c r="HV20" s="165">
        <v>17.95</v>
      </c>
      <c r="HW20" s="165">
        <v>-35.5</v>
      </c>
      <c r="HX20" s="165">
        <v>-36.700000000000003</v>
      </c>
      <c r="HY20" s="165">
        <v>0.38729999999999998</v>
      </c>
      <c r="HZ20" s="165">
        <v>-13.76</v>
      </c>
      <c r="IA20" s="165">
        <v>60.555900000000001</v>
      </c>
      <c r="IB20" s="165">
        <v>20.0291</v>
      </c>
      <c r="IC20" s="165">
        <v>19.9436</v>
      </c>
      <c r="ID20" s="166"/>
      <c r="IE20" s="165">
        <v>-44.4</v>
      </c>
      <c r="IF20" s="165">
        <v>2.6</v>
      </c>
      <c r="IG20" s="165">
        <v>1.7</v>
      </c>
      <c r="IH20" s="166"/>
      <c r="II20" s="166"/>
      <c r="IJ20" s="165">
        <v>-89.152199999999993</v>
      </c>
      <c r="IK20" s="165">
        <v>-39.4602</v>
      </c>
      <c r="IL20" s="165">
        <v>-218.45070000000001</v>
      </c>
      <c r="IM20" s="165">
        <v>-7.2800000000000004E-2</v>
      </c>
      <c r="IN20" s="165">
        <v>15.8476</v>
      </c>
      <c r="IO20" s="165">
        <v>96.623900000000006</v>
      </c>
      <c r="IP20" s="165">
        <v>70.895300000000006</v>
      </c>
      <c r="IQ20" s="165">
        <v>84.605000000000004</v>
      </c>
      <c r="IR20" s="165">
        <v>139.09870000000001</v>
      </c>
      <c r="IS20" s="165">
        <v>28.851700000000001</v>
      </c>
      <c r="IT20" s="165">
        <v>29.768699999999999</v>
      </c>
      <c r="IU20" s="165">
        <v>31.977499999999999</v>
      </c>
      <c r="IV20" s="165">
        <v>24.524000000000001</v>
      </c>
      <c r="IW20" s="165">
        <v>155.5111</v>
      </c>
      <c r="IX20" s="165">
        <v>-240.23660000000001</v>
      </c>
      <c r="IY20" s="165">
        <v>69.8566</v>
      </c>
      <c r="IZ20" s="165">
        <v>-54.755499999999998</v>
      </c>
      <c r="JA20" s="165">
        <v>-0.11600000000000001</v>
      </c>
      <c r="JB20" s="166"/>
      <c r="JC20" s="165">
        <v>-8.48</v>
      </c>
      <c r="JD20" s="165">
        <v>-0.745</v>
      </c>
      <c r="JE20" s="165">
        <v>-0.75</v>
      </c>
      <c r="JF20" s="165">
        <v>3.44</v>
      </c>
      <c r="JG20" s="165">
        <v>3.76</v>
      </c>
      <c r="JH20" s="165">
        <v>-6.6543999999999999</v>
      </c>
      <c r="JI20" s="165">
        <v>-10.164</v>
      </c>
      <c r="JJ20" s="165">
        <v>10.988</v>
      </c>
      <c r="JK20" s="165">
        <v>-9.3155999999999999</v>
      </c>
      <c r="JL20" s="165">
        <v>3.3</v>
      </c>
      <c r="JM20" s="165">
        <v>2.306</v>
      </c>
      <c r="JN20" s="165">
        <v>1.95</v>
      </c>
      <c r="JO20" s="165">
        <v>2.4409999999999998</v>
      </c>
      <c r="JP20" s="165">
        <v>2.7808999999999999</v>
      </c>
      <c r="JQ20" s="165">
        <v>2.8704999999999998</v>
      </c>
      <c r="JR20" s="165">
        <v>3.4718</v>
      </c>
      <c r="JS20" s="165">
        <v>2.5901000000000001</v>
      </c>
      <c r="JT20" s="166"/>
      <c r="JU20" s="165">
        <v>29.5</v>
      </c>
      <c r="JV20" s="165">
        <v>1.5388999999999999</v>
      </c>
      <c r="JW20" s="165">
        <v>-0.63</v>
      </c>
      <c r="JX20" s="166"/>
      <c r="JY20" s="165">
        <v>-4.0271999999999997</v>
      </c>
      <c r="JZ20" s="165">
        <v>-17.176600000000001</v>
      </c>
      <c r="KA20" s="165">
        <v>-15.674799999999999</v>
      </c>
      <c r="KB20" s="165">
        <v>-1.2986</v>
      </c>
      <c r="KC20" s="165">
        <v>11.766299999999999</v>
      </c>
      <c r="KD20" s="165">
        <v>-8.6714000000000002</v>
      </c>
      <c r="KE20" s="165">
        <v>-2.8843000000000001</v>
      </c>
      <c r="KF20" s="165">
        <v>-31.2</v>
      </c>
      <c r="KG20" s="165">
        <v>13.5</v>
      </c>
      <c r="KH20" s="166"/>
      <c r="KI20" s="165">
        <v>-84.106200000000001</v>
      </c>
    </row>
    <row r="21" spans="1:295" ht="18" customHeight="1" x14ac:dyDescent="0.3">
      <c r="A21" s="162" t="s">
        <v>64</v>
      </c>
      <c r="B21" s="162" t="s">
        <v>803</v>
      </c>
      <c r="C21" s="165">
        <v>0</v>
      </c>
      <c r="D21" s="165">
        <v>4.4984000000000002</v>
      </c>
      <c r="E21" s="165">
        <v>-9.9245000000000001</v>
      </c>
      <c r="F21" s="165">
        <v>2.9081999999999999</v>
      </c>
      <c r="G21" s="165">
        <v>9.4700000000000006</v>
      </c>
      <c r="H21" s="166"/>
      <c r="I21" s="165">
        <v>9.1335999999999995</v>
      </c>
      <c r="J21" s="166"/>
      <c r="K21" s="165">
        <v>5.0941999999999998</v>
      </c>
      <c r="L21" s="165">
        <v>1.0069999999999999</v>
      </c>
      <c r="M21" s="165">
        <v>4.7492999999999999</v>
      </c>
      <c r="N21" s="165">
        <v>0</v>
      </c>
      <c r="O21" s="165">
        <v>-19.8</v>
      </c>
      <c r="P21" s="165">
        <v>-2.2000000000000002</v>
      </c>
      <c r="Q21" s="165">
        <v>2.484</v>
      </c>
      <c r="R21" s="166"/>
      <c r="S21" s="165">
        <v>3.5150000000000001</v>
      </c>
      <c r="T21" s="165">
        <v>4.6992000000000003</v>
      </c>
      <c r="U21" s="165">
        <v>3.9432</v>
      </c>
      <c r="V21" s="165">
        <v>3.673</v>
      </c>
      <c r="W21" s="165">
        <v>7.0281000000000002</v>
      </c>
      <c r="X21" s="165">
        <v>10.1165</v>
      </c>
      <c r="Y21" s="165">
        <v>-5.2286999999999999</v>
      </c>
      <c r="Z21" s="165">
        <v>2.7515999999999998</v>
      </c>
      <c r="AA21" s="166"/>
      <c r="AB21" s="165">
        <v>-0.79390000000000005</v>
      </c>
      <c r="AC21" s="166"/>
      <c r="AD21" s="165">
        <v>-0.88200000000000001</v>
      </c>
      <c r="AE21" s="165">
        <v>7.2670000000000003</v>
      </c>
      <c r="AF21" s="165">
        <v>-19.98</v>
      </c>
      <c r="AG21" s="165">
        <v>-15.4</v>
      </c>
      <c r="AH21" s="165">
        <v>3.472</v>
      </c>
      <c r="AI21" s="165">
        <v>0.124</v>
      </c>
      <c r="AJ21" s="165">
        <v>-23.76</v>
      </c>
      <c r="AK21" s="165">
        <v>-23.87</v>
      </c>
      <c r="AL21" s="166"/>
      <c r="AM21" s="165">
        <v>-3.49</v>
      </c>
      <c r="AN21" s="165">
        <v>-3.52</v>
      </c>
      <c r="AO21" s="165">
        <v>-0.3417</v>
      </c>
      <c r="AP21" s="165">
        <v>4.0747999999999998</v>
      </c>
      <c r="AQ21" s="165">
        <v>13.5983</v>
      </c>
      <c r="AR21" s="165">
        <v>15.580399999999999</v>
      </c>
      <c r="AS21" s="165">
        <v>-10.411300000000001</v>
      </c>
      <c r="AT21" s="166">
        <v>0</v>
      </c>
      <c r="AU21" s="165">
        <v>-7.1905000000000001</v>
      </c>
      <c r="AV21" s="165">
        <v>1.0755999999999999</v>
      </c>
      <c r="AW21" s="165">
        <v>1.7205999999999999</v>
      </c>
      <c r="AX21" s="165">
        <v>-16.075099999999999</v>
      </c>
      <c r="AY21" s="165">
        <v>-13.6638</v>
      </c>
      <c r="AZ21" s="165">
        <v>2.3795999999999999</v>
      </c>
      <c r="BA21" s="165">
        <v>11.2011</v>
      </c>
      <c r="BB21" s="165">
        <v>24.153400000000001</v>
      </c>
      <c r="BC21" s="165">
        <v>4.7125000000000004</v>
      </c>
      <c r="BD21" s="165">
        <v>-3.6</v>
      </c>
      <c r="BE21" s="165">
        <v>-3.8</v>
      </c>
      <c r="BF21" s="166"/>
      <c r="BG21" s="165">
        <v>-29.009699999999999</v>
      </c>
      <c r="BH21" s="165">
        <v>-0.12640000000000001</v>
      </c>
      <c r="BI21" s="166"/>
      <c r="BJ21" s="165">
        <v>-6.0735000000000001</v>
      </c>
      <c r="BK21" s="165">
        <v>-3.5041000000000002</v>
      </c>
      <c r="BL21" s="166"/>
      <c r="BM21" s="165">
        <v>0</v>
      </c>
      <c r="BN21" s="165">
        <v>-143.7116</v>
      </c>
      <c r="BO21" s="165">
        <v>-1.5259</v>
      </c>
      <c r="BP21" s="165">
        <v>-1.5259</v>
      </c>
      <c r="BQ21" s="166"/>
      <c r="BR21" s="165">
        <v>-88.775199999999998</v>
      </c>
      <c r="BS21" s="166"/>
      <c r="BT21" s="166"/>
      <c r="BU21" s="166"/>
      <c r="BV21" s="165">
        <v>0.94810000000000005</v>
      </c>
      <c r="BW21" s="165">
        <v>7.79</v>
      </c>
      <c r="BX21" s="165">
        <v>5</v>
      </c>
      <c r="BY21" s="165">
        <v>-17.04</v>
      </c>
      <c r="BZ21" s="165">
        <v>-2.2400000000000002</v>
      </c>
      <c r="CA21" s="165">
        <v>-11.6501</v>
      </c>
      <c r="CB21" s="165">
        <v>-11.6501</v>
      </c>
      <c r="CC21" s="165">
        <v>20.488499999999998</v>
      </c>
      <c r="CD21" s="165">
        <v>18.863299999999999</v>
      </c>
      <c r="CE21" s="165">
        <v>-8.1698000000000004</v>
      </c>
      <c r="CF21" s="165">
        <v>-5.4923000000000002</v>
      </c>
      <c r="CG21" s="165">
        <v>-5.5218999999999996</v>
      </c>
      <c r="CH21" s="165">
        <v>-5.1387999999999998</v>
      </c>
      <c r="CI21" s="165">
        <v>20.2483</v>
      </c>
      <c r="CJ21" s="166"/>
      <c r="CK21" s="166"/>
      <c r="CL21" s="165">
        <v>45.1</v>
      </c>
      <c r="CM21" s="165">
        <v>-36.6</v>
      </c>
      <c r="CN21" s="165">
        <v>-0.83</v>
      </c>
      <c r="CO21" s="165">
        <v>30.207599999999999</v>
      </c>
      <c r="CP21" s="165">
        <v>30.177800000000001</v>
      </c>
      <c r="CQ21" s="165">
        <v>30.072500000000002</v>
      </c>
      <c r="CR21" s="165">
        <v>48.128700000000002</v>
      </c>
      <c r="CS21" s="165">
        <v>48.986600000000003</v>
      </c>
      <c r="CT21" s="165">
        <v>-23.951699999999999</v>
      </c>
      <c r="CU21" s="165">
        <v>-21.9056</v>
      </c>
      <c r="CV21" s="165">
        <v>-28.073399999999999</v>
      </c>
      <c r="CW21" s="165">
        <v>2.4051</v>
      </c>
      <c r="CX21" s="166"/>
      <c r="CY21" s="165">
        <v>25.86</v>
      </c>
      <c r="CZ21" s="165">
        <v>2.6610999999999998</v>
      </c>
      <c r="DA21" s="165">
        <v>3.1280999999999999</v>
      </c>
      <c r="DB21" s="165">
        <v>-4.72</v>
      </c>
      <c r="DC21" s="166"/>
      <c r="DD21" s="165">
        <v>-20.761299999999999</v>
      </c>
      <c r="DE21" s="165">
        <v>-21.065300000000001</v>
      </c>
      <c r="DF21" s="165">
        <v>55.8934</v>
      </c>
      <c r="DG21" s="165">
        <v>1.5900000000000001E-2</v>
      </c>
      <c r="DH21" s="165">
        <v>-2.1465000000000001</v>
      </c>
      <c r="DI21" s="166"/>
      <c r="DJ21" s="166"/>
      <c r="DK21" s="165">
        <v>-5.3418000000000001</v>
      </c>
      <c r="DL21" s="165">
        <v>-2.9921000000000002</v>
      </c>
      <c r="DM21" s="165">
        <v>31.3902</v>
      </c>
      <c r="DN21" s="165">
        <v>2.9744999999999999</v>
      </c>
      <c r="DO21" s="165">
        <v>-2.57</v>
      </c>
      <c r="DP21" s="165">
        <v>0.59</v>
      </c>
      <c r="DQ21" s="165">
        <v>0.51149999999999995</v>
      </c>
      <c r="DR21" s="165">
        <v>-55.588200000000001</v>
      </c>
      <c r="DS21" s="165">
        <v>-10.59</v>
      </c>
      <c r="DT21" s="165">
        <v>-10.68</v>
      </c>
      <c r="DU21" s="165">
        <v>25.03</v>
      </c>
      <c r="DV21" s="165">
        <v>14.82</v>
      </c>
      <c r="DW21" s="165">
        <v>-50.454500000000003</v>
      </c>
      <c r="DX21" s="165">
        <v>-25.163599999999999</v>
      </c>
      <c r="DY21" s="165">
        <v>-36.8386</v>
      </c>
      <c r="DZ21" s="165">
        <v>-36.354500000000002</v>
      </c>
      <c r="EA21" s="165">
        <v>-14.3759</v>
      </c>
      <c r="EB21" s="165">
        <v>-28.1541</v>
      </c>
      <c r="EC21" s="165">
        <v>-37.717100000000002</v>
      </c>
      <c r="ED21" s="165">
        <v>-35.110900000000001</v>
      </c>
      <c r="EE21" s="165">
        <v>-17.9773</v>
      </c>
      <c r="EF21" s="165">
        <v>-23.472899999999999</v>
      </c>
      <c r="EG21" s="165">
        <v>-7.6769999999999996</v>
      </c>
      <c r="EH21" s="166"/>
      <c r="EI21" s="165">
        <v>-15.8988</v>
      </c>
      <c r="EJ21" s="166"/>
      <c r="EK21" s="165">
        <v>-5.6200999999999999</v>
      </c>
      <c r="EL21" s="165">
        <v>-4.8558000000000003</v>
      </c>
      <c r="EM21" s="165">
        <v>0</v>
      </c>
      <c r="EN21" s="165">
        <v>8.3759999999999994</v>
      </c>
      <c r="EO21" s="165">
        <v>5.9587000000000003</v>
      </c>
      <c r="EP21" s="165">
        <v>-5.6360000000000001</v>
      </c>
      <c r="EQ21" s="165">
        <v>-23.168099999999999</v>
      </c>
      <c r="ER21" s="165">
        <v>-24.969000000000001</v>
      </c>
      <c r="ES21" s="165">
        <v>-3.0009000000000001</v>
      </c>
      <c r="ET21" s="165">
        <v>0</v>
      </c>
      <c r="EU21" s="165">
        <v>-7.6</v>
      </c>
      <c r="EV21" s="165">
        <v>1.5</v>
      </c>
      <c r="EW21" s="165">
        <v>1.4016999999999999</v>
      </c>
      <c r="EX21" s="165">
        <v>26.351700000000001</v>
      </c>
      <c r="EY21" s="165">
        <v>-4.8669000000000002</v>
      </c>
      <c r="EZ21" s="165">
        <v>6.1574</v>
      </c>
      <c r="FA21" s="165">
        <v>1.1482000000000001</v>
      </c>
      <c r="FB21" s="165">
        <v>0.57040000000000002</v>
      </c>
      <c r="FC21" s="165">
        <v>-19.935500000000001</v>
      </c>
      <c r="FD21" s="166"/>
      <c r="FE21" s="165">
        <v>0.87439999999999996</v>
      </c>
      <c r="FF21" s="165">
        <v>1.1331</v>
      </c>
      <c r="FG21" s="165">
        <v>0</v>
      </c>
      <c r="FH21" s="165">
        <v>0</v>
      </c>
      <c r="FI21" s="166"/>
      <c r="FJ21" s="165">
        <v>-1.0046999999999999</v>
      </c>
      <c r="FK21" s="165">
        <v>-1.1721999999999999</v>
      </c>
      <c r="FL21" s="165">
        <v>-26.625599999999999</v>
      </c>
      <c r="FM21" s="165">
        <v>17.020399999999999</v>
      </c>
      <c r="FN21" s="165">
        <v>16.4986</v>
      </c>
      <c r="FO21" s="165">
        <v>-12.4389</v>
      </c>
      <c r="FP21" s="166"/>
      <c r="FQ21" s="165">
        <v>24.142199999999999</v>
      </c>
      <c r="FR21" s="165">
        <v>-22.23</v>
      </c>
      <c r="FS21" s="165">
        <v>-2.1198999999999999</v>
      </c>
      <c r="FT21" s="165">
        <v>0.25569999999999998</v>
      </c>
      <c r="FU21" s="165">
        <v>0.99</v>
      </c>
      <c r="FV21" s="165">
        <v>1.99</v>
      </c>
      <c r="FW21" s="165">
        <v>-23.784199999999998</v>
      </c>
      <c r="FX21" s="166"/>
      <c r="FY21" s="165">
        <v>3.3690000000000002</v>
      </c>
      <c r="FZ21" s="165">
        <v>0.92</v>
      </c>
      <c r="GA21" s="166"/>
      <c r="GB21" s="165">
        <v>13.78</v>
      </c>
      <c r="GC21" s="165">
        <v>-13.952500000000001</v>
      </c>
      <c r="GD21" s="165">
        <v>-4.4051</v>
      </c>
      <c r="GE21" s="165">
        <v>-2.85</v>
      </c>
      <c r="GF21" s="165">
        <v>10.4503</v>
      </c>
      <c r="GG21" s="166"/>
      <c r="GH21" s="165">
        <v>22.9939</v>
      </c>
      <c r="GI21" s="165">
        <v>-4.2462999999999997</v>
      </c>
      <c r="GJ21" s="165">
        <v>-4.6642000000000001</v>
      </c>
      <c r="GK21" s="165">
        <v>1.7069000000000001</v>
      </c>
      <c r="GL21" s="166"/>
      <c r="GM21" s="166"/>
      <c r="GN21" s="166"/>
      <c r="GO21" s="165">
        <v>-0.27989999999999998</v>
      </c>
      <c r="GP21" s="165">
        <v>2.4331</v>
      </c>
      <c r="GQ21" s="166">
        <v>-38.2346</v>
      </c>
      <c r="GR21" s="165">
        <v>6.7944000000000004</v>
      </c>
      <c r="GS21" s="165">
        <v>5.7</v>
      </c>
      <c r="GT21" s="165">
        <v>94.420100000000005</v>
      </c>
      <c r="GU21" s="165">
        <v>-6.5987</v>
      </c>
      <c r="GV21" s="165">
        <v>-10.278</v>
      </c>
      <c r="GW21" s="165">
        <v>4.8907999999999996</v>
      </c>
      <c r="GX21" s="165">
        <v>2.8841999999999999</v>
      </c>
      <c r="GY21" s="165">
        <v>2.9809999999999999</v>
      </c>
      <c r="GZ21" s="165">
        <v>3.0059999999999998</v>
      </c>
      <c r="HA21" s="165">
        <v>2</v>
      </c>
      <c r="HB21" s="165">
        <v>21.110499999999998</v>
      </c>
      <c r="HC21" s="165">
        <v>22.181699999999999</v>
      </c>
      <c r="HD21" s="165">
        <v>0.42</v>
      </c>
      <c r="HE21" s="165">
        <v>0</v>
      </c>
      <c r="HF21" s="165">
        <v>32.634700000000002</v>
      </c>
      <c r="HG21" s="165">
        <v>7.8753000000000002</v>
      </c>
      <c r="HH21" s="165">
        <v>37.151899999999998</v>
      </c>
      <c r="HI21" s="165">
        <v>3.399</v>
      </c>
      <c r="HJ21" s="165">
        <v>4.8498000000000001</v>
      </c>
      <c r="HK21" s="165">
        <v>-10.5961</v>
      </c>
      <c r="HL21" s="165">
        <v>-14.425700000000001</v>
      </c>
      <c r="HM21" s="165">
        <v>0</v>
      </c>
      <c r="HN21" s="165">
        <v>0</v>
      </c>
      <c r="HO21" s="166"/>
      <c r="HP21" s="166"/>
      <c r="HQ21" s="165">
        <v>-15.4786</v>
      </c>
      <c r="HR21" s="165">
        <v>-14.621700000000001</v>
      </c>
      <c r="HS21" s="165">
        <v>7.0434999999999999</v>
      </c>
      <c r="HT21" s="165">
        <v>7.0286</v>
      </c>
      <c r="HU21" s="165">
        <v>18.82</v>
      </c>
      <c r="HV21" s="165">
        <v>18.38</v>
      </c>
      <c r="HW21" s="165">
        <v>-38.6</v>
      </c>
      <c r="HX21" s="165">
        <v>-38.5</v>
      </c>
      <c r="HY21" s="165">
        <v>0.37080000000000002</v>
      </c>
      <c r="HZ21" s="165">
        <v>-16.079999999999998</v>
      </c>
      <c r="IA21" s="165">
        <v>61.674199999999999</v>
      </c>
      <c r="IB21" s="165">
        <v>21.0899</v>
      </c>
      <c r="IC21" s="165">
        <v>20.882899999999999</v>
      </c>
      <c r="ID21" s="165">
        <v>-21.7</v>
      </c>
      <c r="IE21" s="165">
        <v>-45.2</v>
      </c>
      <c r="IF21" s="165">
        <v>3</v>
      </c>
      <c r="IG21" s="165">
        <v>2.5</v>
      </c>
      <c r="IH21" s="165">
        <v>-17.767600000000002</v>
      </c>
      <c r="II21" s="166"/>
      <c r="IJ21" s="165">
        <v>-86.977599999999995</v>
      </c>
      <c r="IK21" s="165">
        <v>-42.758099999999999</v>
      </c>
      <c r="IL21" s="165">
        <v>-222.77080000000001</v>
      </c>
      <c r="IM21" s="165">
        <v>-2.4022999999999999</v>
      </c>
      <c r="IN21" s="165">
        <v>13.8088</v>
      </c>
      <c r="IO21" s="165">
        <v>89.120800000000003</v>
      </c>
      <c r="IP21" s="165">
        <v>74.751999999999995</v>
      </c>
      <c r="IQ21" s="165">
        <v>86.087500000000006</v>
      </c>
      <c r="IR21" s="165">
        <v>133.79150000000001</v>
      </c>
      <c r="IS21" s="165">
        <v>26.284700000000001</v>
      </c>
      <c r="IT21" s="165">
        <v>29.045500000000001</v>
      </c>
      <c r="IU21" s="165">
        <v>33.135100000000001</v>
      </c>
      <c r="IV21" s="165">
        <v>23.457599999999999</v>
      </c>
      <c r="IW21" s="165">
        <v>150.9367</v>
      </c>
      <c r="IX21" s="165">
        <v>-237.99209999999999</v>
      </c>
      <c r="IY21" s="165">
        <v>66.250100000000003</v>
      </c>
      <c r="IZ21" s="165">
        <v>-52.244900000000001</v>
      </c>
      <c r="JA21" s="165">
        <v>-0.2087</v>
      </c>
      <c r="JB21" s="166"/>
      <c r="JC21" s="165">
        <v>-8.48</v>
      </c>
      <c r="JD21" s="165">
        <v>-0.81699999999999995</v>
      </c>
      <c r="JE21" s="165">
        <v>-0.82399999999999995</v>
      </c>
      <c r="JF21" s="165">
        <v>3.52</v>
      </c>
      <c r="JG21" s="165">
        <v>3.04</v>
      </c>
      <c r="JH21" s="165">
        <v>-6.6111000000000004</v>
      </c>
      <c r="JI21" s="165">
        <v>-9.4925999999999995</v>
      </c>
      <c r="JJ21" s="165">
        <v>11.750999999999999</v>
      </c>
      <c r="JK21" s="165">
        <v>-8.6991999999999994</v>
      </c>
      <c r="JL21" s="165">
        <v>3.2</v>
      </c>
      <c r="JM21" s="165">
        <v>-0.52800000000000002</v>
      </c>
      <c r="JN21" s="165">
        <v>0.24</v>
      </c>
      <c r="JO21" s="165">
        <v>2.6617000000000002</v>
      </c>
      <c r="JP21" s="165">
        <v>3.0568</v>
      </c>
      <c r="JQ21" s="165">
        <v>4.7823000000000002</v>
      </c>
      <c r="JR21" s="165">
        <v>3.7940999999999998</v>
      </c>
      <c r="JS21" s="165">
        <v>3.2012</v>
      </c>
      <c r="JT21" s="166"/>
      <c r="JU21" s="165">
        <v>30.2</v>
      </c>
      <c r="JV21" s="165">
        <v>1.4556</v>
      </c>
      <c r="JW21" s="165">
        <v>-0.56999999999999995</v>
      </c>
      <c r="JX21" s="166"/>
      <c r="JY21" s="165">
        <v>-2.7713000000000001</v>
      </c>
      <c r="JZ21" s="165">
        <v>-17.456299999999999</v>
      </c>
      <c r="KA21" s="165">
        <v>-15.655200000000001</v>
      </c>
      <c r="KB21" s="165">
        <v>0</v>
      </c>
      <c r="KC21" s="165">
        <v>12.229699999999999</v>
      </c>
      <c r="KD21" s="165">
        <v>-8.6461000000000006</v>
      </c>
      <c r="KE21" s="165">
        <v>-3.7004999999999999</v>
      </c>
      <c r="KF21" s="165">
        <v>-31.8</v>
      </c>
      <c r="KG21" s="165">
        <v>14.2</v>
      </c>
      <c r="KH21" s="166"/>
      <c r="KI21" s="165">
        <v>-85.917500000000004</v>
      </c>
    </row>
    <row r="22" spans="1:295" ht="18" customHeight="1" x14ac:dyDescent="0.3">
      <c r="A22" s="162" t="s">
        <v>64</v>
      </c>
      <c r="B22" s="162" t="s">
        <v>804</v>
      </c>
      <c r="C22" s="165">
        <v>0</v>
      </c>
      <c r="D22" s="165">
        <v>4.0548000000000002</v>
      </c>
      <c r="E22" s="165">
        <v>-9.4015000000000004</v>
      </c>
      <c r="F22" s="165">
        <v>2.9121999999999999</v>
      </c>
      <c r="G22" s="165">
        <v>8.5814000000000004</v>
      </c>
      <c r="H22" s="166"/>
      <c r="I22" s="165">
        <v>8.1130999999999993</v>
      </c>
      <c r="J22" s="166"/>
      <c r="K22" s="165">
        <v>4.4145000000000003</v>
      </c>
      <c r="L22" s="165">
        <v>0.68</v>
      </c>
      <c r="M22" s="165">
        <v>4.3305999999999996</v>
      </c>
      <c r="N22" s="165">
        <v>-2.2200000000000002</v>
      </c>
      <c r="O22" s="165">
        <v>-19.8</v>
      </c>
      <c r="P22" s="165">
        <v>-2.2000000000000002</v>
      </c>
      <c r="Q22" s="165">
        <v>1.6559999999999999</v>
      </c>
      <c r="R22" s="166"/>
      <c r="S22" s="165">
        <v>3.1332</v>
      </c>
      <c r="T22" s="165">
        <v>-15.513199999999999</v>
      </c>
      <c r="U22" s="165">
        <v>4.3978000000000002</v>
      </c>
      <c r="V22" s="165">
        <v>4.2675999999999998</v>
      </c>
      <c r="W22" s="165">
        <v>7.5792999999999999</v>
      </c>
      <c r="X22" s="165">
        <v>9.9817999999999998</v>
      </c>
      <c r="Y22" s="165">
        <v>-5.1616</v>
      </c>
      <c r="Z22" s="165">
        <v>2.6297999999999999</v>
      </c>
      <c r="AA22" s="166"/>
      <c r="AB22" s="165">
        <v>-1.1215999999999999</v>
      </c>
      <c r="AC22" s="165">
        <v>0</v>
      </c>
      <c r="AD22" s="165">
        <v>-0.874</v>
      </c>
      <c r="AE22" s="165">
        <v>5.6459999999999999</v>
      </c>
      <c r="AF22" s="165">
        <v>-17.760000000000002</v>
      </c>
      <c r="AG22" s="165">
        <v>-15.4</v>
      </c>
      <c r="AH22" s="165">
        <v>5.6059999999999999</v>
      </c>
      <c r="AI22" s="165">
        <v>4.2000000000000003E-2</v>
      </c>
      <c r="AJ22" s="165">
        <v>-24.07</v>
      </c>
      <c r="AK22" s="165">
        <v>-23.81</v>
      </c>
      <c r="AL22" s="166"/>
      <c r="AM22" s="165">
        <v>-3.34</v>
      </c>
      <c r="AN22" s="165">
        <v>-3.13</v>
      </c>
      <c r="AO22" s="165">
        <v>-1.5926</v>
      </c>
      <c r="AP22" s="165">
        <v>4.0172999999999996</v>
      </c>
      <c r="AQ22" s="165">
        <v>13.928800000000001</v>
      </c>
      <c r="AR22" s="165">
        <v>14.0153</v>
      </c>
      <c r="AS22" s="165">
        <v>-10.3545</v>
      </c>
      <c r="AT22" s="166">
        <v>0</v>
      </c>
      <c r="AU22" s="165">
        <v>-7.4812000000000003</v>
      </c>
      <c r="AV22" s="165">
        <v>13.315</v>
      </c>
      <c r="AW22" s="165">
        <v>10.455500000000001</v>
      </c>
      <c r="AX22" s="165">
        <v>-18.084499999999998</v>
      </c>
      <c r="AY22" s="165">
        <v>-16.878799999999998</v>
      </c>
      <c r="AZ22" s="165">
        <v>3.5632999999999999</v>
      </c>
      <c r="BA22" s="165">
        <v>19.571100000000001</v>
      </c>
      <c r="BB22" s="165">
        <v>15.416399999999999</v>
      </c>
      <c r="BC22" s="165">
        <v>5.8147000000000002</v>
      </c>
      <c r="BD22" s="165">
        <v>-3.5</v>
      </c>
      <c r="BE22" s="165">
        <v>-3.9</v>
      </c>
      <c r="BF22" s="166"/>
      <c r="BG22" s="165">
        <v>-26.707899999999999</v>
      </c>
      <c r="BH22" s="165">
        <v>-9.8699999999999996E-2</v>
      </c>
      <c r="BI22" s="166"/>
      <c r="BJ22" s="165">
        <v>-6.3941999999999997</v>
      </c>
      <c r="BK22" s="165">
        <v>-3.8761000000000001</v>
      </c>
      <c r="BL22" s="166"/>
      <c r="BM22" s="165">
        <v>-0.66839999999999999</v>
      </c>
      <c r="BN22" s="165">
        <v>-130.375</v>
      </c>
      <c r="BO22" s="165">
        <v>-4.4557000000000002</v>
      </c>
      <c r="BP22" s="165">
        <v>-4.4252000000000002</v>
      </c>
      <c r="BQ22" s="166"/>
      <c r="BR22" s="165">
        <v>-82.492199999999997</v>
      </c>
      <c r="BS22" s="166"/>
      <c r="BT22" s="166"/>
      <c r="BU22" s="166"/>
      <c r="BV22" s="165">
        <v>-2.5148000000000001</v>
      </c>
      <c r="BW22" s="165">
        <v>7.85</v>
      </c>
      <c r="BX22" s="165">
        <v>4.62</v>
      </c>
      <c r="BY22" s="165">
        <v>-18.62</v>
      </c>
      <c r="BZ22" s="165">
        <v>-3.52</v>
      </c>
      <c r="CA22" s="165">
        <v>-10.176500000000001</v>
      </c>
      <c r="CB22" s="165">
        <v>-9.9085999999999999</v>
      </c>
      <c r="CC22" s="165">
        <v>19.4344</v>
      </c>
      <c r="CD22" s="165">
        <v>18.2242</v>
      </c>
      <c r="CE22" s="165">
        <v>-6.9413</v>
      </c>
      <c r="CF22" s="165">
        <v>-6.3158000000000003</v>
      </c>
      <c r="CG22" s="165">
        <v>-5.6653000000000002</v>
      </c>
      <c r="CH22" s="165">
        <v>-6.5065</v>
      </c>
      <c r="CI22" s="165">
        <v>19.217600000000001</v>
      </c>
      <c r="CJ22" s="166"/>
      <c r="CK22" s="166"/>
      <c r="CL22" s="165">
        <v>44.1</v>
      </c>
      <c r="CM22" s="165">
        <v>-33.6</v>
      </c>
      <c r="CN22" s="165">
        <v>-0.26</v>
      </c>
      <c r="CO22" s="165">
        <v>29.1568</v>
      </c>
      <c r="CP22" s="165">
        <v>28.860299999999999</v>
      </c>
      <c r="CQ22" s="165">
        <v>28.642099999999999</v>
      </c>
      <c r="CR22" s="165">
        <v>44.074599999999997</v>
      </c>
      <c r="CS22" s="165">
        <v>44.706400000000002</v>
      </c>
      <c r="CT22" s="165">
        <v>-18.569500000000001</v>
      </c>
      <c r="CU22" s="165">
        <v>-21.752500000000001</v>
      </c>
      <c r="CV22" s="165">
        <v>-21.514500000000002</v>
      </c>
      <c r="CW22" s="165">
        <v>2.1537999999999999</v>
      </c>
      <c r="CX22" s="166"/>
      <c r="CY22" s="165">
        <v>23.9</v>
      </c>
      <c r="CZ22" s="165">
        <v>2.0360999999999998</v>
      </c>
      <c r="DA22" s="165">
        <v>2.3468</v>
      </c>
      <c r="DB22" s="165">
        <v>-3.67</v>
      </c>
      <c r="DC22" s="166"/>
      <c r="DD22" s="165">
        <v>-19.2974</v>
      </c>
      <c r="DE22" s="165">
        <v>-19.7685</v>
      </c>
      <c r="DF22" s="165">
        <v>55.286200000000001</v>
      </c>
      <c r="DG22" s="165">
        <v>1.6299999999999999E-2</v>
      </c>
      <c r="DH22" s="165">
        <v>-1.6172</v>
      </c>
      <c r="DI22" s="165">
        <v>22.6</v>
      </c>
      <c r="DJ22" s="165">
        <v>22.8</v>
      </c>
      <c r="DK22" s="165">
        <v>-5.4089</v>
      </c>
      <c r="DL22" s="165">
        <v>-3.1791</v>
      </c>
      <c r="DM22" s="165">
        <v>30.7593</v>
      </c>
      <c r="DN22" s="165">
        <v>2.7890000000000001</v>
      </c>
      <c r="DO22" s="165">
        <v>-2.89</v>
      </c>
      <c r="DP22" s="165">
        <v>0.97</v>
      </c>
      <c r="DQ22" s="165">
        <v>-0.124</v>
      </c>
      <c r="DR22" s="165">
        <v>-54.918100000000003</v>
      </c>
      <c r="DS22" s="165">
        <v>-10.53</v>
      </c>
      <c r="DT22" s="165">
        <v>-10.57</v>
      </c>
      <c r="DU22" s="165">
        <v>24.68</v>
      </c>
      <c r="DV22" s="165">
        <v>12.82</v>
      </c>
      <c r="DW22" s="165">
        <v>-53.163600000000002</v>
      </c>
      <c r="DX22" s="165">
        <v>-25.5091</v>
      </c>
      <c r="DY22" s="165">
        <v>-36.106099999999998</v>
      </c>
      <c r="DZ22" s="165">
        <v>-35.1</v>
      </c>
      <c r="EA22" s="165">
        <v>-20.99</v>
      </c>
      <c r="EB22" s="165">
        <v>-31.563500000000001</v>
      </c>
      <c r="EC22" s="165">
        <v>-39.336799999999997</v>
      </c>
      <c r="ED22" s="165">
        <v>-41.056899999999999</v>
      </c>
      <c r="EE22" s="165">
        <v>-19.657599999999999</v>
      </c>
      <c r="EF22" s="165">
        <v>-22.1633</v>
      </c>
      <c r="EG22" s="165">
        <v>-7.1920000000000002</v>
      </c>
      <c r="EH22" s="166"/>
      <c r="EI22" s="165">
        <v>-23.242599999999999</v>
      </c>
      <c r="EJ22" s="166"/>
      <c r="EK22" s="165">
        <v>-6.1130000000000004</v>
      </c>
      <c r="EL22" s="165">
        <v>-5.4466000000000001</v>
      </c>
      <c r="EM22" s="165">
        <v>0</v>
      </c>
      <c r="EN22" s="165">
        <v>12.4358</v>
      </c>
      <c r="EO22" s="165">
        <v>10.3391</v>
      </c>
      <c r="EP22" s="165">
        <v>-17.411999999999999</v>
      </c>
      <c r="EQ22" s="165">
        <v>-24.582999999999998</v>
      </c>
      <c r="ER22" s="165">
        <v>-24.151199999999999</v>
      </c>
      <c r="ES22" s="165">
        <v>-1.0162</v>
      </c>
      <c r="ET22" s="165">
        <v>14.07</v>
      </c>
      <c r="EU22" s="165">
        <v>-9.32</v>
      </c>
      <c r="EV22" s="165">
        <v>8.3000000000000007</v>
      </c>
      <c r="EW22" s="165">
        <v>1.252</v>
      </c>
      <c r="EX22" s="165">
        <v>32.546399999999998</v>
      </c>
      <c r="EY22" s="165">
        <v>-4.2329999999999997</v>
      </c>
      <c r="EZ22" s="165">
        <v>6.8727999999999998</v>
      </c>
      <c r="FA22" s="165">
        <v>0.57330000000000003</v>
      </c>
      <c r="FB22" s="165">
        <v>4.8253000000000004</v>
      </c>
      <c r="FC22" s="165">
        <v>-18.272600000000001</v>
      </c>
      <c r="FD22" s="166"/>
      <c r="FE22" s="165">
        <v>0.93</v>
      </c>
      <c r="FF22" s="165">
        <v>1.1400999999999999</v>
      </c>
      <c r="FG22" s="165">
        <v>0</v>
      </c>
      <c r="FH22" s="165">
        <v>0</v>
      </c>
      <c r="FI22" s="165">
        <v>0</v>
      </c>
      <c r="FJ22" s="165">
        <v>-2.3443999999999998</v>
      </c>
      <c r="FK22" s="165">
        <v>-2.6793</v>
      </c>
      <c r="FL22" s="165">
        <v>-21.266999999999999</v>
      </c>
      <c r="FM22" s="165">
        <v>15.944599999999999</v>
      </c>
      <c r="FN22" s="165">
        <v>15.2852</v>
      </c>
      <c r="FO22" s="165">
        <v>-9.2150999999999996</v>
      </c>
      <c r="FP22" s="166"/>
      <c r="FQ22" s="165">
        <v>21.598199999999999</v>
      </c>
      <c r="FR22" s="165">
        <v>-21.99</v>
      </c>
      <c r="FS22" s="165">
        <v>-2.4201999999999999</v>
      </c>
      <c r="FT22" s="165">
        <v>0.2364</v>
      </c>
      <c r="FU22" s="165">
        <v>1.56</v>
      </c>
      <c r="FV22" s="165">
        <v>2.1800000000000002</v>
      </c>
      <c r="FW22" s="165">
        <v>-20.2422</v>
      </c>
      <c r="FX22" s="166"/>
      <c r="FY22" s="165">
        <v>3.331</v>
      </c>
      <c r="FZ22" s="165">
        <v>0.747</v>
      </c>
      <c r="GA22" s="166"/>
      <c r="GB22" s="165">
        <v>13.96</v>
      </c>
      <c r="GC22" s="165">
        <v>-16.386399999999998</v>
      </c>
      <c r="GD22" s="165">
        <v>-7.1595000000000004</v>
      </c>
      <c r="GE22" s="165">
        <v>-3.23</v>
      </c>
      <c r="GF22" s="165">
        <v>10.3597</v>
      </c>
      <c r="GG22" s="166"/>
      <c r="GH22" s="165">
        <v>18.504000000000001</v>
      </c>
      <c r="GI22" s="165">
        <v>-1.7118</v>
      </c>
      <c r="GJ22" s="165">
        <v>-1.5361</v>
      </c>
      <c r="GK22" s="165">
        <v>1.6634</v>
      </c>
      <c r="GL22" s="166"/>
      <c r="GM22" s="166"/>
      <c r="GN22" s="165">
        <v>-9.6244999999999994</v>
      </c>
      <c r="GO22" s="165">
        <v>-0.50190000000000001</v>
      </c>
      <c r="GP22" s="165">
        <v>0.85070000000000001</v>
      </c>
      <c r="GQ22" s="165">
        <v>-33.360700000000001</v>
      </c>
      <c r="GR22" s="165">
        <v>6.0987999999999998</v>
      </c>
      <c r="GS22" s="165">
        <v>5.2500999999999998</v>
      </c>
      <c r="GT22" s="165">
        <v>93.931100000000001</v>
      </c>
      <c r="GU22" s="165">
        <v>-7.4169999999999998</v>
      </c>
      <c r="GV22" s="165">
        <v>-11.201000000000001</v>
      </c>
      <c r="GW22" s="165">
        <v>9.5914000000000001</v>
      </c>
      <c r="GX22" s="165">
        <v>3.58</v>
      </c>
      <c r="GY22" s="165">
        <v>2.6368</v>
      </c>
      <c r="GZ22" s="165">
        <v>2.5312999999999999</v>
      </c>
      <c r="HA22" s="165">
        <v>3</v>
      </c>
      <c r="HB22" s="165">
        <v>19.422899999999998</v>
      </c>
      <c r="HC22" s="165">
        <v>21.22</v>
      </c>
      <c r="HD22" s="165">
        <v>-3.35</v>
      </c>
      <c r="HE22" s="165">
        <v>0</v>
      </c>
      <c r="HF22" s="165">
        <v>31.034099999999999</v>
      </c>
      <c r="HG22" s="165">
        <v>0</v>
      </c>
      <c r="HH22" s="165">
        <v>37.493000000000002</v>
      </c>
      <c r="HI22" s="165">
        <v>0</v>
      </c>
      <c r="HJ22" s="165">
        <v>0</v>
      </c>
      <c r="HK22" s="165">
        <v>-9.2463999999999995</v>
      </c>
      <c r="HL22" s="165">
        <v>-11.0585</v>
      </c>
      <c r="HM22" s="165">
        <v>-10.944000000000001</v>
      </c>
      <c r="HN22" s="165">
        <v>-11.6717</v>
      </c>
      <c r="HO22" s="166"/>
      <c r="HP22" s="166"/>
      <c r="HQ22" s="165">
        <v>-21.834299999999999</v>
      </c>
      <c r="HR22" s="165">
        <v>-21.23</v>
      </c>
      <c r="HS22" s="165">
        <v>5.8221999999999996</v>
      </c>
      <c r="HT22" s="165">
        <v>5.7660999999999998</v>
      </c>
      <c r="HU22" s="165">
        <v>21.47</v>
      </c>
      <c r="HV22" s="165">
        <v>21.58</v>
      </c>
      <c r="HW22" s="165">
        <v>-39.5</v>
      </c>
      <c r="HX22" s="165">
        <v>-39.5</v>
      </c>
      <c r="HY22" s="165">
        <v>0.52829999999999999</v>
      </c>
      <c r="HZ22" s="165">
        <v>-13.84</v>
      </c>
      <c r="IA22" s="165">
        <v>72.0595</v>
      </c>
      <c r="IB22" s="165">
        <v>10.9831</v>
      </c>
      <c r="IC22" s="165">
        <v>10.9749</v>
      </c>
      <c r="ID22" s="165">
        <v>-21.6</v>
      </c>
      <c r="IE22" s="165">
        <v>-44.4</v>
      </c>
      <c r="IF22" s="165">
        <v>7.3</v>
      </c>
      <c r="IG22" s="165">
        <v>6.7</v>
      </c>
      <c r="IH22" s="165">
        <v>-18.126899999999999</v>
      </c>
      <c r="II22" s="165">
        <v>-18.086099999999998</v>
      </c>
      <c r="IJ22" s="165">
        <v>-112.4066</v>
      </c>
      <c r="IK22" s="165">
        <v>-38.659799999999997</v>
      </c>
      <c r="IL22" s="165">
        <v>-216.2919</v>
      </c>
      <c r="IM22" s="165">
        <v>3.6358000000000001</v>
      </c>
      <c r="IN22" s="165">
        <v>6.9008000000000003</v>
      </c>
      <c r="IO22" s="165">
        <v>82.191100000000006</v>
      </c>
      <c r="IP22" s="165">
        <v>88.349299999999999</v>
      </c>
      <c r="IQ22" s="165">
        <v>107.7439</v>
      </c>
      <c r="IR22" s="165">
        <v>130.8485</v>
      </c>
      <c r="IS22" s="165">
        <v>10.2712</v>
      </c>
      <c r="IT22" s="165">
        <v>26.419699999999999</v>
      </c>
      <c r="IU22" s="165">
        <v>25.839500000000001</v>
      </c>
      <c r="IV22" s="165">
        <v>2.7282999999999999</v>
      </c>
      <c r="IW22" s="165">
        <v>132.1618</v>
      </c>
      <c r="IX22" s="165">
        <v>-240.7628</v>
      </c>
      <c r="IY22" s="165">
        <v>45.809100000000001</v>
      </c>
      <c r="IZ22" s="165">
        <v>-36.609200000000001</v>
      </c>
      <c r="JA22" s="165">
        <v>0.1648</v>
      </c>
      <c r="JB22" s="166"/>
      <c r="JC22" s="165">
        <v>-9.68</v>
      </c>
      <c r="JD22" s="165">
        <v>-0.60299999999999998</v>
      </c>
      <c r="JE22" s="165">
        <v>-0.60899999999999999</v>
      </c>
      <c r="JF22" s="165">
        <v>4.72</v>
      </c>
      <c r="JG22" s="165">
        <v>2.64</v>
      </c>
      <c r="JH22" s="165">
        <v>-7.1990999999999996</v>
      </c>
      <c r="JI22" s="165">
        <v>-9.5200999999999993</v>
      </c>
      <c r="JJ22" s="165">
        <v>10.8995</v>
      </c>
      <c r="JK22" s="165">
        <v>-8.4946999999999999</v>
      </c>
      <c r="JL22" s="165">
        <v>3.3</v>
      </c>
      <c r="JM22" s="165">
        <v>-0.46800000000000003</v>
      </c>
      <c r="JN22" s="165">
        <v>-1.5589999999999999</v>
      </c>
      <c r="JO22" s="166"/>
      <c r="JP22" s="166"/>
      <c r="JQ22" s="165">
        <v>3.9110999999999998</v>
      </c>
      <c r="JR22" s="165">
        <v>3.2719</v>
      </c>
      <c r="JS22" s="165">
        <v>3.6806000000000001</v>
      </c>
      <c r="JT22" s="166"/>
      <c r="JU22" s="165">
        <v>28.6</v>
      </c>
      <c r="JV22" s="165">
        <v>-0.31730000000000003</v>
      </c>
      <c r="JW22" s="165">
        <v>-0.55000000000000004</v>
      </c>
      <c r="JX22" s="166"/>
      <c r="JY22" s="165">
        <v>0</v>
      </c>
      <c r="JZ22" s="165">
        <v>-18.665900000000001</v>
      </c>
      <c r="KA22" s="165">
        <v>-17.631399999999999</v>
      </c>
      <c r="KB22" s="165">
        <v>2.1334</v>
      </c>
      <c r="KC22" s="165">
        <v>14.009499999999999</v>
      </c>
      <c r="KD22" s="165">
        <v>-10.962300000000001</v>
      </c>
      <c r="KE22" s="165">
        <v>-3.2766999999999999</v>
      </c>
      <c r="KF22" s="165">
        <v>-30.5</v>
      </c>
      <c r="KG22" s="165">
        <v>12</v>
      </c>
      <c r="KH22" s="166"/>
      <c r="KI22" s="165">
        <v>-85.906999999999996</v>
      </c>
    </row>
    <row r="23" spans="1:295" ht="18" customHeight="1" x14ac:dyDescent="0.3">
      <c r="A23" s="162" t="s">
        <v>64</v>
      </c>
      <c r="B23" s="162" t="s">
        <v>805</v>
      </c>
      <c r="C23" s="165">
        <v>0</v>
      </c>
      <c r="D23" s="165">
        <v>4.3231999999999999</v>
      </c>
      <c r="E23" s="165">
        <v>-9.4577000000000009</v>
      </c>
      <c r="F23" s="165">
        <v>2.4018000000000002</v>
      </c>
      <c r="G23" s="165">
        <v>9.0853999999999999</v>
      </c>
      <c r="H23" s="166"/>
      <c r="I23" s="165">
        <v>7.9904000000000002</v>
      </c>
      <c r="J23" s="166"/>
      <c r="K23" s="165">
        <v>3.8001</v>
      </c>
      <c r="L23" s="165">
        <v>0.38600000000000001</v>
      </c>
      <c r="M23" s="165">
        <v>3.9239999999999999</v>
      </c>
      <c r="N23" s="165">
        <v>-2.2200000000000002</v>
      </c>
      <c r="O23" s="165">
        <v>-17.600000000000001</v>
      </c>
      <c r="P23" s="165">
        <v>-4.4000000000000004</v>
      </c>
      <c r="Q23" s="165">
        <v>1.6559999999999999</v>
      </c>
      <c r="R23" s="165">
        <v>-11</v>
      </c>
      <c r="S23" s="165">
        <v>3.8094999999999999</v>
      </c>
      <c r="T23" s="165">
        <v>0</v>
      </c>
      <c r="U23" s="165">
        <v>4.5567000000000002</v>
      </c>
      <c r="V23" s="165">
        <v>4.6395</v>
      </c>
      <c r="W23" s="165">
        <v>8.1624999999999996</v>
      </c>
      <c r="X23" s="165">
        <v>9.8841000000000001</v>
      </c>
      <c r="Y23" s="165">
        <v>-5.1828000000000003</v>
      </c>
      <c r="Z23" s="165">
        <v>2.7031999999999998</v>
      </c>
      <c r="AA23" s="166"/>
      <c r="AB23" s="165">
        <v>-1.1427</v>
      </c>
      <c r="AC23" s="165">
        <v>0</v>
      </c>
      <c r="AD23" s="165">
        <v>-0.77700000000000002</v>
      </c>
      <c r="AE23" s="165">
        <v>4.9800000000000004</v>
      </c>
      <c r="AF23" s="165">
        <v>-17.760000000000002</v>
      </c>
      <c r="AG23" s="165">
        <v>-17.600000000000001</v>
      </c>
      <c r="AH23" s="165">
        <v>-2.173</v>
      </c>
      <c r="AI23" s="165">
        <v>6.9000000000000006E-2</v>
      </c>
      <c r="AJ23" s="165">
        <v>-24.05</v>
      </c>
      <c r="AK23" s="165">
        <v>-24.4</v>
      </c>
      <c r="AL23" s="166"/>
      <c r="AM23" s="165">
        <v>-3.23</v>
      </c>
      <c r="AN23" s="165">
        <v>-3.35</v>
      </c>
      <c r="AO23" s="165">
        <v>-1.4702</v>
      </c>
      <c r="AP23" s="165">
        <v>3.9415</v>
      </c>
      <c r="AQ23" s="165">
        <v>11.791499999999999</v>
      </c>
      <c r="AR23" s="165">
        <v>13.264799999999999</v>
      </c>
      <c r="AS23" s="165">
        <v>-10.5434</v>
      </c>
      <c r="AT23" s="166">
        <v>0</v>
      </c>
      <c r="AU23" s="165">
        <v>-11.134600000000001</v>
      </c>
      <c r="AV23" s="165">
        <v>1.2131000000000001</v>
      </c>
      <c r="AW23" s="165">
        <v>1.2223999999999999</v>
      </c>
      <c r="AX23" s="165">
        <v>-18.084499999999998</v>
      </c>
      <c r="AY23" s="165">
        <v>0</v>
      </c>
      <c r="AZ23" s="165">
        <v>3.1686999999999999</v>
      </c>
      <c r="BA23" s="165">
        <v>8.5504999999999995</v>
      </c>
      <c r="BB23" s="165">
        <v>5.4650999999999996</v>
      </c>
      <c r="BC23" s="165">
        <v>5.1135000000000002</v>
      </c>
      <c r="BD23" s="165">
        <v>-3.4</v>
      </c>
      <c r="BE23" s="165">
        <v>-3.3</v>
      </c>
      <c r="BF23" s="166"/>
      <c r="BG23" s="165">
        <v>-25.638400000000001</v>
      </c>
      <c r="BH23" s="165">
        <v>-0.22770000000000001</v>
      </c>
      <c r="BI23" s="166"/>
      <c r="BJ23" s="165">
        <v>-6.9508000000000001</v>
      </c>
      <c r="BK23" s="165">
        <v>-4.6079999999999997</v>
      </c>
      <c r="BL23" s="166"/>
      <c r="BM23" s="165">
        <v>0</v>
      </c>
      <c r="BN23" s="165">
        <v>-127.17059999999999</v>
      </c>
      <c r="BO23" s="165">
        <v>-4.5167000000000002</v>
      </c>
      <c r="BP23" s="165">
        <v>-4.3640999999999996</v>
      </c>
      <c r="BQ23" s="166"/>
      <c r="BR23" s="165">
        <v>-87.799700000000001</v>
      </c>
      <c r="BS23" s="166"/>
      <c r="BT23" s="166"/>
      <c r="BU23" s="166"/>
      <c r="BV23" s="165">
        <v>-1.2474000000000001</v>
      </c>
      <c r="BW23" s="165">
        <v>7.92</v>
      </c>
      <c r="BX23" s="165">
        <v>4.79</v>
      </c>
      <c r="BY23" s="165">
        <v>-17.989999999999998</v>
      </c>
      <c r="BZ23" s="165">
        <v>-3.78</v>
      </c>
      <c r="CA23" s="165">
        <v>-13.2576</v>
      </c>
      <c r="CB23" s="165">
        <v>-13.7934</v>
      </c>
      <c r="CC23" s="165">
        <v>12.377000000000001</v>
      </c>
      <c r="CD23" s="165">
        <v>10.9213</v>
      </c>
      <c r="CE23" s="165">
        <v>-7.1379999999999999</v>
      </c>
      <c r="CF23" s="165">
        <v>-4.7422000000000004</v>
      </c>
      <c r="CG23" s="165">
        <v>-4.37</v>
      </c>
      <c r="CH23" s="165">
        <v>-6.6167999999999996</v>
      </c>
      <c r="CI23" s="165">
        <v>18.194800000000001</v>
      </c>
      <c r="CJ23" s="166"/>
      <c r="CK23" s="166"/>
      <c r="CL23" s="165">
        <v>44.4</v>
      </c>
      <c r="CM23" s="165">
        <v>-32.5</v>
      </c>
      <c r="CN23" s="165">
        <v>-0.06</v>
      </c>
      <c r="CO23" s="165">
        <v>29.843699999999998</v>
      </c>
      <c r="CP23" s="165">
        <v>29.604900000000001</v>
      </c>
      <c r="CQ23" s="165">
        <v>29.673200000000001</v>
      </c>
      <c r="CR23" s="165">
        <v>46.0578</v>
      </c>
      <c r="CS23" s="165">
        <v>46.2361</v>
      </c>
      <c r="CT23" s="165">
        <v>-21.0975</v>
      </c>
      <c r="CU23" s="165">
        <v>-21.0382</v>
      </c>
      <c r="CV23" s="165">
        <v>-25.529599999999999</v>
      </c>
      <c r="CW23" s="165">
        <v>1.9689000000000001</v>
      </c>
      <c r="CX23" s="166"/>
      <c r="CY23" s="165">
        <v>24.88</v>
      </c>
      <c r="CZ23" s="165">
        <v>2.1924000000000001</v>
      </c>
      <c r="DA23" s="165">
        <v>2.5421</v>
      </c>
      <c r="DB23" s="165">
        <v>-3.8</v>
      </c>
      <c r="DC23" s="166"/>
      <c r="DD23" s="165">
        <v>-20.015499999999999</v>
      </c>
      <c r="DE23" s="165">
        <v>-19.715900000000001</v>
      </c>
      <c r="DF23" s="165">
        <v>52.286999999999999</v>
      </c>
      <c r="DG23" s="165">
        <v>1.61E-2</v>
      </c>
      <c r="DH23" s="165">
        <v>-1.7209000000000001</v>
      </c>
      <c r="DI23" s="166"/>
      <c r="DJ23" s="166"/>
      <c r="DK23" s="165">
        <v>-5.6322999999999999</v>
      </c>
      <c r="DL23" s="165">
        <v>-2.9921000000000002</v>
      </c>
      <c r="DM23" s="165">
        <v>31.7056</v>
      </c>
      <c r="DN23" s="165">
        <v>3.1600999999999999</v>
      </c>
      <c r="DO23" s="165">
        <v>-2.4700000000000002</v>
      </c>
      <c r="DP23" s="165">
        <v>0.65</v>
      </c>
      <c r="DQ23" s="165">
        <v>-0.54249999999999998</v>
      </c>
      <c r="DR23" s="165">
        <v>-51.362900000000003</v>
      </c>
      <c r="DS23" s="165">
        <v>-10.24</v>
      </c>
      <c r="DT23" s="165">
        <v>-10.29</v>
      </c>
      <c r="DU23" s="165">
        <v>23.13</v>
      </c>
      <c r="DV23" s="165">
        <v>12.82</v>
      </c>
      <c r="DW23" s="165">
        <v>-46.6</v>
      </c>
      <c r="DX23" s="165">
        <v>-23.2545</v>
      </c>
      <c r="DY23" s="165">
        <v>-34.211100000000002</v>
      </c>
      <c r="DZ23" s="165">
        <v>-33.799999999999997</v>
      </c>
      <c r="EA23" s="165">
        <v>-15.542400000000001</v>
      </c>
      <c r="EB23" s="165">
        <v>-27.162600000000001</v>
      </c>
      <c r="EC23" s="165">
        <v>-35.4724</v>
      </c>
      <c r="ED23" s="165">
        <v>-35.661999999999999</v>
      </c>
      <c r="EE23" s="165">
        <v>-25.131</v>
      </c>
      <c r="EF23" s="165">
        <v>-24.782599999999999</v>
      </c>
      <c r="EG23" s="165">
        <v>-6.1470000000000002</v>
      </c>
      <c r="EH23" s="165">
        <v>0</v>
      </c>
      <c r="EI23" s="165">
        <v>-33.5578</v>
      </c>
      <c r="EJ23" s="166"/>
      <c r="EK23" s="165">
        <v>-5.7121000000000004</v>
      </c>
      <c r="EL23" s="165">
        <v>-5.3647</v>
      </c>
      <c r="EM23" s="165">
        <v>0</v>
      </c>
      <c r="EN23" s="165">
        <v>10.786</v>
      </c>
      <c r="EO23" s="165">
        <v>8.5884</v>
      </c>
      <c r="EP23" s="165">
        <v>-14.34</v>
      </c>
      <c r="EQ23" s="165">
        <v>-21.981200000000001</v>
      </c>
      <c r="ER23" s="165">
        <v>-21.972999999999999</v>
      </c>
      <c r="ES23" s="165">
        <v>-2.4552999999999998</v>
      </c>
      <c r="ET23" s="165">
        <v>14.12</v>
      </c>
      <c r="EU23" s="165">
        <v>-8.86</v>
      </c>
      <c r="EV23" s="165">
        <v>0.3</v>
      </c>
      <c r="EW23" s="165">
        <v>1.4681999999999999</v>
      </c>
      <c r="EX23" s="165">
        <v>31.399000000000001</v>
      </c>
      <c r="EY23" s="165">
        <v>-6.1234999999999999</v>
      </c>
      <c r="EZ23" s="165">
        <v>4.9984000000000002</v>
      </c>
      <c r="FA23" s="165">
        <v>0.65239999999999998</v>
      </c>
      <c r="FB23" s="165">
        <v>4.3216999999999999</v>
      </c>
      <c r="FC23" s="165">
        <v>-18.948699999999999</v>
      </c>
      <c r="FD23" s="166"/>
      <c r="FE23" s="165">
        <v>0.87160000000000004</v>
      </c>
      <c r="FF23" s="165">
        <v>1.0916999999999999</v>
      </c>
      <c r="FG23" s="165">
        <v>0</v>
      </c>
      <c r="FH23" s="165">
        <v>2.4754999999999998</v>
      </c>
      <c r="FI23" s="165">
        <v>0</v>
      </c>
      <c r="FJ23" s="165">
        <v>0</v>
      </c>
      <c r="FK23" s="165">
        <v>0</v>
      </c>
      <c r="FL23" s="165">
        <v>-23.946300000000001</v>
      </c>
      <c r="FM23" s="165">
        <v>13.923400000000001</v>
      </c>
      <c r="FN23" s="165">
        <v>14.0642</v>
      </c>
      <c r="FO23" s="165">
        <v>-10.4856</v>
      </c>
      <c r="FP23" s="166"/>
      <c r="FQ23" s="165">
        <v>23.5123</v>
      </c>
      <c r="FR23" s="165">
        <v>-21.96</v>
      </c>
      <c r="FS23" s="165">
        <v>-1.6091</v>
      </c>
      <c r="FT23" s="165">
        <v>0.2364</v>
      </c>
      <c r="FU23" s="165">
        <v>1.07</v>
      </c>
      <c r="FV23" s="165">
        <v>2.4900000000000002</v>
      </c>
      <c r="FW23" s="165">
        <v>-21.9452</v>
      </c>
      <c r="FX23" s="166"/>
      <c r="FY23" s="165">
        <v>3.3660000000000001</v>
      </c>
      <c r="FZ23" s="165">
        <v>0.77700000000000002</v>
      </c>
      <c r="GA23" s="166"/>
      <c r="GB23" s="165">
        <v>14.33</v>
      </c>
      <c r="GC23" s="165">
        <v>-13.6593</v>
      </c>
      <c r="GD23" s="165">
        <v>-4.8201999999999998</v>
      </c>
      <c r="GE23" s="165">
        <v>-2.93</v>
      </c>
      <c r="GF23" s="165">
        <v>10.815099999999999</v>
      </c>
      <c r="GG23" s="166"/>
      <c r="GH23" s="165">
        <v>19.4285</v>
      </c>
      <c r="GI23" s="165">
        <v>-1.4538</v>
      </c>
      <c r="GJ23" s="165">
        <v>-1.4638</v>
      </c>
      <c r="GK23" s="165">
        <v>1.7757000000000001</v>
      </c>
      <c r="GL23" s="166"/>
      <c r="GM23" s="166"/>
      <c r="GN23" s="166"/>
      <c r="GO23" s="165">
        <v>0.3851</v>
      </c>
      <c r="GP23" s="165">
        <v>-0.27700000000000002</v>
      </c>
      <c r="GQ23" s="165">
        <v>-33.696800000000003</v>
      </c>
      <c r="GR23" s="165">
        <v>8.7297999999999991</v>
      </c>
      <c r="GS23" s="165">
        <v>8.1328999999999994</v>
      </c>
      <c r="GT23" s="165">
        <v>95.962100000000007</v>
      </c>
      <c r="GU23" s="165">
        <v>-7.1792999999999996</v>
      </c>
      <c r="GV23" s="165">
        <v>-12.560600000000001</v>
      </c>
      <c r="GW23" s="165">
        <v>9.6059000000000001</v>
      </c>
      <c r="GX23" s="165">
        <v>3.7212000000000001</v>
      </c>
      <c r="GY23" s="165">
        <v>2.6806999999999999</v>
      </c>
      <c r="GZ23" s="165">
        <v>2.6263000000000001</v>
      </c>
      <c r="HA23" s="165">
        <v>2.9232999999999998</v>
      </c>
      <c r="HB23" s="165">
        <v>18.8948</v>
      </c>
      <c r="HC23" s="165">
        <v>19.4559</v>
      </c>
      <c r="HD23" s="165">
        <v>-5.03</v>
      </c>
      <c r="HE23" s="165">
        <v>0</v>
      </c>
      <c r="HF23" s="165">
        <v>35.936999999999998</v>
      </c>
      <c r="HG23" s="165">
        <v>-11.4933</v>
      </c>
      <c r="HH23" s="165">
        <v>33.183599999999998</v>
      </c>
      <c r="HI23" s="165">
        <v>-3.0276999999999998</v>
      </c>
      <c r="HJ23" s="165">
        <v>-1.9025000000000001</v>
      </c>
      <c r="HK23" s="165">
        <v>-10.919700000000001</v>
      </c>
      <c r="HL23" s="165">
        <v>-13.1424</v>
      </c>
      <c r="HM23" s="165">
        <v>-10.915100000000001</v>
      </c>
      <c r="HN23" s="165">
        <v>0</v>
      </c>
      <c r="HO23" s="165">
        <v>35.143900000000002</v>
      </c>
      <c r="HP23" s="165">
        <v>32.007800000000003</v>
      </c>
      <c r="HQ23" s="165">
        <v>-21.900200000000002</v>
      </c>
      <c r="HR23" s="165">
        <v>-21.301400000000001</v>
      </c>
      <c r="HS23" s="165">
        <v>1.7465999999999999</v>
      </c>
      <c r="HT23" s="165">
        <v>2.6314000000000002</v>
      </c>
      <c r="HU23" s="165">
        <v>23.75</v>
      </c>
      <c r="HV23" s="165">
        <v>23.8</v>
      </c>
      <c r="HW23" s="165">
        <v>-37.9</v>
      </c>
      <c r="HX23" s="165">
        <v>-38.299999999999997</v>
      </c>
      <c r="HY23" s="165">
        <v>0.47520000000000001</v>
      </c>
      <c r="HZ23" s="165">
        <v>-13.2</v>
      </c>
      <c r="IA23" s="165">
        <v>71.700299999999999</v>
      </c>
      <c r="IB23" s="165">
        <v>10.3619</v>
      </c>
      <c r="IC23" s="165">
        <v>10.279299999999999</v>
      </c>
      <c r="ID23" s="165">
        <v>-21.2</v>
      </c>
      <c r="IE23" s="165">
        <v>-46</v>
      </c>
      <c r="IF23" s="165">
        <v>6.4</v>
      </c>
      <c r="IG23" s="165">
        <v>5.9</v>
      </c>
      <c r="IH23" s="166"/>
      <c r="II23" s="165">
        <v>-18.2729</v>
      </c>
      <c r="IJ23" s="165">
        <v>-111.414</v>
      </c>
      <c r="IK23" s="165">
        <v>-35.274099999999997</v>
      </c>
      <c r="IL23" s="165">
        <v>-219.05590000000001</v>
      </c>
      <c r="IM23" s="165">
        <v>-0.44729999999999998</v>
      </c>
      <c r="IN23" s="165">
        <v>0.87039999999999995</v>
      </c>
      <c r="IO23" s="165">
        <v>71.136899999999997</v>
      </c>
      <c r="IP23" s="165">
        <v>96.219899999999996</v>
      </c>
      <c r="IQ23" s="165">
        <v>106.748</v>
      </c>
      <c r="IR23" s="165">
        <v>125.961</v>
      </c>
      <c r="IS23" s="165">
        <v>1.4375</v>
      </c>
      <c r="IT23" s="165">
        <v>23.267600000000002</v>
      </c>
      <c r="IU23" s="165">
        <v>24.2331</v>
      </c>
      <c r="IV23" s="165">
        <v>-1.9782</v>
      </c>
      <c r="IW23" s="165">
        <v>122.8687</v>
      </c>
      <c r="IX23" s="165">
        <v>-237.0463</v>
      </c>
      <c r="IY23" s="165">
        <v>36.228999999999999</v>
      </c>
      <c r="IZ23" s="165">
        <v>-26.652100000000001</v>
      </c>
      <c r="JA23" s="165">
        <v>0.3528</v>
      </c>
      <c r="JB23" s="166"/>
      <c r="JC23" s="165">
        <v>-11.04</v>
      </c>
      <c r="JD23" s="165">
        <v>-0.45800000000000002</v>
      </c>
      <c r="JE23" s="165">
        <v>-0.46</v>
      </c>
      <c r="JF23" s="165">
        <v>6.08</v>
      </c>
      <c r="JG23" s="165">
        <v>1.2</v>
      </c>
      <c r="JH23" s="165">
        <v>-6.6978999999999997</v>
      </c>
      <c r="JI23" s="165">
        <v>-7.4387999999999996</v>
      </c>
      <c r="JJ23" s="165">
        <v>9.0562000000000005</v>
      </c>
      <c r="JK23" s="165">
        <v>-10.0786</v>
      </c>
      <c r="JL23" s="165">
        <v>4.5</v>
      </c>
      <c r="JM23" s="165">
        <v>0.20599999999999999</v>
      </c>
      <c r="JN23" s="165">
        <v>2.3220000000000001</v>
      </c>
      <c r="JO23" s="165">
        <v>2.3811</v>
      </c>
      <c r="JP23" s="165">
        <v>2.7326000000000001</v>
      </c>
      <c r="JQ23" s="165">
        <v>4.1715999999999998</v>
      </c>
      <c r="JR23" s="165">
        <v>4.0640000000000001</v>
      </c>
      <c r="JS23" s="165">
        <v>2.9173</v>
      </c>
      <c r="JT23" s="166"/>
      <c r="JU23" s="165">
        <v>30.3</v>
      </c>
      <c r="JV23" s="165">
        <v>0.51239999999999997</v>
      </c>
      <c r="JW23" s="165">
        <v>-0.34</v>
      </c>
      <c r="JX23" s="166"/>
      <c r="JY23" s="166"/>
      <c r="JZ23" s="165">
        <v>-18.825900000000001</v>
      </c>
      <c r="KA23" s="165">
        <v>-17.007899999999999</v>
      </c>
      <c r="KB23" s="165">
        <v>1.3026</v>
      </c>
      <c r="KC23" s="165">
        <v>13.145300000000001</v>
      </c>
      <c r="KD23" s="165">
        <v>-10.4108</v>
      </c>
      <c r="KE23" s="165">
        <v>-3.5078</v>
      </c>
      <c r="KF23" s="165">
        <v>-31.9</v>
      </c>
      <c r="KG23" s="165">
        <v>14.1</v>
      </c>
      <c r="KH23" s="166"/>
      <c r="KI23" s="165">
        <v>-89.349500000000006</v>
      </c>
    </row>
    <row r="24" spans="1:295" ht="18" customHeight="1" x14ac:dyDescent="0.3">
      <c r="A24" s="162" t="s">
        <v>64</v>
      </c>
      <c r="B24" s="162" t="s">
        <v>806</v>
      </c>
      <c r="C24" s="168">
        <v>0</v>
      </c>
      <c r="D24" s="168">
        <v>3.1152000000000002</v>
      </c>
      <c r="E24" s="168">
        <v>-7.9782999999999999</v>
      </c>
      <c r="F24" s="168">
        <v>2.6394000000000002</v>
      </c>
      <c r="G24" s="168">
        <v>5.4202000000000004</v>
      </c>
      <c r="H24" s="167"/>
      <c r="I24" s="168">
        <v>8.2833000000000006</v>
      </c>
      <c r="J24" s="167"/>
      <c r="K24" s="168">
        <v>4.2371999999999996</v>
      </c>
      <c r="L24" s="168">
        <v>0.57499999999999996</v>
      </c>
      <c r="M24" s="168">
        <v>4.2754000000000003</v>
      </c>
      <c r="N24" s="168">
        <v>-2.2200000000000002</v>
      </c>
      <c r="O24" s="167">
        <v>-17.600000000000001</v>
      </c>
      <c r="P24" s="167"/>
      <c r="Q24" s="168">
        <v>1.6559999999999999</v>
      </c>
      <c r="R24" s="168">
        <v>-11</v>
      </c>
      <c r="S24" s="168">
        <v>3.3319999999999999</v>
      </c>
      <c r="T24" s="167"/>
      <c r="U24" s="168">
        <v>4.5163000000000002</v>
      </c>
      <c r="V24" s="168">
        <v>4.4653999999999998</v>
      </c>
      <c r="W24" s="168">
        <v>7.8280000000000003</v>
      </c>
      <c r="X24" s="168">
        <v>9.9158000000000008</v>
      </c>
      <c r="Y24" s="168">
        <v>-5.1106999999999996</v>
      </c>
      <c r="Z24" s="168">
        <v>1.8771</v>
      </c>
      <c r="AA24" s="167"/>
      <c r="AB24" s="168">
        <v>-0.74580000000000002</v>
      </c>
      <c r="AC24" s="167"/>
      <c r="AD24" s="168">
        <v>-0.58599999999999997</v>
      </c>
      <c r="AE24" s="168">
        <v>3.399</v>
      </c>
      <c r="AF24" s="168">
        <v>-15.54</v>
      </c>
      <c r="AG24" s="168">
        <v>-17.600000000000001</v>
      </c>
      <c r="AH24" s="168">
        <v>0</v>
      </c>
      <c r="AI24" s="168">
        <v>-2.7E-2</v>
      </c>
      <c r="AJ24" s="168">
        <v>-25.68</v>
      </c>
      <c r="AK24" s="168">
        <v>-25.84</v>
      </c>
      <c r="AL24" s="167"/>
      <c r="AM24" s="168">
        <v>-0.56000000000000005</v>
      </c>
      <c r="AN24" s="168">
        <v>-0.54</v>
      </c>
      <c r="AO24" s="168">
        <v>-0.65200000000000002</v>
      </c>
      <c r="AP24" s="168">
        <v>4.0582000000000003</v>
      </c>
      <c r="AQ24" s="168">
        <v>9.4776000000000007</v>
      </c>
      <c r="AR24" s="168">
        <v>10.4038</v>
      </c>
      <c r="AS24" s="168">
        <v>-11.315099999999999</v>
      </c>
      <c r="AT24" s="167">
        <v>0</v>
      </c>
      <c r="AU24" s="168">
        <v>-11.872400000000001</v>
      </c>
      <c r="AV24" s="168">
        <v>12.4239</v>
      </c>
      <c r="AW24" s="168">
        <v>11.267200000000001</v>
      </c>
      <c r="AX24" s="168">
        <v>-16.610900000000001</v>
      </c>
      <c r="AY24" s="167"/>
      <c r="AZ24" s="168">
        <v>3.1686999999999999</v>
      </c>
      <c r="BA24" s="168">
        <v>13.1723</v>
      </c>
      <c r="BB24" s="168">
        <v>11.977</v>
      </c>
      <c r="BC24" s="168">
        <v>4.9390000000000001</v>
      </c>
      <c r="BD24" s="168">
        <v>-2.6</v>
      </c>
      <c r="BE24" s="168">
        <v>-2.8</v>
      </c>
      <c r="BF24" s="167"/>
      <c r="BG24" s="168">
        <v>-21.5625</v>
      </c>
      <c r="BH24" s="168">
        <v>-0.33460000000000001</v>
      </c>
      <c r="BI24" s="167"/>
      <c r="BJ24" s="168">
        <v>-4.5247999999999999</v>
      </c>
      <c r="BK24" s="168">
        <v>-3.2136</v>
      </c>
      <c r="BL24" s="167"/>
      <c r="BM24" s="168">
        <v>0</v>
      </c>
      <c r="BN24" s="168">
        <v>-114.4444</v>
      </c>
      <c r="BO24" s="168">
        <v>-0.76300000000000001</v>
      </c>
      <c r="BP24" s="168">
        <v>-0.82399999999999995</v>
      </c>
      <c r="BQ24" s="167"/>
      <c r="BR24" s="168">
        <v>-96.438599999999994</v>
      </c>
      <c r="BS24" s="167"/>
      <c r="BT24" s="167"/>
      <c r="BU24" s="167"/>
      <c r="BV24" s="168">
        <v>-0.20960000000000001</v>
      </c>
      <c r="BW24" s="168">
        <v>7.37</v>
      </c>
      <c r="BX24" s="168">
        <v>4.42</v>
      </c>
      <c r="BY24" s="168">
        <v>-17.7</v>
      </c>
      <c r="BZ24" s="168">
        <v>-4.03</v>
      </c>
      <c r="CA24" s="168">
        <v>-12.453799999999999</v>
      </c>
      <c r="CB24" s="168">
        <v>-12.7217</v>
      </c>
      <c r="CC24" s="168">
        <v>11.4772</v>
      </c>
      <c r="CD24" s="168">
        <v>9.6327999999999996</v>
      </c>
      <c r="CE24" s="168">
        <v>-6.7420999999999998</v>
      </c>
      <c r="CF24" s="168">
        <v>-4.1116999999999999</v>
      </c>
      <c r="CG24" s="168">
        <v>-4.1910999999999996</v>
      </c>
      <c r="CH24" s="168">
        <v>-4.5597000000000003</v>
      </c>
      <c r="CI24" s="168">
        <v>16.331499999999998</v>
      </c>
      <c r="CJ24" s="167"/>
      <c r="CK24" s="167"/>
      <c r="CL24" s="168">
        <v>42.6</v>
      </c>
      <c r="CM24" s="168">
        <v>-31.2</v>
      </c>
      <c r="CN24" s="168">
        <v>-0.32</v>
      </c>
      <c r="CO24" s="168">
        <v>29.9145</v>
      </c>
      <c r="CP24" s="168">
        <v>29.977499999999999</v>
      </c>
      <c r="CQ24" s="168">
        <v>29.6358</v>
      </c>
      <c r="CR24" s="168">
        <v>46.1462</v>
      </c>
      <c r="CS24" s="168">
        <v>46.3705</v>
      </c>
      <c r="CT24" s="168">
        <v>-21.9437</v>
      </c>
      <c r="CU24" s="168">
        <v>-20.380600000000001</v>
      </c>
      <c r="CV24" s="168">
        <v>-25.7986</v>
      </c>
      <c r="CW24" s="168">
        <v>2.2027999999999999</v>
      </c>
      <c r="CX24" s="167"/>
      <c r="CY24" s="168">
        <v>25.66</v>
      </c>
      <c r="CZ24" s="168">
        <v>2.1924000000000001</v>
      </c>
      <c r="DA24" s="168">
        <v>2.5421</v>
      </c>
      <c r="DB24" s="168">
        <v>-3.73</v>
      </c>
      <c r="DC24" s="167"/>
      <c r="DD24" s="168">
        <v>-18.578700000000001</v>
      </c>
      <c r="DE24" s="168">
        <v>-18.090900000000001</v>
      </c>
      <c r="DF24" s="168">
        <v>46.415199999999999</v>
      </c>
      <c r="DG24" s="168">
        <v>1.5699999999999999E-2</v>
      </c>
      <c r="DH24" s="168">
        <v>-1.5871</v>
      </c>
      <c r="DI24" s="168">
        <v>20.3</v>
      </c>
      <c r="DJ24" s="168">
        <v>20.399999999999999</v>
      </c>
      <c r="DK24" s="168">
        <v>-5.6738</v>
      </c>
      <c r="DL24" s="168">
        <v>-2.4310999999999998</v>
      </c>
      <c r="DM24" s="168">
        <v>32.967300000000002</v>
      </c>
      <c r="DN24" s="168">
        <v>3.7166999999999999</v>
      </c>
      <c r="DO24" s="168">
        <v>-1.96</v>
      </c>
      <c r="DP24" s="168">
        <v>7.0000000000000007E-2</v>
      </c>
      <c r="DQ24" s="168">
        <v>-7.7499999999999999E-2</v>
      </c>
      <c r="DR24" s="168">
        <v>-44.497500000000002</v>
      </c>
      <c r="DS24" s="168">
        <v>-10.15</v>
      </c>
      <c r="DT24" s="168">
        <v>-10.23</v>
      </c>
      <c r="DU24" s="168">
        <v>25.28</v>
      </c>
      <c r="DV24" s="168">
        <v>12.42</v>
      </c>
      <c r="DW24" s="168">
        <v>-41</v>
      </c>
      <c r="DX24" s="168">
        <v>-20.2455</v>
      </c>
      <c r="DY24" s="168">
        <v>-32.321800000000003</v>
      </c>
      <c r="DZ24" s="168">
        <v>-31.581800000000001</v>
      </c>
      <c r="EA24" s="168">
        <v>-9.8580000000000005</v>
      </c>
      <c r="EB24" s="168">
        <v>-20.062100000000001</v>
      </c>
      <c r="EC24" s="168">
        <v>-28.513400000000001</v>
      </c>
      <c r="ED24" s="168">
        <v>-29.014399999999998</v>
      </c>
      <c r="EE24" s="168">
        <v>-19.694099999999999</v>
      </c>
      <c r="EF24" s="168">
        <v>-18.3172</v>
      </c>
      <c r="EG24" s="168">
        <v>-5.8970000000000002</v>
      </c>
      <c r="EH24" s="167"/>
      <c r="EI24" s="168">
        <v>-41.259599999999999</v>
      </c>
      <c r="EJ24" s="167"/>
      <c r="EK24" s="168">
        <v>-5.4451000000000001</v>
      </c>
      <c r="EL24" s="168">
        <v>-5.2866</v>
      </c>
      <c r="EM24" s="168">
        <v>0</v>
      </c>
      <c r="EN24" s="168">
        <v>6.9398</v>
      </c>
      <c r="EO24" s="168">
        <v>4.9341999999999997</v>
      </c>
      <c r="EP24" s="168">
        <v>11.28</v>
      </c>
      <c r="EQ24" s="168">
        <v>-22.3644</v>
      </c>
      <c r="ER24" s="168">
        <v>-22.388100000000001</v>
      </c>
      <c r="ES24" s="168">
        <v>-7.0396000000000001</v>
      </c>
      <c r="ET24" s="168">
        <v>0</v>
      </c>
      <c r="EU24" s="168">
        <v>-8</v>
      </c>
      <c r="EV24" s="168">
        <v>2.1</v>
      </c>
      <c r="EW24" s="168">
        <v>1.3097000000000001</v>
      </c>
      <c r="EX24" s="168">
        <v>21.845400000000001</v>
      </c>
      <c r="EY24" s="168">
        <v>-6.6462000000000003</v>
      </c>
      <c r="EZ24" s="168">
        <v>4.4405999999999999</v>
      </c>
      <c r="FA24" s="168">
        <v>1.4289000000000001</v>
      </c>
      <c r="FB24" s="168">
        <v>-1.913</v>
      </c>
      <c r="FC24" s="168">
        <v>-13.2189</v>
      </c>
      <c r="FD24" s="167"/>
      <c r="FE24" s="168">
        <v>0.86850000000000005</v>
      </c>
      <c r="FF24" s="168">
        <v>1.0889</v>
      </c>
      <c r="FG24" s="168">
        <v>0</v>
      </c>
      <c r="FH24" s="168">
        <v>0</v>
      </c>
      <c r="FI24" s="168">
        <v>0</v>
      </c>
      <c r="FJ24" s="168">
        <v>0</v>
      </c>
      <c r="FK24" s="168">
        <v>0</v>
      </c>
      <c r="FL24" s="168">
        <v>-25.7883</v>
      </c>
      <c r="FM24" s="168">
        <v>12.364599999999999</v>
      </c>
      <c r="FN24" s="168">
        <v>12.1942</v>
      </c>
      <c r="FO24" s="168">
        <v>-12.0968</v>
      </c>
      <c r="FP24" s="167"/>
      <c r="FQ24" s="168">
        <v>23.092400000000001</v>
      </c>
      <c r="FR24" s="168">
        <v>-22.75</v>
      </c>
      <c r="FS24" s="168">
        <v>-1.2025999999999999</v>
      </c>
      <c r="FT24" s="168">
        <v>0.21809999999999999</v>
      </c>
      <c r="FU24" s="168">
        <v>0.7</v>
      </c>
      <c r="FV24" s="168">
        <v>2.98</v>
      </c>
      <c r="FW24" s="168">
        <v>-22.080200000000001</v>
      </c>
      <c r="FX24" s="167"/>
      <c r="FY24" s="168">
        <v>3.3439999999999999</v>
      </c>
      <c r="FZ24" s="168">
        <v>0.754</v>
      </c>
      <c r="GA24" s="167"/>
      <c r="GB24" s="168">
        <v>14.27</v>
      </c>
      <c r="GC24" s="168">
        <v>-8.9452999999999996</v>
      </c>
      <c r="GD24" s="168">
        <v>-0.6593</v>
      </c>
      <c r="GE24" s="168">
        <v>-2.9</v>
      </c>
      <c r="GF24" s="168">
        <v>11.604200000000001</v>
      </c>
      <c r="GG24" s="167"/>
      <c r="GH24" s="168">
        <v>21.385000000000002</v>
      </c>
      <c r="GI24" s="168">
        <v>-2.4836999999999998</v>
      </c>
      <c r="GJ24" s="168">
        <v>-2.7082000000000002</v>
      </c>
      <c r="GK24" s="168">
        <v>1.8522000000000001</v>
      </c>
      <c r="GL24" s="167"/>
      <c r="GM24" s="167"/>
      <c r="GN24" s="168">
        <v>-9.9351000000000003</v>
      </c>
      <c r="GO24" s="168">
        <v>1.1639999999999999</v>
      </c>
      <c r="GP24" s="168">
        <v>1.0993999999999999</v>
      </c>
      <c r="GQ24" s="168">
        <v>-34.2851</v>
      </c>
      <c r="GR24" s="168">
        <v>11.212400000000001</v>
      </c>
      <c r="GS24" s="168">
        <v>11.8169</v>
      </c>
      <c r="GT24" s="168">
        <v>144.44900000000001</v>
      </c>
      <c r="GU24" s="168">
        <v>-5.7668999999999997</v>
      </c>
      <c r="GV24" s="168">
        <v>-12.302199999999999</v>
      </c>
      <c r="GW24" s="168">
        <v>8.7220999999999993</v>
      </c>
      <c r="GX24" s="168">
        <v>2.6278000000000001</v>
      </c>
      <c r="GY24" s="168">
        <v>2.9809999999999999</v>
      </c>
      <c r="GZ24" s="168">
        <v>2.9584999999999999</v>
      </c>
      <c r="HA24" s="168">
        <v>1.9529000000000001</v>
      </c>
      <c r="HB24" s="168">
        <v>16.520499999999998</v>
      </c>
      <c r="HC24" s="168">
        <v>17.320599999999999</v>
      </c>
      <c r="HD24" s="168">
        <v>-3.77</v>
      </c>
      <c r="HE24" s="168">
        <v>0</v>
      </c>
      <c r="HF24" s="168">
        <v>32.116599999999998</v>
      </c>
      <c r="HG24" s="168">
        <v>-12.740399999999999</v>
      </c>
      <c r="HH24" s="168">
        <v>36.872700000000002</v>
      </c>
      <c r="HI24" s="168">
        <v>-6.4073000000000002</v>
      </c>
      <c r="HJ24" s="168">
        <v>-4.3815</v>
      </c>
      <c r="HK24" s="168">
        <v>-8.7642000000000007</v>
      </c>
      <c r="HL24" s="168">
        <v>-10.587300000000001</v>
      </c>
      <c r="HM24" s="168">
        <v>0</v>
      </c>
      <c r="HN24" s="168">
        <v>0</v>
      </c>
      <c r="HO24" s="167"/>
      <c r="HP24" s="167"/>
      <c r="HQ24" s="168">
        <v>-18.367999999999999</v>
      </c>
      <c r="HR24" s="168">
        <v>-17.966999999999999</v>
      </c>
      <c r="HS24" s="168">
        <v>0.73199999999999998</v>
      </c>
      <c r="HT24" s="168">
        <v>0.77829999999999999</v>
      </c>
      <c r="HU24" s="168">
        <v>25.11</v>
      </c>
      <c r="HV24" s="168">
        <v>25.29</v>
      </c>
      <c r="HW24" s="168">
        <v>-36.9</v>
      </c>
      <c r="HX24" s="168">
        <v>-36.799999999999997</v>
      </c>
      <c r="HY24" s="168">
        <v>0.35249999999999998</v>
      </c>
      <c r="HZ24" s="168">
        <v>-12.08</v>
      </c>
      <c r="IA24" s="168">
        <v>75.745400000000004</v>
      </c>
      <c r="IB24" s="168">
        <v>9.5204000000000004</v>
      </c>
      <c r="IC24" s="168">
        <v>9.6720000000000006</v>
      </c>
      <c r="ID24" s="168">
        <v>-20.8</v>
      </c>
      <c r="IE24" s="168">
        <v>-45.2</v>
      </c>
      <c r="IF24" s="168">
        <v>2.2999999999999998</v>
      </c>
      <c r="IG24" s="168">
        <v>2.1</v>
      </c>
      <c r="IH24" s="167"/>
      <c r="II24" s="168">
        <v>-18.049600000000002</v>
      </c>
      <c r="IJ24" s="168">
        <v>-116.9425</v>
      </c>
      <c r="IK24" s="168">
        <v>-22.5307</v>
      </c>
      <c r="IL24" s="168">
        <v>-218.4366</v>
      </c>
      <c r="IM24" s="168">
        <v>-4.5652999999999997</v>
      </c>
      <c r="IN24" s="168">
        <v>-5.4225000000000003</v>
      </c>
      <c r="IO24" s="168">
        <v>59.873100000000001</v>
      </c>
      <c r="IP24" s="168">
        <v>104.61409999999999</v>
      </c>
      <c r="IQ24" s="168">
        <v>103.4252</v>
      </c>
      <c r="IR24" s="168">
        <v>115.12649999999999</v>
      </c>
      <c r="IS24" s="168">
        <v>-6.4455</v>
      </c>
      <c r="IT24" s="168">
        <v>26.3916</v>
      </c>
      <c r="IU24" s="168">
        <v>24.081800000000001</v>
      </c>
      <c r="IV24" s="168">
        <v>7.2538</v>
      </c>
      <c r="IW24" s="168">
        <v>110.8717</v>
      </c>
      <c r="IX24" s="168">
        <v>-231.45050000000001</v>
      </c>
      <c r="IY24" s="168">
        <v>30.122800000000002</v>
      </c>
      <c r="IZ24" s="168">
        <v>-22.4192</v>
      </c>
      <c r="JA24" s="168">
        <v>-4.5199999999999997E-2</v>
      </c>
      <c r="JB24" s="167"/>
      <c r="JC24" s="168">
        <v>-9.36</v>
      </c>
      <c r="JD24" s="168">
        <v>-0.67100000000000004</v>
      </c>
      <c r="JE24" s="168">
        <v>-0.67500000000000004</v>
      </c>
      <c r="JF24" s="168">
        <v>5.04</v>
      </c>
      <c r="JG24" s="168">
        <v>0.96</v>
      </c>
      <c r="JH24" s="168">
        <v>-6.2244000000000002</v>
      </c>
      <c r="JI24" s="168">
        <v>-6.7674000000000003</v>
      </c>
      <c r="JJ24" s="168">
        <v>8.9372000000000007</v>
      </c>
      <c r="JK24" s="168">
        <v>-9.4315999999999995</v>
      </c>
      <c r="JL24" s="168">
        <v>3.7</v>
      </c>
      <c r="JM24" s="168">
        <v>1.796</v>
      </c>
      <c r="JN24" s="168">
        <v>1.056</v>
      </c>
      <c r="JO24" s="168">
        <v>2.3662999999999998</v>
      </c>
      <c r="JP24" s="167"/>
      <c r="JQ24" s="168">
        <v>4.1414</v>
      </c>
      <c r="JR24" s="168">
        <v>3.7734999999999999</v>
      </c>
      <c r="JS24" s="168">
        <v>3.2164000000000001</v>
      </c>
      <c r="JT24" s="167"/>
      <c r="JU24" s="168">
        <v>30.6</v>
      </c>
      <c r="JV24" s="168">
        <v>0.95479999999999998</v>
      </c>
      <c r="JW24" s="168">
        <v>-0.34</v>
      </c>
      <c r="JX24" s="167"/>
      <c r="JY24" s="167"/>
      <c r="JZ24" s="168">
        <v>-19.3154</v>
      </c>
      <c r="KA24" s="168">
        <v>-18.735099999999999</v>
      </c>
      <c r="KB24" s="168">
        <v>2.6179999999999999</v>
      </c>
      <c r="KC24" s="168">
        <v>14.124599999999999</v>
      </c>
      <c r="KD24" s="168">
        <v>-12.236700000000001</v>
      </c>
      <c r="KE24" s="168">
        <v>-2.4607999999999999</v>
      </c>
      <c r="KF24" s="168">
        <v>-32.700000000000003</v>
      </c>
      <c r="KG24" s="168">
        <v>14.7</v>
      </c>
      <c r="KH24" s="167"/>
      <c r="KI24" s="168">
        <v>-99.479399999999998</v>
      </c>
    </row>
    <row r="25" spans="1:295" ht="18" customHeight="1" x14ac:dyDescent="0.3">
      <c r="A25" s="162" t="s">
        <v>64</v>
      </c>
      <c r="B25" s="162" t="s">
        <v>807</v>
      </c>
      <c r="C25" s="163">
        <v>0</v>
      </c>
      <c r="D25" s="163">
        <v>3.0811999999999999</v>
      </c>
      <c r="E25" s="163">
        <v>-8.1231000000000009</v>
      </c>
      <c r="F25" s="163">
        <v>2.4811000000000001</v>
      </c>
      <c r="G25" s="163">
        <v>5.8411999999999997</v>
      </c>
      <c r="H25" s="164"/>
      <c r="I25" s="163">
        <v>8.7997999999999994</v>
      </c>
      <c r="J25" s="164"/>
      <c r="K25" s="163">
        <v>4.6022999999999996</v>
      </c>
      <c r="L25" s="163">
        <v>0.94099999999999995</v>
      </c>
      <c r="M25" s="163">
        <v>4.4630999999999998</v>
      </c>
      <c r="N25" s="163">
        <v>-4.4400000000000004</v>
      </c>
      <c r="O25" s="163">
        <v>-17.600000000000001</v>
      </c>
      <c r="P25" s="163">
        <v>-4.4000000000000004</v>
      </c>
      <c r="Q25" s="163">
        <v>1.6559999999999999</v>
      </c>
      <c r="R25" s="163">
        <v>-11</v>
      </c>
      <c r="S25" s="163">
        <v>3.0293999999999999</v>
      </c>
      <c r="T25" s="164"/>
      <c r="U25" s="163">
        <v>5.4813999999999998</v>
      </c>
      <c r="V25" s="163">
        <v>5.4741</v>
      </c>
      <c r="W25" s="163">
        <v>9.4748999999999999</v>
      </c>
      <c r="X25" s="163">
        <v>9.8303999999999991</v>
      </c>
      <c r="Y25" s="163">
        <v>-5.1611000000000002</v>
      </c>
      <c r="Z25" s="163">
        <v>2.6253000000000002</v>
      </c>
      <c r="AA25" s="164"/>
      <c r="AB25" s="163">
        <v>0.30459999999999998</v>
      </c>
      <c r="AC25" s="164"/>
      <c r="AD25" s="163">
        <v>-0.83099999999999996</v>
      </c>
      <c r="AE25" s="163">
        <v>0</v>
      </c>
      <c r="AF25" s="163">
        <v>-15.54</v>
      </c>
      <c r="AG25" s="163">
        <v>-17.600000000000001</v>
      </c>
      <c r="AH25" s="163">
        <v>0</v>
      </c>
      <c r="AI25" s="163">
        <v>0</v>
      </c>
      <c r="AJ25" s="163">
        <v>-26.92</v>
      </c>
      <c r="AK25" s="163">
        <v>-26.95</v>
      </c>
      <c r="AL25" s="164"/>
      <c r="AM25" s="163">
        <v>-0.21</v>
      </c>
      <c r="AN25" s="163">
        <v>-0.14000000000000001</v>
      </c>
      <c r="AO25" s="163">
        <v>0.77969999999999995</v>
      </c>
      <c r="AP25" s="163">
        <v>3.6879</v>
      </c>
      <c r="AQ25" s="163">
        <v>11.5566</v>
      </c>
      <c r="AR25" s="163">
        <v>13.162000000000001</v>
      </c>
      <c r="AS25" s="163">
        <v>-8.65</v>
      </c>
      <c r="AT25" s="164">
        <v>0</v>
      </c>
      <c r="AU25" s="163">
        <v>-12.688499999999999</v>
      </c>
      <c r="AV25" s="163">
        <v>-1.2657</v>
      </c>
      <c r="AW25" s="163">
        <v>-1.1801999999999999</v>
      </c>
      <c r="AX25" s="163">
        <v>-17.950500000000002</v>
      </c>
      <c r="AY25" s="164"/>
      <c r="AZ25" s="163">
        <v>1.196</v>
      </c>
      <c r="BA25" s="163">
        <v>5.5610999999999997</v>
      </c>
      <c r="BB25" s="163">
        <v>7.7582000000000004</v>
      </c>
      <c r="BC25" s="163">
        <v>5.5597000000000003</v>
      </c>
      <c r="BD25" s="163">
        <v>-3.3</v>
      </c>
      <c r="BE25" s="163">
        <v>-3.5</v>
      </c>
      <c r="BF25" s="164"/>
      <c r="BG25" s="163">
        <v>-24.213100000000001</v>
      </c>
      <c r="BH25" s="163">
        <v>-0.37490000000000001</v>
      </c>
      <c r="BI25" s="164"/>
      <c r="BJ25" s="163">
        <v>-3.7299000000000002</v>
      </c>
      <c r="BK25" s="163">
        <v>-3.06</v>
      </c>
      <c r="BL25" s="164"/>
      <c r="BM25" s="163">
        <v>0</v>
      </c>
      <c r="BN25" s="163">
        <v>-117.7099</v>
      </c>
      <c r="BO25" s="163">
        <v>2.1057999999999999</v>
      </c>
      <c r="BP25" s="163">
        <v>2.1057999999999999</v>
      </c>
      <c r="BQ25" s="163">
        <v>79.353399999999993</v>
      </c>
      <c r="BR25" s="163">
        <v>-186.1755</v>
      </c>
      <c r="BS25" s="164"/>
      <c r="BT25" s="164"/>
      <c r="BU25" s="164"/>
      <c r="BV25" s="163">
        <v>0.93810000000000004</v>
      </c>
      <c r="BW25" s="163">
        <v>7.62</v>
      </c>
      <c r="BX25" s="163">
        <v>5.01</v>
      </c>
      <c r="BY25" s="163">
        <v>-17.03</v>
      </c>
      <c r="BZ25" s="163">
        <v>-2.59</v>
      </c>
      <c r="CA25" s="163">
        <v>-15.132999999999999</v>
      </c>
      <c r="CB25" s="163">
        <v>-14.999000000000001</v>
      </c>
      <c r="CC25" s="163">
        <v>13.9457</v>
      </c>
      <c r="CD25" s="163">
        <v>12.5634</v>
      </c>
      <c r="CE25" s="163">
        <v>-6.9654999999999996</v>
      </c>
      <c r="CF25" s="163">
        <v>-4.0846999999999998</v>
      </c>
      <c r="CG25" s="163">
        <v>-4.5050999999999997</v>
      </c>
      <c r="CH25" s="163">
        <v>-3.6328</v>
      </c>
      <c r="CI25" s="163">
        <v>15.8055</v>
      </c>
      <c r="CJ25" s="164"/>
      <c r="CK25" s="164"/>
      <c r="CL25" s="163">
        <v>42.1</v>
      </c>
      <c r="CM25" s="163">
        <v>-28.1</v>
      </c>
      <c r="CN25" s="163">
        <v>-0.25</v>
      </c>
      <c r="CO25" s="163">
        <v>29.736999999999998</v>
      </c>
      <c r="CP25" s="163">
        <v>29.791799999999999</v>
      </c>
      <c r="CQ25" s="163">
        <v>29.1555</v>
      </c>
      <c r="CR25" s="163">
        <v>48.384500000000003</v>
      </c>
      <c r="CS25" s="163">
        <v>49.055700000000002</v>
      </c>
      <c r="CT25" s="163">
        <v>-23.189499999999999</v>
      </c>
      <c r="CU25" s="163">
        <v>-21.525700000000001</v>
      </c>
      <c r="CV25" s="163">
        <v>-26.703800000000001</v>
      </c>
      <c r="CW25" s="163">
        <v>2.5573000000000001</v>
      </c>
      <c r="CX25" s="164"/>
      <c r="CY25" s="163">
        <v>24.62</v>
      </c>
      <c r="CZ25" s="163">
        <v>0.94240000000000002</v>
      </c>
      <c r="DA25" s="163">
        <v>1.3702000000000001</v>
      </c>
      <c r="DB25" s="163">
        <v>-2.19</v>
      </c>
      <c r="DC25" s="164"/>
      <c r="DD25" s="163">
        <v>-16.998100000000001</v>
      </c>
      <c r="DE25" s="163">
        <v>-17.020199999999999</v>
      </c>
      <c r="DF25" s="163">
        <v>46.714700000000001</v>
      </c>
      <c r="DG25" s="163">
        <v>1.6E-2</v>
      </c>
      <c r="DH25" s="163">
        <v>-1.1025</v>
      </c>
      <c r="DI25" s="164"/>
      <c r="DJ25" s="163">
        <v>20.8</v>
      </c>
      <c r="DK25" s="163">
        <v>-5.8837999999999999</v>
      </c>
      <c r="DL25" s="163">
        <v>-1.4961</v>
      </c>
      <c r="DM25" s="163">
        <v>33.598199999999999</v>
      </c>
      <c r="DN25" s="163">
        <v>5.2011000000000003</v>
      </c>
      <c r="DO25" s="163">
        <v>-1.1499999999999999</v>
      </c>
      <c r="DP25" s="163">
        <v>-0.06</v>
      </c>
      <c r="DQ25" s="163">
        <v>1.5654999999999999</v>
      </c>
      <c r="DR25" s="163">
        <v>-46.022599999999997</v>
      </c>
      <c r="DS25" s="163">
        <v>-10.1</v>
      </c>
      <c r="DT25" s="163">
        <v>-10.11</v>
      </c>
      <c r="DU25" s="163">
        <v>24.89</v>
      </c>
      <c r="DV25" s="163">
        <v>17.46</v>
      </c>
      <c r="DW25" s="163">
        <v>-42</v>
      </c>
      <c r="DX25" s="163">
        <v>-20.9636</v>
      </c>
      <c r="DY25" s="163">
        <v>-34.155900000000003</v>
      </c>
      <c r="DZ25" s="163">
        <v>-33.372700000000002</v>
      </c>
      <c r="EA25" s="163">
        <v>15.099399999999999</v>
      </c>
      <c r="EB25" s="163">
        <v>-23.758600000000001</v>
      </c>
      <c r="EC25" s="163">
        <v>-35.998699999999999</v>
      </c>
      <c r="ED25" s="163">
        <v>-37.596499999999999</v>
      </c>
      <c r="EE25" s="163">
        <v>-18.816099999999999</v>
      </c>
      <c r="EF25" s="163">
        <v>-24.494700000000002</v>
      </c>
      <c r="EG25" s="163">
        <v>-7.1580000000000004</v>
      </c>
      <c r="EH25" s="163">
        <v>-165.16460000000001</v>
      </c>
      <c r="EI25" s="163">
        <v>-27.649000000000001</v>
      </c>
      <c r="EJ25" s="164"/>
      <c r="EK25" s="163">
        <v>-5.8266999999999998</v>
      </c>
      <c r="EL25" s="163">
        <v>-5.5735999999999999</v>
      </c>
      <c r="EM25" s="163">
        <v>0</v>
      </c>
      <c r="EN25" s="163">
        <v>4.6386000000000003</v>
      </c>
      <c r="EO25" s="163">
        <v>4.2454000000000001</v>
      </c>
      <c r="EP25" s="163">
        <v>11.792</v>
      </c>
      <c r="EQ25" s="163">
        <v>-23.988299999999999</v>
      </c>
      <c r="ER25" s="163">
        <v>-23.505099999999999</v>
      </c>
      <c r="ES25" s="163">
        <v>-4.2789000000000001</v>
      </c>
      <c r="ET25" s="163">
        <v>0</v>
      </c>
      <c r="EU25" s="163">
        <v>-7.8</v>
      </c>
      <c r="EV25" s="163">
        <v>3.3</v>
      </c>
      <c r="EW25" s="163">
        <v>1.4254</v>
      </c>
      <c r="EX25" s="163">
        <v>18.3322</v>
      </c>
      <c r="EY25" s="163">
        <v>-7.1090999999999998</v>
      </c>
      <c r="EZ25" s="163">
        <v>4.0625</v>
      </c>
      <c r="FA25" s="163">
        <v>1.6721999999999999</v>
      </c>
      <c r="FB25" s="163">
        <v>2.8473000000000002</v>
      </c>
      <c r="FC25" s="163">
        <v>-20.508700000000001</v>
      </c>
      <c r="FD25" s="164"/>
      <c r="FE25" s="163">
        <v>0.87109999999999999</v>
      </c>
      <c r="FF25" s="163">
        <v>1.0651999999999999</v>
      </c>
      <c r="FG25" s="163">
        <v>2.5823999999999998</v>
      </c>
      <c r="FH25" s="163">
        <v>0</v>
      </c>
      <c r="FI25" s="163">
        <v>0</v>
      </c>
      <c r="FJ25" s="163">
        <v>1.6746000000000001</v>
      </c>
      <c r="FK25" s="163">
        <v>1.1721999999999999</v>
      </c>
      <c r="FL25" s="163">
        <v>-25.453399999999998</v>
      </c>
      <c r="FM25" s="163">
        <v>14.07</v>
      </c>
      <c r="FN25" s="163">
        <v>13.9719</v>
      </c>
      <c r="FO25" s="163">
        <v>-11.692299999999999</v>
      </c>
      <c r="FP25" s="164"/>
      <c r="FQ25" s="163">
        <v>24.816099999999999</v>
      </c>
      <c r="FR25" s="163">
        <v>-21.6</v>
      </c>
      <c r="FS25" s="163">
        <v>-1.8196000000000001</v>
      </c>
      <c r="FT25" s="163">
        <v>0.25109999999999999</v>
      </c>
      <c r="FU25" s="163">
        <v>0.99</v>
      </c>
      <c r="FV25" s="163">
        <v>0.73</v>
      </c>
      <c r="FW25" s="163">
        <v>-24.525099999999998</v>
      </c>
      <c r="FX25" s="164"/>
      <c r="FY25" s="163">
        <v>3.4209999999999998</v>
      </c>
      <c r="FZ25" s="163">
        <v>0.72199999999999998</v>
      </c>
      <c r="GA25" s="164"/>
      <c r="GB25" s="163">
        <v>14.36</v>
      </c>
      <c r="GC25" s="163">
        <v>-11.2576</v>
      </c>
      <c r="GD25" s="163">
        <v>-1.6936</v>
      </c>
      <c r="GE25" s="163">
        <v>-2.56</v>
      </c>
      <c r="GF25" s="163">
        <v>12.34</v>
      </c>
      <c r="GG25" s="164"/>
      <c r="GH25" s="163">
        <v>20.847799999999999</v>
      </c>
      <c r="GI25" s="163">
        <v>-2.5164</v>
      </c>
      <c r="GJ25" s="163">
        <v>-2.7399</v>
      </c>
      <c r="GK25" s="163">
        <v>2.0348000000000002</v>
      </c>
      <c r="GL25" s="164"/>
      <c r="GM25" s="164"/>
      <c r="GN25" s="163">
        <v>-9.7171000000000003</v>
      </c>
      <c r="GO25" s="163">
        <v>5.9995000000000003</v>
      </c>
      <c r="GP25" s="163">
        <v>2.0226000000000002</v>
      </c>
      <c r="GQ25" s="163">
        <v>-33.864899999999999</v>
      </c>
      <c r="GR25" s="163">
        <v>10.970599999999999</v>
      </c>
      <c r="GS25" s="163">
        <v>11.3026</v>
      </c>
      <c r="GT25" s="163">
        <v>146.7559</v>
      </c>
      <c r="GU25" s="163">
        <v>-5.6077000000000004</v>
      </c>
      <c r="GV25" s="163">
        <v>-12.405799999999999</v>
      </c>
      <c r="GW25" s="163">
        <v>8.8362999999999996</v>
      </c>
      <c r="GX25" s="163">
        <v>2.5249000000000001</v>
      </c>
      <c r="GY25" s="163">
        <v>2.7246999999999999</v>
      </c>
      <c r="GZ25" s="163">
        <v>2.7132999999999998</v>
      </c>
      <c r="HA25" s="163">
        <v>1.917</v>
      </c>
      <c r="HB25" s="163">
        <v>16.914100000000001</v>
      </c>
      <c r="HC25" s="163">
        <v>19.7806</v>
      </c>
      <c r="HD25" s="163">
        <v>-5.45</v>
      </c>
      <c r="HE25" s="163">
        <v>0</v>
      </c>
      <c r="HF25" s="163">
        <v>34.435000000000002</v>
      </c>
      <c r="HG25" s="163">
        <v>-15.6111</v>
      </c>
      <c r="HH25" s="163">
        <v>34.912399999999998</v>
      </c>
      <c r="HI25" s="163">
        <v>-5.7276999999999996</v>
      </c>
      <c r="HJ25" s="163">
        <v>-6.0330000000000004</v>
      </c>
      <c r="HK25" s="163">
        <v>-10.53</v>
      </c>
      <c r="HL25" s="163">
        <v>-12.509600000000001</v>
      </c>
      <c r="HM25" s="163">
        <v>0</v>
      </c>
      <c r="HN25" s="163">
        <v>0</v>
      </c>
      <c r="HO25" s="163">
        <v>25.372800000000002</v>
      </c>
      <c r="HP25" s="163">
        <v>25.235700000000001</v>
      </c>
      <c r="HQ25" s="163">
        <v>-17.6539</v>
      </c>
      <c r="HR25" s="163">
        <v>-17.049700000000001</v>
      </c>
      <c r="HS25" s="163">
        <v>-1.2363999999999999</v>
      </c>
      <c r="HT25" s="163">
        <v>-0.88939999999999997</v>
      </c>
      <c r="HU25" s="163">
        <v>25.49</v>
      </c>
      <c r="HV25" s="163">
        <v>25.56</v>
      </c>
      <c r="HW25" s="163">
        <v>-37.799999999999997</v>
      </c>
      <c r="HX25" s="163">
        <v>-38.200000000000003</v>
      </c>
      <c r="HY25" s="163">
        <v>0.54659999999999997</v>
      </c>
      <c r="HZ25" s="163">
        <v>-9.84</v>
      </c>
      <c r="IA25" s="163">
        <v>73.273799999999994</v>
      </c>
      <c r="IB25" s="163">
        <v>11.6371</v>
      </c>
      <c r="IC25" s="163">
        <v>11.694100000000001</v>
      </c>
      <c r="ID25" s="163">
        <v>-20.8</v>
      </c>
      <c r="IE25" s="163">
        <v>-45.6</v>
      </c>
      <c r="IF25" s="163">
        <v>1.8</v>
      </c>
      <c r="IG25" s="163">
        <v>1.2</v>
      </c>
      <c r="IH25" s="163">
        <v>-18.150099999999998</v>
      </c>
      <c r="II25" s="163">
        <v>-18.098400000000002</v>
      </c>
      <c r="IJ25" s="163">
        <v>-121.4023</v>
      </c>
      <c r="IK25" s="163">
        <v>-37.541200000000003</v>
      </c>
      <c r="IL25" s="163">
        <v>-212.31229999999999</v>
      </c>
      <c r="IM25" s="163">
        <v>2.6023999999999998</v>
      </c>
      <c r="IN25" s="163">
        <v>-9.7706</v>
      </c>
      <c r="IO25" s="163">
        <v>55.613700000000001</v>
      </c>
      <c r="IP25" s="163">
        <v>114.22020000000001</v>
      </c>
      <c r="IQ25" s="163">
        <v>105.2064</v>
      </c>
      <c r="IR25" s="163">
        <v>108.68219999999999</v>
      </c>
      <c r="IS25" s="163">
        <v>-22.270800000000001</v>
      </c>
      <c r="IT25" s="163">
        <v>24.405200000000001</v>
      </c>
      <c r="IU25" s="163">
        <v>24.808800000000002</v>
      </c>
      <c r="IV25" s="163">
        <v>9.3001000000000005</v>
      </c>
      <c r="IW25" s="163">
        <v>98.429299999999998</v>
      </c>
      <c r="IX25" s="163">
        <v>-225.9573</v>
      </c>
      <c r="IY25" s="163">
        <v>22.2149</v>
      </c>
      <c r="IZ25" s="163">
        <v>-15.422000000000001</v>
      </c>
      <c r="JA25" s="163">
        <v>-4.5199999999999997E-2</v>
      </c>
      <c r="JB25" s="164"/>
      <c r="JC25" s="163">
        <v>-9.76</v>
      </c>
      <c r="JD25" s="163">
        <v>-0.81599999999999995</v>
      </c>
      <c r="JE25" s="163">
        <v>-0.82599999999999996</v>
      </c>
      <c r="JF25" s="163">
        <v>5.44</v>
      </c>
      <c r="JG25" s="163">
        <v>0</v>
      </c>
      <c r="JH25" s="163">
        <v>-5.9518000000000004</v>
      </c>
      <c r="JI25" s="163">
        <v>-5.6809000000000003</v>
      </c>
      <c r="JJ25" s="163">
        <v>7.9118000000000004</v>
      </c>
      <c r="JK25" s="163">
        <v>-9.7856000000000005</v>
      </c>
      <c r="JL25" s="163">
        <v>3.3</v>
      </c>
      <c r="JM25" s="163">
        <v>-0.189</v>
      </c>
      <c r="JN25" s="163">
        <v>1.9E-2</v>
      </c>
      <c r="JO25" s="163">
        <v>2.3803000000000001</v>
      </c>
      <c r="JP25" s="164"/>
      <c r="JQ25" s="163">
        <v>4.0751999999999997</v>
      </c>
      <c r="JR25" s="163">
        <v>3.1206</v>
      </c>
      <c r="JS25" s="163">
        <v>3.3832</v>
      </c>
      <c r="JT25" s="164"/>
      <c r="JU25" s="163">
        <v>30.9</v>
      </c>
      <c r="JV25" s="163">
        <v>1.7698</v>
      </c>
      <c r="JW25" s="163">
        <v>-0.28000000000000003</v>
      </c>
      <c r="JX25" s="164"/>
      <c r="JY25" s="164"/>
      <c r="JZ25" s="163">
        <v>-19.1388</v>
      </c>
      <c r="KA25" s="163">
        <v>-18.512699999999999</v>
      </c>
      <c r="KB25" s="163">
        <v>2.6371000000000002</v>
      </c>
      <c r="KC25" s="163">
        <v>13.0114</v>
      </c>
      <c r="KD25" s="163">
        <v>-11.1663</v>
      </c>
      <c r="KE25" s="163">
        <v>-2.3656999999999999</v>
      </c>
      <c r="KF25" s="163">
        <v>-32.5</v>
      </c>
      <c r="KG25" s="163">
        <v>15</v>
      </c>
      <c r="KH25" s="164"/>
      <c r="KI25" s="163">
        <v>-107.00790000000001</v>
      </c>
    </row>
    <row r="26" spans="1:295" ht="18" customHeight="1" x14ac:dyDescent="0.3">
      <c r="A26" s="162" t="s">
        <v>64</v>
      </c>
      <c r="B26" s="162" t="s">
        <v>808</v>
      </c>
      <c r="C26" s="165">
        <v>0</v>
      </c>
      <c r="D26" s="165">
        <v>3.0998000000000001</v>
      </c>
      <c r="E26" s="165">
        <v>-8.0183</v>
      </c>
      <c r="F26" s="165">
        <v>2.9051999999999998</v>
      </c>
      <c r="G26" s="165">
        <v>5.8758999999999997</v>
      </c>
      <c r="H26" s="166"/>
      <c r="I26" s="165">
        <v>8.8026</v>
      </c>
      <c r="J26" s="166"/>
      <c r="K26" s="165">
        <v>5.3006000000000002</v>
      </c>
      <c r="L26" s="165">
        <v>1.1950000000000001</v>
      </c>
      <c r="M26" s="165">
        <v>4.7667000000000002</v>
      </c>
      <c r="N26" s="165">
        <v>-6.66</v>
      </c>
      <c r="O26" s="166">
        <v>-17.600000000000001</v>
      </c>
      <c r="P26" s="166"/>
      <c r="Q26" s="165">
        <v>2.484</v>
      </c>
      <c r="R26" s="166"/>
      <c r="S26" s="165">
        <v>3.3431999999999999</v>
      </c>
      <c r="T26" s="166"/>
      <c r="U26" s="165">
        <v>5.8425000000000002</v>
      </c>
      <c r="V26" s="165">
        <v>5.8080999999999996</v>
      </c>
      <c r="W26" s="165">
        <v>10.1434</v>
      </c>
      <c r="X26" s="165">
        <v>9.8265999999999991</v>
      </c>
      <c r="Y26" s="165">
        <v>-5.1763000000000003</v>
      </c>
      <c r="Z26" s="165">
        <v>2.6951000000000001</v>
      </c>
      <c r="AA26" s="166"/>
      <c r="AB26" s="165">
        <v>0.9073</v>
      </c>
      <c r="AC26" s="166"/>
      <c r="AD26" s="165">
        <v>-0.98599999999999999</v>
      </c>
      <c r="AE26" s="166"/>
      <c r="AF26" s="165">
        <v>-13.32</v>
      </c>
      <c r="AG26" s="165">
        <v>-15.4</v>
      </c>
      <c r="AH26" s="166"/>
      <c r="AI26" s="166"/>
      <c r="AJ26" s="165">
        <v>-26.71</v>
      </c>
      <c r="AK26" s="165">
        <v>-26.73</v>
      </c>
      <c r="AL26" s="166"/>
      <c r="AM26" s="165">
        <v>-0.65</v>
      </c>
      <c r="AN26" s="165">
        <v>-0.68</v>
      </c>
      <c r="AO26" s="165">
        <v>1.9821</v>
      </c>
      <c r="AP26" s="165">
        <v>3.8331</v>
      </c>
      <c r="AQ26" s="165">
        <v>11.1548</v>
      </c>
      <c r="AR26" s="165">
        <v>13.5451</v>
      </c>
      <c r="AS26" s="165">
        <v>-6.0932000000000004</v>
      </c>
      <c r="AT26" s="166">
        <v>0</v>
      </c>
      <c r="AU26" s="165">
        <v>-11.698499999999999</v>
      </c>
      <c r="AV26" s="165">
        <v>-0.58089999999999997</v>
      </c>
      <c r="AW26" s="165">
        <v>-0.65649999999999997</v>
      </c>
      <c r="AX26" s="165">
        <v>-14.0657</v>
      </c>
      <c r="AY26" s="166"/>
      <c r="AZ26" s="165">
        <v>1.196</v>
      </c>
      <c r="BA26" s="165">
        <v>5.0568</v>
      </c>
      <c r="BB26" s="165">
        <v>7.6670999999999996</v>
      </c>
      <c r="BC26" s="165">
        <v>5.1120000000000001</v>
      </c>
      <c r="BD26" s="165">
        <v>-3.2</v>
      </c>
      <c r="BE26" s="165">
        <v>-3.3</v>
      </c>
      <c r="BF26" s="166"/>
      <c r="BG26" s="165">
        <v>-24.225200000000001</v>
      </c>
      <c r="BH26" s="165">
        <v>-0.4224</v>
      </c>
      <c r="BI26" s="166"/>
      <c r="BJ26" s="165">
        <v>-2.9361999999999999</v>
      </c>
      <c r="BK26" s="165">
        <v>-3.17</v>
      </c>
      <c r="BL26" s="166"/>
      <c r="BM26" s="165">
        <v>0</v>
      </c>
      <c r="BN26" s="165">
        <v>-118.16759999999999</v>
      </c>
      <c r="BO26" s="165">
        <v>4.2725999999999997</v>
      </c>
      <c r="BP26" s="165">
        <v>4.2725999999999997</v>
      </c>
      <c r="BQ26" s="165">
        <v>72.863500000000002</v>
      </c>
      <c r="BR26" s="165">
        <v>-183.30760000000001</v>
      </c>
      <c r="BS26" s="166"/>
      <c r="BT26" s="166"/>
      <c r="BU26" s="166"/>
      <c r="BV26" s="165">
        <v>2.2155</v>
      </c>
      <c r="BW26" s="165">
        <v>5.3</v>
      </c>
      <c r="BX26" s="165">
        <v>7.85</v>
      </c>
      <c r="BY26" s="165">
        <v>-9.17</v>
      </c>
      <c r="BZ26" s="165">
        <v>-9.18</v>
      </c>
      <c r="CA26" s="165">
        <v>-14.061299999999999</v>
      </c>
      <c r="CB26" s="165">
        <v>-15.132999999999999</v>
      </c>
      <c r="CC26" s="165">
        <v>15.046099999999999</v>
      </c>
      <c r="CD26" s="165">
        <v>13.497999999999999</v>
      </c>
      <c r="CE26" s="165">
        <v>-7.7111000000000001</v>
      </c>
      <c r="CF26" s="165">
        <v>-5.9939</v>
      </c>
      <c r="CG26" s="165">
        <v>-5.5810000000000004</v>
      </c>
      <c r="CH26" s="165">
        <v>-2.8290999999999999</v>
      </c>
      <c r="CI26" s="165">
        <v>13.012700000000001</v>
      </c>
      <c r="CJ26" s="166"/>
      <c r="CK26" s="166"/>
      <c r="CL26" s="165">
        <v>40.1</v>
      </c>
      <c r="CM26" s="165">
        <v>-24.4</v>
      </c>
      <c r="CN26" s="165">
        <v>-0.3</v>
      </c>
      <c r="CO26" s="165">
        <v>30.027999999999999</v>
      </c>
      <c r="CP26" s="165">
        <v>30.149000000000001</v>
      </c>
      <c r="CQ26" s="165">
        <v>29.9803</v>
      </c>
      <c r="CR26" s="165">
        <v>48.8934</v>
      </c>
      <c r="CS26" s="165">
        <v>49.305700000000002</v>
      </c>
      <c r="CT26" s="165">
        <v>-23.615500000000001</v>
      </c>
      <c r="CU26" s="165">
        <v>-23.316299999999998</v>
      </c>
      <c r="CV26" s="165">
        <v>-26.842700000000001</v>
      </c>
      <c r="CW26" s="165">
        <v>2.6953999999999998</v>
      </c>
      <c r="CX26" s="166"/>
      <c r="CY26" s="165">
        <v>25.57</v>
      </c>
      <c r="CZ26" s="165">
        <v>1.4111</v>
      </c>
      <c r="DA26" s="165">
        <v>1.9561999999999999</v>
      </c>
      <c r="DB26" s="165">
        <v>-2.68</v>
      </c>
      <c r="DC26" s="166"/>
      <c r="DD26" s="165">
        <v>-14.9739</v>
      </c>
      <c r="DE26" s="165">
        <v>-14.458500000000001</v>
      </c>
      <c r="DF26" s="165">
        <v>40.220100000000002</v>
      </c>
      <c r="DG26" s="165">
        <v>1.5900000000000001E-2</v>
      </c>
      <c r="DH26" s="165">
        <v>-1.1984999999999999</v>
      </c>
      <c r="DI26" s="165">
        <v>20.399999999999999</v>
      </c>
      <c r="DJ26" s="165">
        <v>18.5</v>
      </c>
      <c r="DK26" s="165">
        <v>-6.0547000000000004</v>
      </c>
      <c r="DL26" s="165">
        <v>-0.93500000000000005</v>
      </c>
      <c r="DM26" s="165">
        <v>35.017600000000002</v>
      </c>
      <c r="DN26" s="165">
        <v>6.1288</v>
      </c>
      <c r="DO26" s="165">
        <v>-0.41</v>
      </c>
      <c r="DP26" s="165">
        <v>-0.36</v>
      </c>
      <c r="DQ26" s="165">
        <v>2.2164999999999999</v>
      </c>
      <c r="DR26" s="165">
        <v>-41.4024</v>
      </c>
      <c r="DS26" s="165">
        <v>-0.91</v>
      </c>
      <c r="DT26" s="165">
        <v>-0.96</v>
      </c>
      <c r="DU26" s="165">
        <v>6.3</v>
      </c>
      <c r="DV26" s="165">
        <v>18.16</v>
      </c>
      <c r="DW26" s="165">
        <v>-38.0182</v>
      </c>
      <c r="DX26" s="165">
        <v>-18.899999999999999</v>
      </c>
      <c r="DY26" s="165">
        <v>-32.893999999999998</v>
      </c>
      <c r="DZ26" s="165">
        <v>-31.927299999999999</v>
      </c>
      <c r="EA26" s="165">
        <v>15.6052</v>
      </c>
      <c r="EB26" s="165">
        <v>-24.695900000000002</v>
      </c>
      <c r="EC26" s="165">
        <v>-36.614800000000002</v>
      </c>
      <c r="ED26" s="165">
        <v>-37.5822</v>
      </c>
      <c r="EE26" s="165">
        <v>-21.273099999999999</v>
      </c>
      <c r="EF26" s="165">
        <v>-21.702500000000001</v>
      </c>
      <c r="EG26" s="165">
        <v>-8.6560000000000006</v>
      </c>
      <c r="EH26" s="165">
        <v>-159.24959999999999</v>
      </c>
      <c r="EI26" s="165">
        <v>-27.610299999999999</v>
      </c>
      <c r="EJ26" s="166"/>
      <c r="EK26" s="165">
        <v>-6.8540999999999999</v>
      </c>
      <c r="EL26" s="165">
        <v>-5.5610999999999997</v>
      </c>
      <c r="EM26" s="165">
        <v>9.5587</v>
      </c>
      <c r="EN26" s="165">
        <v>7.5922999999999998</v>
      </c>
      <c r="EO26" s="165">
        <v>4.9966999999999997</v>
      </c>
      <c r="EP26" s="165">
        <v>-9.7319999999999993</v>
      </c>
      <c r="EQ26" s="165">
        <v>-23.079799999999999</v>
      </c>
      <c r="ER26" s="165">
        <v>-22.829599999999999</v>
      </c>
      <c r="ES26" s="165">
        <v>-1.5258</v>
      </c>
      <c r="ET26" s="165">
        <v>13.73</v>
      </c>
      <c r="EU26" s="165">
        <v>-9.81</v>
      </c>
      <c r="EV26" s="165">
        <v>3.7</v>
      </c>
      <c r="EW26" s="165">
        <v>1.8327</v>
      </c>
      <c r="EX26" s="165">
        <v>21.504300000000001</v>
      </c>
      <c r="EY26" s="165">
        <v>-7.2061999999999999</v>
      </c>
      <c r="EZ26" s="165">
        <v>3.9679000000000002</v>
      </c>
      <c r="FA26" s="165">
        <v>1.3064</v>
      </c>
      <c r="FB26" s="165">
        <v>4.0563000000000002</v>
      </c>
      <c r="FC26" s="165">
        <v>-19.573799999999999</v>
      </c>
      <c r="FD26" s="166"/>
      <c r="FE26" s="165">
        <v>0.9355</v>
      </c>
      <c r="FF26" s="165">
        <v>1.1576</v>
      </c>
      <c r="FG26" s="165">
        <v>0</v>
      </c>
      <c r="FH26" s="165">
        <v>0</v>
      </c>
      <c r="FI26" s="165">
        <v>0</v>
      </c>
      <c r="FJ26" s="165">
        <v>1.6746000000000001</v>
      </c>
      <c r="FK26" s="165">
        <v>1.0046999999999999</v>
      </c>
      <c r="FL26" s="165">
        <v>-25.620799999999999</v>
      </c>
      <c r="FM26" s="165">
        <v>13.0311</v>
      </c>
      <c r="FN26" s="165">
        <v>13.016</v>
      </c>
      <c r="FO26" s="165">
        <v>-10.130800000000001</v>
      </c>
      <c r="FP26" s="166"/>
      <c r="FQ26" s="165">
        <v>25.236000000000001</v>
      </c>
      <c r="FR26" s="165">
        <v>-21.07</v>
      </c>
      <c r="FS26" s="165">
        <v>-2.2078000000000002</v>
      </c>
      <c r="FT26" s="165">
        <v>0.24829999999999999</v>
      </c>
      <c r="FU26" s="165">
        <v>0.7</v>
      </c>
      <c r="FV26" s="165">
        <v>0.3</v>
      </c>
      <c r="FW26" s="165">
        <v>-24.852799999999998</v>
      </c>
      <c r="FX26" s="166"/>
      <c r="FY26" s="165">
        <v>3.2149999999999999</v>
      </c>
      <c r="FZ26" s="165">
        <v>0.77500000000000002</v>
      </c>
      <c r="GA26" s="165">
        <v>3.3111000000000002</v>
      </c>
      <c r="GB26" s="165">
        <v>16.37</v>
      </c>
      <c r="GC26" s="165">
        <v>-12.2493</v>
      </c>
      <c r="GD26" s="165">
        <v>-2.4969000000000001</v>
      </c>
      <c r="GE26" s="165">
        <v>-2.54</v>
      </c>
      <c r="GF26" s="165">
        <v>14.853899999999999</v>
      </c>
      <c r="GG26" s="166"/>
      <c r="GH26" s="165">
        <v>21.992999999999999</v>
      </c>
      <c r="GI26" s="165">
        <v>-2.9622999999999999</v>
      </c>
      <c r="GJ26" s="165">
        <v>-3.1810999999999998</v>
      </c>
      <c r="GK26" s="165">
        <v>2.0869</v>
      </c>
      <c r="GL26" s="166"/>
      <c r="GM26" s="166"/>
      <c r="GN26" s="165">
        <v>-10.446300000000001</v>
      </c>
      <c r="GO26" s="165">
        <v>5.8579999999999997</v>
      </c>
      <c r="GP26" s="165">
        <v>2.8283</v>
      </c>
      <c r="GQ26" s="165">
        <v>-33.948900000000002</v>
      </c>
      <c r="GR26" s="165">
        <v>13.935700000000001</v>
      </c>
      <c r="GS26" s="165">
        <v>11.324400000000001</v>
      </c>
      <c r="GT26" s="165">
        <v>153.04130000000001</v>
      </c>
      <c r="GU26" s="165">
        <v>-5.0749000000000004</v>
      </c>
      <c r="GV26" s="165">
        <v>-12.49</v>
      </c>
      <c r="GW26" s="165">
        <v>8.4228000000000005</v>
      </c>
      <c r="GX26" s="165">
        <v>1.6319999999999999</v>
      </c>
      <c r="GY26" s="165">
        <v>2.8418999999999999</v>
      </c>
      <c r="GZ26" s="165">
        <v>2.8557000000000001</v>
      </c>
      <c r="HA26" s="165">
        <v>1</v>
      </c>
      <c r="HB26" s="165">
        <v>20.505099999999999</v>
      </c>
      <c r="HC26" s="165">
        <v>20.602799999999998</v>
      </c>
      <c r="HD26" s="165">
        <v>-7.54</v>
      </c>
      <c r="HE26" s="165">
        <v>0</v>
      </c>
      <c r="HF26" s="165">
        <v>31.555399999999999</v>
      </c>
      <c r="HG26" s="165">
        <v>-17.473800000000001</v>
      </c>
      <c r="HH26" s="165">
        <v>37.686100000000003</v>
      </c>
      <c r="HI26" s="165">
        <v>-8.2828999999999997</v>
      </c>
      <c r="HJ26" s="165">
        <v>-9.1389999999999993</v>
      </c>
      <c r="HK26" s="165">
        <v>-8.9803999999999995</v>
      </c>
      <c r="HL26" s="165">
        <v>-11.4887</v>
      </c>
      <c r="HM26" s="165">
        <v>-9.6082999999999998</v>
      </c>
      <c r="HN26" s="165">
        <v>0</v>
      </c>
      <c r="HO26" s="166"/>
      <c r="HP26" s="166"/>
      <c r="HQ26" s="165">
        <v>-15.55</v>
      </c>
      <c r="HR26" s="165">
        <v>-15.0007</v>
      </c>
      <c r="HS26" s="165">
        <v>-2.7690999999999999</v>
      </c>
      <c r="HT26" s="165">
        <v>-2.7292999999999998</v>
      </c>
      <c r="HU26" s="165">
        <v>25.08</v>
      </c>
      <c r="HV26" s="165">
        <v>25.07</v>
      </c>
      <c r="HW26" s="165">
        <v>-36.4</v>
      </c>
      <c r="HX26" s="165">
        <v>-36.6</v>
      </c>
      <c r="HY26" s="165">
        <v>0.51</v>
      </c>
      <c r="HZ26" s="165">
        <v>-6.16</v>
      </c>
      <c r="IA26" s="165">
        <v>65.4041</v>
      </c>
      <c r="IB26" s="165">
        <v>15.596</v>
      </c>
      <c r="IC26" s="165">
        <v>15.0151</v>
      </c>
      <c r="ID26" s="165">
        <v>-20.399999999999999</v>
      </c>
      <c r="IE26" s="165">
        <v>-45.6</v>
      </c>
      <c r="IF26" s="165">
        <v>0.9</v>
      </c>
      <c r="IG26" s="165">
        <v>0.4</v>
      </c>
      <c r="IH26" s="166"/>
      <c r="II26" s="165">
        <v>-17.863900000000001</v>
      </c>
      <c r="IJ26" s="165">
        <v>-120.2561</v>
      </c>
      <c r="IK26" s="165">
        <v>-35.635300000000001</v>
      </c>
      <c r="IL26" s="165">
        <v>-210.2841</v>
      </c>
      <c r="IM26" s="165">
        <v>2.5712000000000002</v>
      </c>
      <c r="IN26" s="165">
        <v>-10.648899999999999</v>
      </c>
      <c r="IO26" s="165">
        <v>52.875599999999999</v>
      </c>
      <c r="IP26" s="165">
        <v>115.28270000000001</v>
      </c>
      <c r="IQ26" s="165">
        <v>98.038200000000003</v>
      </c>
      <c r="IR26" s="165">
        <v>106.4894</v>
      </c>
      <c r="IS26" s="165">
        <v>-20.866199999999999</v>
      </c>
      <c r="IT26" s="165">
        <v>25.1724</v>
      </c>
      <c r="IU26" s="165">
        <v>24.136800000000001</v>
      </c>
      <c r="IV26" s="165">
        <v>10.034000000000001</v>
      </c>
      <c r="IW26" s="165">
        <v>97.6952</v>
      </c>
      <c r="IX26" s="165">
        <v>-224.58</v>
      </c>
      <c r="IY26" s="165">
        <v>22.8339</v>
      </c>
      <c r="IZ26" s="165">
        <v>-16.110099999999999</v>
      </c>
      <c r="JA26" s="165">
        <v>-0.46750000000000003</v>
      </c>
      <c r="JB26" s="166"/>
      <c r="JC26" s="165">
        <v>-9.92</v>
      </c>
      <c r="JD26" s="165">
        <v>-0.66500000000000004</v>
      </c>
      <c r="JE26" s="165">
        <v>-0.67100000000000004</v>
      </c>
      <c r="JF26" s="165">
        <v>5.68</v>
      </c>
      <c r="JG26" s="165">
        <v>-0.4</v>
      </c>
      <c r="JH26" s="165">
        <v>-5.8647999999999998</v>
      </c>
      <c r="JI26" s="165">
        <v>-5.5069999999999997</v>
      </c>
      <c r="JJ26" s="165">
        <v>7.7073</v>
      </c>
      <c r="JK26" s="165">
        <v>-9.7551000000000005</v>
      </c>
      <c r="JL26" s="165">
        <v>3.4</v>
      </c>
      <c r="JM26" s="165">
        <v>1.5960000000000001</v>
      </c>
      <c r="JN26" s="165">
        <v>2.0339999999999998</v>
      </c>
      <c r="JO26" s="166"/>
      <c r="JP26" s="166"/>
      <c r="JQ26" s="165">
        <v>3.8273000000000001</v>
      </c>
      <c r="JR26" s="165">
        <v>3.7486000000000002</v>
      </c>
      <c r="JS26" s="165">
        <v>3.7416999999999998</v>
      </c>
      <c r="JT26" s="166"/>
      <c r="JU26" s="165">
        <v>31</v>
      </c>
      <c r="JV26" s="165">
        <v>1.6761999999999999</v>
      </c>
      <c r="JW26" s="165">
        <v>-0.17</v>
      </c>
      <c r="JX26" s="166"/>
      <c r="JY26" s="166"/>
      <c r="JZ26" s="165">
        <v>-18.9282</v>
      </c>
      <c r="KA26" s="165">
        <v>-18.3979</v>
      </c>
      <c r="KB26" s="165">
        <v>2.6577999999999999</v>
      </c>
      <c r="KC26" s="165">
        <v>13.3988</v>
      </c>
      <c r="KD26" s="165">
        <v>-11.774100000000001</v>
      </c>
      <c r="KE26" s="165">
        <v>-1.8640000000000001</v>
      </c>
      <c r="KF26" s="165">
        <v>-32.6</v>
      </c>
      <c r="KG26" s="165">
        <v>15.3</v>
      </c>
      <c r="KH26" s="166"/>
      <c r="KI26" s="165">
        <v>-105.1759</v>
      </c>
    </row>
    <row r="27" spans="1:295" ht="18" customHeight="1" x14ac:dyDescent="0.3">
      <c r="A27" s="162" t="s">
        <v>64</v>
      </c>
      <c r="B27" s="162" t="s">
        <v>809</v>
      </c>
      <c r="C27" s="165">
        <v>0</v>
      </c>
      <c r="D27" s="165">
        <v>3.3561000000000001</v>
      </c>
      <c r="E27" s="165">
        <v>-7.8795999999999999</v>
      </c>
      <c r="F27" s="165">
        <v>3.0649000000000002</v>
      </c>
      <c r="G27" s="165">
        <v>5.8648999999999996</v>
      </c>
      <c r="H27" s="166"/>
      <c r="I27" s="165">
        <v>8.5776000000000003</v>
      </c>
      <c r="J27" s="166"/>
      <c r="K27" s="165">
        <v>5.5674000000000001</v>
      </c>
      <c r="L27" s="165">
        <v>1.4319999999999999</v>
      </c>
      <c r="M27" s="165">
        <v>4.9996</v>
      </c>
      <c r="N27" s="165">
        <v>-11.1</v>
      </c>
      <c r="O27" s="165">
        <v>-19.8</v>
      </c>
      <c r="P27" s="165">
        <v>-2.2000000000000002</v>
      </c>
      <c r="Q27" s="165">
        <v>2.484</v>
      </c>
      <c r="R27" s="165">
        <v>-13.2</v>
      </c>
      <c r="S27" s="165">
        <v>2.7820999999999998</v>
      </c>
      <c r="T27" s="166"/>
      <c r="U27" s="165">
        <v>5.5861000000000001</v>
      </c>
      <c r="V27" s="165">
        <v>5.4726999999999997</v>
      </c>
      <c r="W27" s="165">
        <v>9.5351999999999997</v>
      </c>
      <c r="X27" s="165">
        <v>8.8881999999999994</v>
      </c>
      <c r="Y27" s="165">
        <v>-5.3406000000000002</v>
      </c>
      <c r="Z27" s="165">
        <v>2.4752999999999998</v>
      </c>
      <c r="AA27" s="166"/>
      <c r="AB27" s="165">
        <v>0.39050000000000001</v>
      </c>
      <c r="AC27" s="166"/>
      <c r="AD27" s="165">
        <v>-0.90100000000000002</v>
      </c>
      <c r="AE27" s="166"/>
      <c r="AF27" s="165">
        <v>-8.8800000000000008</v>
      </c>
      <c r="AG27" s="165">
        <v>-13.2</v>
      </c>
      <c r="AH27" s="166"/>
      <c r="AI27" s="166"/>
      <c r="AJ27" s="165">
        <v>-27.08</v>
      </c>
      <c r="AK27" s="165">
        <v>-27.25</v>
      </c>
      <c r="AL27" s="166"/>
      <c r="AM27" s="165">
        <v>-0.43</v>
      </c>
      <c r="AN27" s="165">
        <v>-0.42</v>
      </c>
      <c r="AO27" s="165">
        <v>2.1135000000000002</v>
      </c>
      <c r="AP27" s="165">
        <v>3.7704</v>
      </c>
      <c r="AQ27" s="165">
        <v>11.34</v>
      </c>
      <c r="AR27" s="165">
        <v>12.256</v>
      </c>
      <c r="AS27" s="165">
        <v>-5.3432000000000004</v>
      </c>
      <c r="AT27" s="166">
        <v>0</v>
      </c>
      <c r="AU27" s="165">
        <v>-12.8683</v>
      </c>
      <c r="AV27" s="165">
        <v>-0.84</v>
      </c>
      <c r="AW27" s="165">
        <v>0.1045</v>
      </c>
      <c r="AX27" s="165">
        <v>-17.012799999999999</v>
      </c>
      <c r="AY27" s="166"/>
      <c r="AZ27" s="165">
        <v>1.196</v>
      </c>
      <c r="BA27" s="165">
        <v>6.0189000000000004</v>
      </c>
      <c r="BB27" s="165">
        <v>8.0962999999999994</v>
      </c>
      <c r="BC27" s="165">
        <v>4.5747999999999998</v>
      </c>
      <c r="BD27" s="165">
        <v>-2.4</v>
      </c>
      <c r="BE27" s="165">
        <v>-2.7</v>
      </c>
      <c r="BF27" s="166"/>
      <c r="BG27" s="165">
        <v>-23.029</v>
      </c>
      <c r="BH27" s="165">
        <v>-0.25800000000000001</v>
      </c>
      <c r="BI27" s="166"/>
      <c r="BJ27" s="165">
        <v>-2.4424000000000001</v>
      </c>
      <c r="BK27" s="165">
        <v>-2.8123999999999998</v>
      </c>
      <c r="BL27" s="166"/>
      <c r="BM27" s="165">
        <v>0</v>
      </c>
      <c r="BN27" s="165">
        <v>-120.7617</v>
      </c>
      <c r="BO27" s="165">
        <v>9.2165999999999997</v>
      </c>
      <c r="BP27" s="165">
        <v>9.2470999999999997</v>
      </c>
      <c r="BQ27" s="165">
        <v>56.803899999999999</v>
      </c>
      <c r="BR27" s="165">
        <v>-182.22130000000001</v>
      </c>
      <c r="BS27" s="166"/>
      <c r="BT27" s="166"/>
      <c r="BU27" s="166"/>
      <c r="BV27" s="165">
        <v>3.1934999999999998</v>
      </c>
      <c r="BW27" s="165">
        <v>5.33</v>
      </c>
      <c r="BX27" s="165">
        <v>7.77</v>
      </c>
      <c r="BY27" s="165">
        <v>-8.83</v>
      </c>
      <c r="BZ27" s="165">
        <v>-8.7899999999999991</v>
      </c>
      <c r="CA27" s="165">
        <v>-17.812100000000001</v>
      </c>
      <c r="CB27" s="165">
        <v>-17.5442</v>
      </c>
      <c r="CC27" s="165">
        <v>15.6058</v>
      </c>
      <c r="CD27" s="165">
        <v>13.6182</v>
      </c>
      <c r="CE27" s="165">
        <v>-8.1488999999999994</v>
      </c>
      <c r="CF27" s="165">
        <v>-7.2015000000000002</v>
      </c>
      <c r="CG27" s="165">
        <v>-7.1849999999999996</v>
      </c>
      <c r="CH27" s="165">
        <v>-3.3214000000000001</v>
      </c>
      <c r="CI27" s="165">
        <v>12.5397</v>
      </c>
      <c r="CJ27" s="166"/>
      <c r="CK27" s="166"/>
      <c r="CL27" s="165">
        <v>41.6</v>
      </c>
      <c r="CM27" s="165">
        <v>-23.9</v>
      </c>
      <c r="CN27" s="165">
        <v>-0.46</v>
      </c>
      <c r="CO27" s="165">
        <v>30.695699999999999</v>
      </c>
      <c r="CP27" s="165">
        <v>29.616</v>
      </c>
      <c r="CQ27" s="165">
        <v>30.293600000000001</v>
      </c>
      <c r="CR27" s="165">
        <v>49.4133</v>
      </c>
      <c r="CS27" s="165">
        <v>50.030299999999997</v>
      </c>
      <c r="CT27" s="165">
        <v>-24.0456</v>
      </c>
      <c r="CU27" s="165">
        <v>-24.4434</v>
      </c>
      <c r="CV27" s="165">
        <v>-28.090699999999998</v>
      </c>
      <c r="CW27" s="165">
        <v>2.7418999999999998</v>
      </c>
      <c r="CX27" s="166"/>
      <c r="CY27" s="165">
        <v>27.44</v>
      </c>
      <c r="CZ27" s="165">
        <v>2.1924000000000001</v>
      </c>
      <c r="DA27" s="165">
        <v>2.7374000000000001</v>
      </c>
      <c r="DB27" s="165">
        <v>-3.77</v>
      </c>
      <c r="DC27" s="166"/>
      <c r="DD27" s="165">
        <v>-14.19</v>
      </c>
      <c r="DE27" s="165">
        <v>-13.9406</v>
      </c>
      <c r="DF27" s="165">
        <v>38.956800000000001</v>
      </c>
      <c r="DG27" s="165">
        <v>1.5800000000000002E-2</v>
      </c>
      <c r="DH27" s="165">
        <v>-1.6907000000000001</v>
      </c>
      <c r="DI27" s="165">
        <v>18</v>
      </c>
      <c r="DJ27" s="166"/>
      <c r="DK27" s="165">
        <v>-6.0437000000000003</v>
      </c>
      <c r="DL27" s="165">
        <v>-0.187</v>
      </c>
      <c r="DM27" s="165">
        <v>36.279299999999999</v>
      </c>
      <c r="DN27" s="165">
        <v>7.0566000000000004</v>
      </c>
      <c r="DO27" s="165">
        <v>0.3</v>
      </c>
      <c r="DP27" s="165">
        <v>-0.78</v>
      </c>
      <c r="DQ27" s="165">
        <v>2.8365</v>
      </c>
      <c r="DR27" s="165">
        <v>-39.542200000000001</v>
      </c>
      <c r="DS27" s="165">
        <v>-1.69</v>
      </c>
      <c r="DT27" s="165">
        <v>-1.71</v>
      </c>
      <c r="DU27" s="165">
        <v>9.43</v>
      </c>
      <c r="DV27" s="165">
        <v>18.47</v>
      </c>
      <c r="DW27" s="165">
        <v>-35.509099999999997</v>
      </c>
      <c r="DX27" s="165">
        <v>-18.100000000000001</v>
      </c>
      <c r="DY27" s="165">
        <v>-34.460599999999999</v>
      </c>
      <c r="DZ27" s="165">
        <v>-33.5182</v>
      </c>
      <c r="EA27" s="165">
        <v>16.8399</v>
      </c>
      <c r="EB27" s="165">
        <v>-18.417400000000001</v>
      </c>
      <c r="EC27" s="165">
        <v>-32.2988</v>
      </c>
      <c r="ED27" s="165">
        <v>-31.353400000000001</v>
      </c>
      <c r="EE27" s="165">
        <v>-24.399699999999999</v>
      </c>
      <c r="EF27" s="165">
        <v>-25.173100000000002</v>
      </c>
      <c r="EG27" s="165">
        <v>-9.7319999999999993</v>
      </c>
      <c r="EH27" s="165">
        <v>-145.6199</v>
      </c>
      <c r="EI27" s="165">
        <v>-35.656300000000002</v>
      </c>
      <c r="EJ27" s="166"/>
      <c r="EK27" s="165">
        <v>-6.1835000000000004</v>
      </c>
      <c r="EL27" s="165">
        <v>-5.7615999999999996</v>
      </c>
      <c r="EM27" s="165">
        <v>13.1524</v>
      </c>
      <c r="EN27" s="165">
        <v>6.5446</v>
      </c>
      <c r="EO27" s="165">
        <v>5.0541999999999998</v>
      </c>
      <c r="EP27" s="165">
        <v>-6.66</v>
      </c>
      <c r="EQ27" s="165">
        <v>-24.404699999999998</v>
      </c>
      <c r="ER27" s="165">
        <v>-23.929099999999998</v>
      </c>
      <c r="ES27" s="165">
        <v>0.1822</v>
      </c>
      <c r="ET27" s="165">
        <v>13.85</v>
      </c>
      <c r="EU27" s="165">
        <v>-9.48</v>
      </c>
      <c r="EV27" s="165">
        <v>1</v>
      </c>
      <c r="EW27" s="165">
        <v>1.7075</v>
      </c>
      <c r="EX27" s="165">
        <v>21.931999999999999</v>
      </c>
      <c r="EY27" s="165">
        <v>-7.2309999999999999</v>
      </c>
      <c r="EZ27" s="165">
        <v>3.9119000000000002</v>
      </c>
      <c r="FA27" s="165">
        <v>1.6825000000000001</v>
      </c>
      <c r="FB27" s="165">
        <v>3.1526000000000001</v>
      </c>
      <c r="FC27" s="165">
        <v>-25.180599999999998</v>
      </c>
      <c r="FD27" s="166"/>
      <c r="FE27" s="165">
        <v>0.99170000000000003</v>
      </c>
      <c r="FF27" s="165">
        <v>1.1783999999999999</v>
      </c>
      <c r="FG27" s="165">
        <v>0</v>
      </c>
      <c r="FH27" s="165">
        <v>2.9298000000000002</v>
      </c>
      <c r="FI27" s="165">
        <v>0</v>
      </c>
      <c r="FJ27" s="165">
        <v>4.6887999999999996</v>
      </c>
      <c r="FK27" s="165">
        <v>4.3539000000000003</v>
      </c>
      <c r="FL27" s="165">
        <v>-25.620799999999999</v>
      </c>
      <c r="FM27" s="165">
        <v>15.1534</v>
      </c>
      <c r="FN27" s="165">
        <v>15.041700000000001</v>
      </c>
      <c r="FO27" s="165">
        <v>-9.9664999999999999</v>
      </c>
      <c r="FP27" s="166"/>
      <c r="FQ27" s="165">
        <v>24.3033</v>
      </c>
      <c r="FR27" s="165">
        <v>-22.31</v>
      </c>
      <c r="FS27" s="165">
        <v>-1.9075</v>
      </c>
      <c r="FT27" s="165">
        <v>0.26119999999999999</v>
      </c>
      <c r="FU27" s="165">
        <v>0.95</v>
      </c>
      <c r="FV27" s="165">
        <v>1.06</v>
      </c>
      <c r="FW27" s="165">
        <v>-25.2879</v>
      </c>
      <c r="FX27" s="166"/>
      <c r="FY27" s="165">
        <v>3.24</v>
      </c>
      <c r="FZ27" s="165">
        <v>0.68600000000000005</v>
      </c>
      <c r="GA27" s="166"/>
      <c r="GB27" s="165">
        <v>12.69</v>
      </c>
      <c r="GC27" s="165">
        <v>-12.9078</v>
      </c>
      <c r="GD27" s="165">
        <v>-2.7601</v>
      </c>
      <c r="GE27" s="165">
        <v>-2.14</v>
      </c>
      <c r="GF27" s="165">
        <v>24.206099999999999</v>
      </c>
      <c r="GG27" s="166"/>
      <c r="GH27" s="165">
        <v>20.0169</v>
      </c>
      <c r="GI27" s="165">
        <v>-2.8048999999999999</v>
      </c>
      <c r="GJ27" s="165">
        <v>-2.9908000000000001</v>
      </c>
      <c r="GK27" s="165">
        <v>2.1463000000000001</v>
      </c>
      <c r="GL27" s="166"/>
      <c r="GM27" s="166"/>
      <c r="GN27" s="166"/>
      <c r="GO27" s="165">
        <v>3.2094</v>
      </c>
      <c r="GP27" s="165">
        <v>6.0662000000000003</v>
      </c>
      <c r="GQ27" s="165">
        <v>-31.512</v>
      </c>
      <c r="GR27" s="165">
        <v>6.633</v>
      </c>
      <c r="GS27" s="165">
        <v>5.9433999999999996</v>
      </c>
      <c r="GT27" s="165">
        <v>140.17580000000001</v>
      </c>
      <c r="GU27" s="165">
        <v>-5.0678999999999998</v>
      </c>
      <c r="GV27" s="165">
        <v>-11.1334</v>
      </c>
      <c r="GW27" s="165">
        <v>8.0845000000000002</v>
      </c>
      <c r="GX27" s="165">
        <v>1.7805</v>
      </c>
      <c r="GY27" s="165">
        <v>5.4869000000000003</v>
      </c>
      <c r="GZ27" s="165">
        <v>5.5857000000000001</v>
      </c>
      <c r="HA27" s="165">
        <v>0.77800000000000002</v>
      </c>
      <c r="HB27" s="165">
        <v>17.500699999999998</v>
      </c>
      <c r="HC27" s="165">
        <v>18.895299999999999</v>
      </c>
      <c r="HD27" s="165">
        <v>-5.45</v>
      </c>
      <c r="HE27" s="165">
        <v>0</v>
      </c>
      <c r="HF27" s="165">
        <v>25.639199999999999</v>
      </c>
      <c r="HG27" s="165">
        <v>-14.854200000000001</v>
      </c>
      <c r="HH27" s="165">
        <v>44.625900000000001</v>
      </c>
      <c r="HI27" s="165">
        <v>-9.2027000000000001</v>
      </c>
      <c r="HJ27" s="165">
        <v>-8.8510000000000009</v>
      </c>
      <c r="HK27" s="165">
        <v>-8.3635999999999999</v>
      </c>
      <c r="HL27" s="165">
        <v>-10.8322</v>
      </c>
      <c r="HM27" s="165">
        <v>0</v>
      </c>
      <c r="HN27" s="165">
        <v>0</v>
      </c>
      <c r="HO27" s="166"/>
      <c r="HP27" s="166"/>
      <c r="HQ27" s="165">
        <v>-14.77</v>
      </c>
      <c r="HR27" s="165">
        <v>-14.5063</v>
      </c>
      <c r="HS27" s="165">
        <v>-3.7058</v>
      </c>
      <c r="HT27" s="165">
        <v>-4.0522999999999998</v>
      </c>
      <c r="HU27" s="165">
        <v>25.44</v>
      </c>
      <c r="HV27" s="165">
        <v>25.25</v>
      </c>
      <c r="HW27" s="165">
        <v>-36.299999999999997</v>
      </c>
      <c r="HX27" s="165">
        <v>-36.700000000000003</v>
      </c>
      <c r="HY27" s="165">
        <v>0.52829999999999999</v>
      </c>
      <c r="HZ27" s="165">
        <v>-4.8</v>
      </c>
      <c r="IA27" s="165">
        <v>63.606999999999999</v>
      </c>
      <c r="IB27" s="165">
        <v>16.349599999999999</v>
      </c>
      <c r="IC27" s="165">
        <v>16.204599999999999</v>
      </c>
      <c r="ID27" s="165">
        <v>-20.2</v>
      </c>
      <c r="IE27" s="165">
        <v>-45.6</v>
      </c>
      <c r="IF27" s="165">
        <v>-1.5</v>
      </c>
      <c r="IG27" s="165">
        <v>-2.1</v>
      </c>
      <c r="IH27" s="165">
        <v>-18.058499999999999</v>
      </c>
      <c r="II27" s="166"/>
      <c r="IJ27" s="165">
        <v>-132.18109999999999</v>
      </c>
      <c r="IK27" s="165">
        <v>-26.795300000000001</v>
      </c>
      <c r="IL27" s="165">
        <v>-209.2739</v>
      </c>
      <c r="IM27" s="165">
        <v>4.0712999999999999</v>
      </c>
      <c r="IN27" s="165">
        <v>-10.0952</v>
      </c>
      <c r="IO27" s="165">
        <v>52.972799999999999</v>
      </c>
      <c r="IP27" s="165">
        <v>113.0013</v>
      </c>
      <c r="IQ27" s="165">
        <v>95.974299999999999</v>
      </c>
      <c r="IR27" s="165">
        <v>106.1739</v>
      </c>
      <c r="IS27" s="165">
        <v>-19.893699999999999</v>
      </c>
      <c r="IT27" s="165">
        <v>27.180499999999999</v>
      </c>
      <c r="IU27" s="165">
        <v>25.4313</v>
      </c>
      <c r="IV27" s="165">
        <v>12.6408</v>
      </c>
      <c r="IW27" s="165">
        <v>96.987200000000001</v>
      </c>
      <c r="IX27" s="165">
        <v>-222.40199999999999</v>
      </c>
      <c r="IY27" s="165">
        <v>22.691700000000001</v>
      </c>
      <c r="IZ27" s="165">
        <v>-16.6203</v>
      </c>
      <c r="JA27" s="165">
        <v>1.1999999999999999E-3</v>
      </c>
      <c r="JB27" s="166"/>
      <c r="JC27" s="165">
        <v>-10.32</v>
      </c>
      <c r="JD27" s="165">
        <v>-0.58099999999999996</v>
      </c>
      <c r="JE27" s="165">
        <v>-0.59899999999999998</v>
      </c>
      <c r="JF27" s="165">
        <v>5.84</v>
      </c>
      <c r="JG27" s="165">
        <v>-0.32</v>
      </c>
      <c r="JH27" s="165">
        <v>-5.6157000000000004</v>
      </c>
      <c r="JI27" s="165">
        <v>-5.2720000000000002</v>
      </c>
      <c r="JJ27" s="165">
        <v>7.9698000000000002</v>
      </c>
      <c r="JK27" s="165">
        <v>-9.8131000000000004</v>
      </c>
      <c r="JL27" s="165">
        <v>4.2</v>
      </c>
      <c r="JM27" s="165">
        <v>1.47</v>
      </c>
      <c r="JN27" s="165">
        <v>0.24399999999999999</v>
      </c>
      <c r="JO27" s="166"/>
      <c r="JP27" s="166"/>
      <c r="JQ27" s="165">
        <v>3.6303999999999998</v>
      </c>
      <c r="JR27" s="165">
        <v>3.8454000000000002</v>
      </c>
      <c r="JS27" s="165">
        <v>3.4666999999999999</v>
      </c>
      <c r="JT27" s="166"/>
      <c r="JU27" s="165">
        <v>30.9</v>
      </c>
      <c r="JV27" s="165">
        <v>2.1236000000000002</v>
      </c>
      <c r="JW27" s="165">
        <v>-0.18</v>
      </c>
      <c r="JX27" s="166"/>
      <c r="JY27" s="166"/>
      <c r="JZ27" s="165">
        <v>-19.021000000000001</v>
      </c>
      <c r="KA27" s="165">
        <v>-19.0533</v>
      </c>
      <c r="KB27" s="165">
        <v>2.4704000000000002</v>
      </c>
      <c r="KC27" s="165">
        <v>13.688800000000001</v>
      </c>
      <c r="KD27" s="165">
        <v>-12.6999</v>
      </c>
      <c r="KE27" s="165">
        <v>-1.9644999999999999</v>
      </c>
      <c r="KF27" s="165">
        <v>-32.700000000000003</v>
      </c>
      <c r="KG27" s="165">
        <v>15.3</v>
      </c>
      <c r="KH27" s="166"/>
      <c r="KI27" s="165">
        <v>-111.94880000000001</v>
      </c>
    </row>
    <row r="28" spans="1:295" ht="18" customHeight="1" x14ac:dyDescent="0.3">
      <c r="A28" s="162" t="s">
        <v>64</v>
      </c>
      <c r="B28" s="162" t="s">
        <v>810</v>
      </c>
      <c r="C28" s="165">
        <v>0</v>
      </c>
      <c r="D28" s="165">
        <v>3.2734999999999999</v>
      </c>
      <c r="E28" s="165">
        <v>-8.4878999999999998</v>
      </c>
      <c r="F28" s="165">
        <v>3.4144000000000001</v>
      </c>
      <c r="G28" s="165">
        <v>5.7968000000000002</v>
      </c>
      <c r="H28" s="166"/>
      <c r="I28" s="165">
        <v>9.7126999999999999</v>
      </c>
      <c r="J28" s="166"/>
      <c r="K28" s="165">
        <v>6.4608999999999996</v>
      </c>
      <c r="L28" s="165">
        <v>1.7888999999999999</v>
      </c>
      <c r="M28" s="165">
        <v>5.3936999999999999</v>
      </c>
      <c r="N28" s="165">
        <v>-8.8800000000000008</v>
      </c>
      <c r="O28" s="166">
        <v>-19.8</v>
      </c>
      <c r="P28" s="166"/>
      <c r="Q28" s="165">
        <v>3.3119999999999998</v>
      </c>
      <c r="R28" s="166"/>
      <c r="S28" s="165">
        <v>3.0975999999999999</v>
      </c>
      <c r="T28" s="166"/>
      <c r="U28" s="165">
        <v>5.9128999999999996</v>
      </c>
      <c r="V28" s="165">
        <v>5.9162999999999997</v>
      </c>
      <c r="W28" s="165">
        <v>10.277100000000001</v>
      </c>
      <c r="X28" s="165">
        <v>9.6379999999999999</v>
      </c>
      <c r="Y28" s="165">
        <v>-5.2506000000000004</v>
      </c>
      <c r="Z28" s="165">
        <v>2.4659</v>
      </c>
      <c r="AA28" s="166"/>
      <c r="AB28" s="165">
        <v>0.1515</v>
      </c>
      <c r="AC28" s="166"/>
      <c r="AD28" s="165">
        <v>-1.2490000000000001</v>
      </c>
      <c r="AE28" s="166"/>
      <c r="AF28" s="165">
        <v>-11.1</v>
      </c>
      <c r="AG28" s="165">
        <v>-13.2</v>
      </c>
      <c r="AH28" s="166"/>
      <c r="AI28" s="166"/>
      <c r="AJ28" s="165">
        <v>-28.31</v>
      </c>
      <c r="AK28" s="165">
        <v>-28.52</v>
      </c>
      <c r="AL28" s="166"/>
      <c r="AM28" s="165">
        <v>-0.08</v>
      </c>
      <c r="AN28" s="165">
        <v>-0.02</v>
      </c>
      <c r="AO28" s="165">
        <v>2.379</v>
      </c>
      <c r="AP28" s="165">
        <v>3.7938000000000001</v>
      </c>
      <c r="AQ28" s="165">
        <v>17.079799999999999</v>
      </c>
      <c r="AR28" s="165">
        <v>17.859300000000001</v>
      </c>
      <c r="AS28" s="165">
        <v>-4.0083000000000002</v>
      </c>
      <c r="AT28" s="165">
        <v>-13.395899999999999</v>
      </c>
      <c r="AU28" s="165">
        <v>-13.916600000000001</v>
      </c>
      <c r="AV28" s="165">
        <v>-0.26829999999999998</v>
      </c>
      <c r="AW28" s="165">
        <v>-0.15040000000000001</v>
      </c>
      <c r="AX28" s="165">
        <v>-12.324199999999999</v>
      </c>
      <c r="AY28" s="165">
        <v>-9.7789999999999999</v>
      </c>
      <c r="AZ28" s="165">
        <v>1.9851000000000001</v>
      </c>
      <c r="BA28" s="165">
        <v>9.6740999999999993</v>
      </c>
      <c r="BB28" s="165">
        <v>31.1295</v>
      </c>
      <c r="BC28" s="165">
        <v>6.7416</v>
      </c>
      <c r="BD28" s="165">
        <v>-3.9</v>
      </c>
      <c r="BE28" s="165">
        <v>-4.0999999999999996</v>
      </c>
      <c r="BF28" s="165">
        <v>-24.593499999999999</v>
      </c>
      <c r="BG28" s="165">
        <v>-24.744900000000001</v>
      </c>
      <c r="BH28" s="165">
        <v>-0.55710000000000004</v>
      </c>
      <c r="BI28" s="166"/>
      <c r="BJ28" s="165">
        <v>5.9884000000000004</v>
      </c>
      <c r="BK28" s="165">
        <v>-1.0764</v>
      </c>
      <c r="BL28" s="166"/>
      <c r="BM28" s="166"/>
      <c r="BN28" s="165">
        <v>-146.5498</v>
      </c>
      <c r="BO28" s="165">
        <v>14.5268</v>
      </c>
      <c r="BP28" s="165">
        <v>14.5573</v>
      </c>
      <c r="BQ28" s="165">
        <v>69.193799999999996</v>
      </c>
      <c r="BR28" s="165">
        <v>-185.8528</v>
      </c>
      <c r="BS28" s="166"/>
      <c r="BT28" s="166"/>
      <c r="BU28" s="166"/>
      <c r="BV28" s="165">
        <v>4.2114000000000003</v>
      </c>
      <c r="BW28" s="165">
        <v>4.3600000000000003</v>
      </c>
      <c r="BX28" s="165">
        <v>6.77</v>
      </c>
      <c r="BY28" s="165">
        <v>-8.75</v>
      </c>
      <c r="BZ28" s="165">
        <v>-8.7200000000000006</v>
      </c>
      <c r="CA28" s="165">
        <v>-20.089400000000001</v>
      </c>
      <c r="CB28" s="165">
        <v>-18.4819</v>
      </c>
      <c r="CC28" s="165">
        <v>17.645700000000001</v>
      </c>
      <c r="CD28" s="165">
        <v>16.7227</v>
      </c>
      <c r="CE28" s="165">
        <v>-5.9809999999999999</v>
      </c>
      <c r="CF28" s="165">
        <v>-4.2515000000000001</v>
      </c>
      <c r="CG28" s="165">
        <v>-4.4097999999999997</v>
      </c>
      <c r="CH28" s="165">
        <v>5.72</v>
      </c>
      <c r="CI28" s="165">
        <v>18.239599999999999</v>
      </c>
      <c r="CJ28" s="166"/>
      <c r="CK28" s="166"/>
      <c r="CL28" s="165">
        <v>55.1</v>
      </c>
      <c r="CM28" s="165">
        <v>-36.1</v>
      </c>
      <c r="CN28" s="165">
        <v>-0.52</v>
      </c>
      <c r="CO28" s="165">
        <v>35.346899999999998</v>
      </c>
      <c r="CP28" s="165">
        <v>35.517899999999997</v>
      </c>
      <c r="CQ28" s="165">
        <v>34.704300000000003</v>
      </c>
      <c r="CR28" s="165">
        <v>59.874600000000001</v>
      </c>
      <c r="CS28" s="165">
        <v>60.380200000000002</v>
      </c>
      <c r="CT28" s="165">
        <v>-31.331399999999999</v>
      </c>
      <c r="CU28" s="165">
        <v>-27.203900000000001</v>
      </c>
      <c r="CV28" s="165">
        <v>-34.1327</v>
      </c>
      <c r="CW28" s="165">
        <v>2.9058999999999999</v>
      </c>
      <c r="CX28" s="166"/>
      <c r="CY28" s="165">
        <v>24.59</v>
      </c>
      <c r="CZ28" s="165">
        <v>3.1299000000000001</v>
      </c>
      <c r="DA28" s="165">
        <v>3.6162999999999998</v>
      </c>
      <c r="DB28" s="165">
        <v>-4.3600000000000003</v>
      </c>
      <c r="DC28" s="166"/>
      <c r="DD28" s="165">
        <v>-19.479099999999999</v>
      </c>
      <c r="DE28" s="165">
        <v>-19.7012</v>
      </c>
      <c r="DF28" s="165">
        <v>41.113300000000002</v>
      </c>
      <c r="DG28" s="165">
        <v>1.5699999999999999E-2</v>
      </c>
      <c r="DH28" s="165">
        <v>-2.0230000000000001</v>
      </c>
      <c r="DI28" s="165">
        <v>15.7</v>
      </c>
      <c r="DJ28" s="165">
        <v>16.100000000000001</v>
      </c>
      <c r="DK28" s="165">
        <v>-5.8300999999999998</v>
      </c>
      <c r="DL28" s="165">
        <v>0.37990000000000002</v>
      </c>
      <c r="DM28" s="165">
        <v>33.4405</v>
      </c>
      <c r="DN28" s="165">
        <v>7.9843000000000002</v>
      </c>
      <c r="DO28" s="165">
        <v>0.97</v>
      </c>
      <c r="DP28" s="165">
        <v>0.69</v>
      </c>
      <c r="DQ28" s="165">
        <v>2.6815000000000002</v>
      </c>
      <c r="DR28" s="165">
        <v>-40.692300000000003</v>
      </c>
      <c r="DS28" s="165">
        <v>-4.21</v>
      </c>
      <c r="DT28" s="165">
        <v>-4.2300000000000004</v>
      </c>
      <c r="DU28" s="165">
        <v>14.46</v>
      </c>
      <c r="DV28" s="165">
        <v>19.07</v>
      </c>
      <c r="DW28" s="165">
        <v>-35.818199999999997</v>
      </c>
      <c r="DX28" s="165">
        <v>-18.0364</v>
      </c>
      <c r="DY28" s="165">
        <v>-37.096800000000002</v>
      </c>
      <c r="DZ28" s="165">
        <v>-36.2727</v>
      </c>
      <c r="EA28" s="165">
        <v>17.796299999999999</v>
      </c>
      <c r="EB28" s="165">
        <v>-14.1953</v>
      </c>
      <c r="EC28" s="165">
        <v>-27.397200000000002</v>
      </c>
      <c r="ED28" s="165">
        <v>-28.1067</v>
      </c>
      <c r="EE28" s="165">
        <v>-21.5777</v>
      </c>
      <c r="EF28" s="165">
        <v>-23.213100000000001</v>
      </c>
      <c r="EG28" s="165">
        <v>-10.311999999999999</v>
      </c>
      <c r="EH28" s="165">
        <v>-152.60050000000001</v>
      </c>
      <c r="EI28" s="165">
        <v>-34.079000000000001</v>
      </c>
      <c r="EJ28" s="166"/>
      <c r="EK28" s="165">
        <v>-6.3489000000000004</v>
      </c>
      <c r="EL28" s="165">
        <v>-5.9211999999999998</v>
      </c>
      <c r="EM28" s="165">
        <v>10.310700000000001</v>
      </c>
      <c r="EN28" s="165">
        <v>4.8944000000000001</v>
      </c>
      <c r="EO28" s="165">
        <v>3.8731</v>
      </c>
      <c r="EP28" s="165">
        <v>-7.6840000000000002</v>
      </c>
      <c r="EQ28" s="165">
        <v>-25.461099999999998</v>
      </c>
      <c r="ER28" s="165">
        <v>-25.047699999999999</v>
      </c>
      <c r="ES28" s="165">
        <v>0.69730000000000003</v>
      </c>
      <c r="ET28" s="165">
        <v>13.5</v>
      </c>
      <c r="EU28" s="165">
        <v>-9.1199999999999992</v>
      </c>
      <c r="EV28" s="165">
        <v>-0.2</v>
      </c>
      <c r="EW28" s="165">
        <v>1.8255999999999999</v>
      </c>
      <c r="EX28" s="165">
        <v>17.739999999999998</v>
      </c>
      <c r="EY28" s="165">
        <v>-7.7823000000000002</v>
      </c>
      <c r="EZ28" s="165">
        <v>3.3039999999999998</v>
      </c>
      <c r="FA28" s="165">
        <v>2.0672000000000001</v>
      </c>
      <c r="FB28" s="165">
        <v>4.7610000000000001</v>
      </c>
      <c r="FC28" s="165">
        <v>-23.094200000000001</v>
      </c>
      <c r="FD28" s="166"/>
      <c r="FE28" s="165">
        <v>1.3471</v>
      </c>
      <c r="FF28" s="165">
        <v>1.5599000000000001</v>
      </c>
      <c r="FG28" s="165">
        <v>2.5602</v>
      </c>
      <c r="FH28" s="165">
        <v>2.4056000000000002</v>
      </c>
      <c r="FI28" s="165">
        <v>0</v>
      </c>
      <c r="FJ28" s="165">
        <v>5.8609999999999998</v>
      </c>
      <c r="FK28" s="165">
        <v>4.6887999999999996</v>
      </c>
      <c r="FL28" s="165">
        <v>-29.3049</v>
      </c>
      <c r="FM28" s="165">
        <v>17.824000000000002</v>
      </c>
      <c r="FN28" s="165">
        <v>17.2087</v>
      </c>
      <c r="FO28" s="165">
        <v>-12.1775</v>
      </c>
      <c r="FP28" s="166"/>
      <c r="FQ28" s="165">
        <v>26.910799999999998</v>
      </c>
      <c r="FR28" s="165">
        <v>-21.39</v>
      </c>
      <c r="FS28" s="165">
        <v>-1.4131</v>
      </c>
      <c r="FT28" s="165">
        <v>0.23549999999999999</v>
      </c>
      <c r="FU28" s="165">
        <v>1.1599999999999999</v>
      </c>
      <c r="FV28" s="165">
        <v>0.74</v>
      </c>
      <c r="FW28" s="165">
        <v>-27.8019</v>
      </c>
      <c r="FX28" s="166"/>
      <c r="FY28" s="165">
        <v>3.23</v>
      </c>
      <c r="FZ28" s="165">
        <v>0.67200000000000004</v>
      </c>
      <c r="GA28" s="166"/>
      <c r="GB28" s="165">
        <v>12.5</v>
      </c>
      <c r="GC28" s="165">
        <v>-10.5124</v>
      </c>
      <c r="GD28" s="165">
        <v>-0.53290000000000004</v>
      </c>
      <c r="GE28" s="165">
        <v>-3.17</v>
      </c>
      <c r="GF28" s="165">
        <v>24.427</v>
      </c>
      <c r="GG28" s="166"/>
      <c r="GH28" s="165">
        <v>20.5092</v>
      </c>
      <c r="GI28" s="165">
        <v>-3.0024999999999999</v>
      </c>
      <c r="GJ28" s="165">
        <v>-3.0381999999999998</v>
      </c>
      <c r="GK28" s="165">
        <v>2.2624</v>
      </c>
      <c r="GL28" s="166"/>
      <c r="GM28" s="166"/>
      <c r="GN28" s="165">
        <v>-12.040699999999999</v>
      </c>
      <c r="GO28" s="165">
        <v>2.6442999999999999</v>
      </c>
      <c r="GP28" s="165">
        <v>7.3403999999999998</v>
      </c>
      <c r="GQ28" s="165">
        <v>-31.428000000000001</v>
      </c>
      <c r="GR28" s="165">
        <v>7.2103000000000002</v>
      </c>
      <c r="GS28" s="165">
        <v>4.7877000000000001</v>
      </c>
      <c r="GT28" s="165">
        <v>138.1686</v>
      </c>
      <c r="GU28" s="165">
        <v>-4.6718000000000002</v>
      </c>
      <c r="GV28" s="165">
        <v>-10.676</v>
      </c>
      <c r="GW28" s="165">
        <v>8.0031999999999996</v>
      </c>
      <c r="GX28" s="165">
        <v>0.48480000000000001</v>
      </c>
      <c r="GY28" s="165">
        <v>5.4649000000000001</v>
      </c>
      <c r="GZ28" s="165">
        <v>5.5145</v>
      </c>
      <c r="HA28" s="165">
        <v>-0.2802</v>
      </c>
      <c r="HB28" s="165">
        <v>17.694900000000001</v>
      </c>
      <c r="HC28" s="165">
        <v>19.766100000000002</v>
      </c>
      <c r="HD28" s="165">
        <v>-8.8000000000000007</v>
      </c>
      <c r="HE28" s="165">
        <v>0</v>
      </c>
      <c r="HF28" s="165">
        <v>33.984499999999997</v>
      </c>
      <c r="HG28" s="165">
        <v>-17.323</v>
      </c>
      <c r="HH28" s="165">
        <v>38.493299999999998</v>
      </c>
      <c r="HI28" s="165">
        <v>-9.0350999999999999</v>
      </c>
      <c r="HJ28" s="165">
        <v>-8.8158999999999992</v>
      </c>
      <c r="HK28" s="165">
        <v>-9.5797000000000008</v>
      </c>
      <c r="HL28" s="165">
        <v>-11.6942</v>
      </c>
      <c r="HM28" s="165">
        <v>0</v>
      </c>
      <c r="HN28" s="165">
        <v>0</v>
      </c>
      <c r="HO28" s="166"/>
      <c r="HP28" s="166"/>
      <c r="HQ28" s="165">
        <v>-16.368500000000001</v>
      </c>
      <c r="HR28" s="165">
        <v>-15.8576</v>
      </c>
      <c r="HS28" s="165">
        <v>-4.1486999999999998</v>
      </c>
      <c r="HT28" s="165">
        <v>-4.0861999999999998</v>
      </c>
      <c r="HU28" s="165">
        <v>25.78</v>
      </c>
      <c r="HV28" s="165">
        <v>25.95</v>
      </c>
      <c r="HW28" s="165">
        <v>-36.5</v>
      </c>
      <c r="HX28" s="165">
        <v>-36.299999999999997</v>
      </c>
      <c r="HY28" s="165">
        <v>0.70409999999999995</v>
      </c>
      <c r="HZ28" s="165">
        <v>-4.16</v>
      </c>
      <c r="IA28" s="165">
        <v>68.328800000000001</v>
      </c>
      <c r="IB28" s="165">
        <v>14.7783</v>
      </c>
      <c r="IC28" s="165">
        <v>14.718500000000001</v>
      </c>
      <c r="ID28" s="165">
        <v>-19.899999999999999</v>
      </c>
      <c r="IE28" s="165">
        <v>-45.6</v>
      </c>
      <c r="IF28" s="165">
        <v>0</v>
      </c>
      <c r="IG28" s="165">
        <v>-0.5</v>
      </c>
      <c r="IH28" s="166"/>
      <c r="II28" s="166"/>
      <c r="IJ28" s="165">
        <v>-125.1949</v>
      </c>
      <c r="IK28" s="165">
        <v>-28.4693</v>
      </c>
      <c r="IL28" s="165">
        <v>-215.77799999999999</v>
      </c>
      <c r="IM28" s="165">
        <v>1.7134</v>
      </c>
      <c r="IN28" s="165">
        <v>-7.8497000000000003</v>
      </c>
      <c r="IO28" s="165">
        <v>55.152000000000001</v>
      </c>
      <c r="IP28" s="165">
        <v>114.5295</v>
      </c>
      <c r="IQ28" s="165">
        <v>96.986500000000007</v>
      </c>
      <c r="IR28" s="165">
        <v>106.9716</v>
      </c>
      <c r="IS28" s="165">
        <v>-20.358000000000001</v>
      </c>
      <c r="IT28" s="165">
        <v>23.720500000000001</v>
      </c>
      <c r="IU28" s="165">
        <v>28.011399999999998</v>
      </c>
      <c r="IV28" s="165">
        <v>14.1097</v>
      </c>
      <c r="IW28" s="165">
        <v>98.631900000000002</v>
      </c>
      <c r="IX28" s="165">
        <v>-223.7432</v>
      </c>
      <c r="IY28" s="165">
        <v>22.9452</v>
      </c>
      <c r="IZ28" s="165">
        <v>-16.558199999999999</v>
      </c>
      <c r="JA28" s="165">
        <v>0.56279999999999997</v>
      </c>
      <c r="JB28" s="166"/>
      <c r="JC28" s="165">
        <v>-10.48</v>
      </c>
      <c r="JD28" s="165">
        <v>-0.71699999999999997</v>
      </c>
      <c r="JE28" s="165">
        <v>-0.72699999999999998</v>
      </c>
      <c r="JF28" s="165">
        <v>6.16</v>
      </c>
      <c r="JG28" s="165">
        <v>-0.48</v>
      </c>
      <c r="JH28" s="165">
        <v>-5.9286000000000003</v>
      </c>
      <c r="JI28" s="165">
        <v>-5.1559999999999997</v>
      </c>
      <c r="JJ28" s="165">
        <v>7.7073</v>
      </c>
      <c r="JK28" s="165">
        <v>-9.7246000000000006</v>
      </c>
      <c r="JL28" s="165">
        <v>4.3</v>
      </c>
      <c r="JM28" s="165">
        <v>1.554</v>
      </c>
      <c r="JN28" s="165">
        <v>1.9</v>
      </c>
      <c r="JO28" s="166"/>
      <c r="JP28" s="166"/>
      <c r="JQ28" s="165">
        <v>4.4043000000000001</v>
      </c>
      <c r="JR28" s="165">
        <v>4.5557999999999996</v>
      </c>
      <c r="JS28" s="165">
        <v>3.4116</v>
      </c>
      <c r="JT28" s="166"/>
      <c r="JU28" s="165">
        <v>30.7</v>
      </c>
      <c r="JV28" s="165">
        <v>1.4355</v>
      </c>
      <c r="JW28" s="165">
        <v>-0.03</v>
      </c>
      <c r="JX28" s="166"/>
      <c r="JY28" s="166"/>
      <c r="JZ28" s="165">
        <v>-19.0214</v>
      </c>
      <c r="KA28" s="165">
        <v>-19.0092</v>
      </c>
      <c r="KB28" s="165">
        <v>2.9110999999999998</v>
      </c>
      <c r="KC28" s="165">
        <v>13.2523</v>
      </c>
      <c r="KD28" s="165">
        <v>-11.943899999999999</v>
      </c>
      <c r="KE28" s="165">
        <v>-1.9415</v>
      </c>
      <c r="KF28" s="165">
        <v>-32.799999999999997</v>
      </c>
      <c r="KG28" s="165">
        <v>15.4</v>
      </c>
      <c r="KH28" s="166"/>
      <c r="KI28" s="165">
        <v>-96.322800000000001</v>
      </c>
    </row>
    <row r="29" spans="1:295" ht="18" customHeight="1" x14ac:dyDescent="0.3">
      <c r="A29" s="162" t="s">
        <v>64</v>
      </c>
      <c r="B29" s="162" t="s">
        <v>811</v>
      </c>
      <c r="C29" s="165">
        <v>0</v>
      </c>
      <c r="D29" s="165">
        <v>3.5735999999999999</v>
      </c>
      <c r="E29" s="165">
        <v>-8.7148000000000003</v>
      </c>
      <c r="F29" s="165">
        <v>3.4794</v>
      </c>
      <c r="G29" s="165">
        <v>5.6897000000000002</v>
      </c>
      <c r="H29" s="166"/>
      <c r="I29" s="165">
        <v>9.5905000000000005</v>
      </c>
      <c r="J29" s="166"/>
      <c r="K29" s="165">
        <v>6.7617000000000003</v>
      </c>
      <c r="L29" s="165">
        <v>2.0449000000000002</v>
      </c>
      <c r="M29" s="165">
        <v>5.5095999999999998</v>
      </c>
      <c r="N29" s="165">
        <v>-8.8800000000000008</v>
      </c>
      <c r="O29" s="165">
        <v>-19.8</v>
      </c>
      <c r="P29" s="166"/>
      <c r="Q29" s="165">
        <v>3.3119999999999998</v>
      </c>
      <c r="R29" s="165">
        <v>-13.2</v>
      </c>
      <c r="S29" s="165">
        <v>3.1585000000000001</v>
      </c>
      <c r="T29" s="166"/>
      <c r="U29" s="165">
        <v>6.1566999999999998</v>
      </c>
      <c r="V29" s="165">
        <v>6.0659000000000001</v>
      </c>
      <c r="W29" s="165">
        <v>10.462199999999999</v>
      </c>
      <c r="X29" s="165">
        <v>10.042299999999999</v>
      </c>
      <c r="Y29" s="165">
        <v>-5.2339000000000002</v>
      </c>
      <c r="Z29" s="165">
        <v>2.6726999999999999</v>
      </c>
      <c r="AA29" s="166"/>
      <c r="AB29" s="165">
        <v>0.29909999999999998</v>
      </c>
      <c r="AC29" s="166"/>
      <c r="AD29" s="165">
        <v>-1.101</v>
      </c>
      <c r="AE29" s="166"/>
      <c r="AF29" s="165">
        <v>-8.8800000000000008</v>
      </c>
      <c r="AG29" s="165">
        <v>-13.2</v>
      </c>
      <c r="AH29" s="166"/>
      <c r="AI29" s="166"/>
      <c r="AJ29" s="165">
        <v>-26.61</v>
      </c>
      <c r="AK29" s="165">
        <v>-26.89</v>
      </c>
      <c r="AL29" s="166"/>
      <c r="AM29" s="165">
        <v>-1.43</v>
      </c>
      <c r="AN29" s="165">
        <v>-1.26</v>
      </c>
      <c r="AO29" s="165">
        <v>2.5204</v>
      </c>
      <c r="AP29" s="165">
        <v>3.8273999999999999</v>
      </c>
      <c r="AQ29" s="165">
        <v>12.959</v>
      </c>
      <c r="AR29" s="165">
        <v>14.899699999999999</v>
      </c>
      <c r="AS29" s="165">
        <v>-6.4355000000000002</v>
      </c>
      <c r="AT29" s="165">
        <v>-13.128</v>
      </c>
      <c r="AU29" s="165">
        <v>-13.957599999999999</v>
      </c>
      <c r="AV29" s="165">
        <v>11.498699999999999</v>
      </c>
      <c r="AW29" s="165">
        <v>12.869300000000001</v>
      </c>
      <c r="AX29" s="165">
        <v>-15.1374</v>
      </c>
      <c r="AY29" s="165">
        <v>-13.5299</v>
      </c>
      <c r="AZ29" s="165">
        <v>3.1686999999999999</v>
      </c>
      <c r="BA29" s="165">
        <v>16.768599999999999</v>
      </c>
      <c r="BB29" s="165">
        <v>31.473700000000001</v>
      </c>
      <c r="BC29" s="165">
        <v>4.9856999999999996</v>
      </c>
      <c r="BD29" s="165">
        <v>-2.9</v>
      </c>
      <c r="BE29" s="165">
        <v>-3.1</v>
      </c>
      <c r="BF29" s="165">
        <v>-23.361499999999999</v>
      </c>
      <c r="BG29" s="165">
        <v>-23.707599999999999</v>
      </c>
      <c r="BH29" s="165">
        <v>-0.43919999999999998</v>
      </c>
      <c r="BI29" s="166"/>
      <c r="BJ29" s="165">
        <v>7.5087999999999999</v>
      </c>
      <c r="BK29" s="165">
        <v>-1.2503</v>
      </c>
      <c r="BL29" s="166"/>
      <c r="BM29" s="166"/>
      <c r="BN29" s="165">
        <v>-126.0414</v>
      </c>
      <c r="BO29" s="165">
        <v>17.548100000000002</v>
      </c>
      <c r="BP29" s="165">
        <v>17.548100000000002</v>
      </c>
      <c r="BQ29" s="165">
        <v>59.742199999999997</v>
      </c>
      <c r="BR29" s="165">
        <v>-167.422</v>
      </c>
      <c r="BS29" s="166"/>
      <c r="BT29" s="166"/>
      <c r="BU29" s="166"/>
      <c r="BV29" s="165">
        <v>4.8101000000000003</v>
      </c>
      <c r="BW29" s="165">
        <v>4.33</v>
      </c>
      <c r="BX29" s="165">
        <v>7.04</v>
      </c>
      <c r="BY29" s="165">
        <v>-7.96</v>
      </c>
      <c r="BZ29" s="165">
        <v>-7.97</v>
      </c>
      <c r="CA29" s="165">
        <v>-14.865</v>
      </c>
      <c r="CB29" s="165">
        <v>-14.7311</v>
      </c>
      <c r="CC29" s="165">
        <v>23.347100000000001</v>
      </c>
      <c r="CD29" s="165">
        <v>22.0229</v>
      </c>
      <c r="CE29" s="165">
        <v>-6.8182</v>
      </c>
      <c r="CF29" s="165">
        <v>-7.4774000000000003</v>
      </c>
      <c r="CG29" s="165">
        <v>-7.5579999999999998</v>
      </c>
      <c r="CH29" s="165">
        <v>6.83</v>
      </c>
      <c r="CI29" s="165">
        <v>16.273299999999999</v>
      </c>
      <c r="CJ29" s="166"/>
      <c r="CK29" s="166"/>
      <c r="CL29" s="165">
        <v>53.3</v>
      </c>
      <c r="CM29" s="165">
        <v>-33.1</v>
      </c>
      <c r="CN29" s="165">
        <v>-0.72</v>
      </c>
      <c r="CO29" s="165">
        <v>33.814100000000003</v>
      </c>
      <c r="CP29" s="165">
        <v>33.6858</v>
      </c>
      <c r="CQ29" s="165">
        <v>33.084099999999999</v>
      </c>
      <c r="CR29" s="165">
        <v>57.075699999999998</v>
      </c>
      <c r="CS29" s="165">
        <v>57.450299999999999</v>
      </c>
      <c r="CT29" s="165">
        <v>-27.723800000000001</v>
      </c>
      <c r="CU29" s="165">
        <v>-27.648199999999999</v>
      </c>
      <c r="CV29" s="165">
        <v>-31.447500000000002</v>
      </c>
      <c r="CW29" s="165">
        <v>2.9462999999999999</v>
      </c>
      <c r="CX29" s="166"/>
      <c r="CY29" s="165">
        <v>25.18</v>
      </c>
      <c r="CZ29" s="165">
        <v>3.2860999999999998</v>
      </c>
      <c r="DA29" s="165">
        <v>3.6162999999999998</v>
      </c>
      <c r="DB29" s="165">
        <v>-4.51</v>
      </c>
      <c r="DC29" s="166"/>
      <c r="DD29" s="165">
        <v>-17.6526</v>
      </c>
      <c r="DE29" s="165">
        <v>-17.956900000000001</v>
      </c>
      <c r="DF29" s="165">
        <v>41.590499999999999</v>
      </c>
      <c r="DG29" s="165">
        <v>1.5299999999999999E-2</v>
      </c>
      <c r="DH29" s="165">
        <v>-2.0659999999999998</v>
      </c>
      <c r="DI29" s="165">
        <v>15.5</v>
      </c>
      <c r="DJ29" s="165">
        <v>13.8</v>
      </c>
      <c r="DK29" s="165">
        <v>-5.4724000000000004</v>
      </c>
      <c r="DL29" s="165">
        <v>1.1278999999999999</v>
      </c>
      <c r="DM29" s="165">
        <v>33.4405</v>
      </c>
      <c r="DN29" s="165">
        <v>8.7264999999999997</v>
      </c>
      <c r="DO29" s="165">
        <v>1.66</v>
      </c>
      <c r="DP29" s="165">
        <v>0.63</v>
      </c>
      <c r="DQ29" s="165">
        <v>3.2084999999999999</v>
      </c>
      <c r="DR29" s="165">
        <v>-40.092300000000002</v>
      </c>
      <c r="DS29" s="165">
        <v>-6.97</v>
      </c>
      <c r="DT29" s="165">
        <v>-7.02</v>
      </c>
      <c r="DU29" s="165">
        <v>21.34</v>
      </c>
      <c r="DV29" s="165">
        <v>18.809999999999999</v>
      </c>
      <c r="DW29" s="165">
        <v>-36.709099999999999</v>
      </c>
      <c r="DX29" s="165">
        <v>-18.9636</v>
      </c>
      <c r="DY29" s="165">
        <v>-35.394399999999997</v>
      </c>
      <c r="DZ29" s="165">
        <v>-35.318199999999997</v>
      </c>
      <c r="EA29" s="165">
        <v>20.114599999999999</v>
      </c>
      <c r="EB29" s="165">
        <v>-6.6519000000000004</v>
      </c>
      <c r="EC29" s="165">
        <v>-21.348400000000002</v>
      </c>
      <c r="ED29" s="165">
        <v>-21.891300000000001</v>
      </c>
      <c r="EE29" s="165">
        <v>-21.791</v>
      </c>
      <c r="EF29" s="165">
        <v>-22.994299999999999</v>
      </c>
      <c r="EG29" s="165">
        <v>-9.8680000000000003</v>
      </c>
      <c r="EH29" s="165">
        <v>-139.6499</v>
      </c>
      <c r="EI29" s="165">
        <v>-36.213500000000003</v>
      </c>
      <c r="EJ29" s="166"/>
      <c r="EK29" s="165">
        <v>-6.6284999999999998</v>
      </c>
      <c r="EL29" s="165">
        <v>-5.8860999999999999</v>
      </c>
      <c r="EM29" s="165">
        <v>8.3626000000000005</v>
      </c>
      <c r="EN29" s="165">
        <v>4.3135000000000003</v>
      </c>
      <c r="EO29" s="165">
        <v>2.6253000000000002</v>
      </c>
      <c r="EP29" s="165">
        <v>-6.1479999999999997</v>
      </c>
      <c r="EQ29" s="165">
        <v>-24.186499999999999</v>
      </c>
      <c r="ER29" s="165">
        <v>-23.816400000000002</v>
      </c>
      <c r="ES29" s="165">
        <v>0.63770000000000004</v>
      </c>
      <c r="ET29" s="165">
        <v>13.45</v>
      </c>
      <c r="EU29" s="165">
        <v>-9.4</v>
      </c>
      <c r="EV29" s="165">
        <v>1.8</v>
      </c>
      <c r="EW29" s="165">
        <v>1.8159000000000001</v>
      </c>
      <c r="EX29" s="165">
        <v>15.651899999999999</v>
      </c>
      <c r="EY29" s="165">
        <v>-6.5298999999999996</v>
      </c>
      <c r="EZ29" s="165">
        <v>4.6683000000000003</v>
      </c>
      <c r="FA29" s="165">
        <v>2.2084000000000001</v>
      </c>
      <c r="FB29" s="165">
        <v>4.9005000000000001</v>
      </c>
      <c r="FC29" s="165">
        <v>-24.786100000000001</v>
      </c>
      <c r="FD29" s="166"/>
      <c r="FE29" s="165">
        <v>1.4238</v>
      </c>
      <c r="FF29" s="165">
        <v>1.6279999999999999</v>
      </c>
      <c r="FG29" s="165">
        <v>0</v>
      </c>
      <c r="FH29" s="165">
        <v>0</v>
      </c>
      <c r="FI29" s="166"/>
      <c r="FJ29" s="165">
        <v>0.33489999999999998</v>
      </c>
      <c r="FK29" s="165">
        <v>1.1721999999999999</v>
      </c>
      <c r="FL29" s="165">
        <v>-28.802499999999998</v>
      </c>
      <c r="FM29" s="165">
        <v>17.092099999999999</v>
      </c>
      <c r="FN29" s="165">
        <v>16.819099999999999</v>
      </c>
      <c r="FO29" s="165">
        <v>-10.539</v>
      </c>
      <c r="FP29" s="166"/>
      <c r="FQ29" s="165">
        <v>28.82</v>
      </c>
      <c r="FR29" s="165">
        <v>-21.94</v>
      </c>
      <c r="FS29" s="165">
        <v>-1.2025999999999999</v>
      </c>
      <c r="FT29" s="165">
        <v>0.29959999999999998</v>
      </c>
      <c r="FU29" s="165">
        <v>0.63</v>
      </c>
      <c r="FV29" s="165">
        <v>-0.15</v>
      </c>
      <c r="FW29" s="165">
        <v>-28.160399999999999</v>
      </c>
      <c r="FX29" s="166"/>
      <c r="FY29" s="165">
        <v>3.2250000000000001</v>
      </c>
      <c r="FZ29" s="165">
        <v>0.7</v>
      </c>
      <c r="GA29" s="166"/>
      <c r="GB29" s="165">
        <v>12.89</v>
      </c>
      <c r="GC29" s="165">
        <v>-1.4975000000000001</v>
      </c>
      <c r="GD29" s="165">
        <v>8.4783000000000008</v>
      </c>
      <c r="GE29" s="166"/>
      <c r="GF29" s="165">
        <v>25.697299999999998</v>
      </c>
      <c r="GG29" s="166"/>
      <c r="GH29" s="165">
        <v>21.2879</v>
      </c>
      <c r="GI29" s="165">
        <v>-3.6545000000000001</v>
      </c>
      <c r="GJ29" s="165">
        <v>-3.8069000000000002</v>
      </c>
      <c r="GK29" s="165">
        <v>2.327</v>
      </c>
      <c r="GL29" s="166"/>
      <c r="GM29" s="166"/>
      <c r="GN29" s="165">
        <v>-11.836</v>
      </c>
      <c r="GO29" s="165">
        <v>1.9670000000000001</v>
      </c>
      <c r="GP29" s="165">
        <v>9.9908000000000001</v>
      </c>
      <c r="GQ29" s="165">
        <v>-32.100200000000001</v>
      </c>
      <c r="GR29" s="165">
        <v>7.5959000000000003</v>
      </c>
      <c r="GS29" s="165">
        <v>5.0486000000000004</v>
      </c>
      <c r="GT29" s="165">
        <v>145.68270000000001</v>
      </c>
      <c r="GU29" s="165">
        <v>-4.0648999999999997</v>
      </c>
      <c r="GV29" s="165">
        <v>-10.834099999999999</v>
      </c>
      <c r="GW29" s="165">
        <v>7.1692999999999998</v>
      </c>
      <c r="GX29" s="165">
        <v>1.9334</v>
      </c>
      <c r="GY29" s="165">
        <v>5.4722999999999997</v>
      </c>
      <c r="GZ29" s="165">
        <v>5.5698999999999996</v>
      </c>
      <c r="HA29" s="165">
        <v>1</v>
      </c>
      <c r="HB29" s="165">
        <v>15.615600000000001</v>
      </c>
      <c r="HC29" s="165">
        <v>18.251799999999999</v>
      </c>
      <c r="HD29" s="165">
        <v>-9.2200000000000006</v>
      </c>
      <c r="HE29" s="165">
        <v>9.5055999999999994</v>
      </c>
      <c r="HF29" s="165">
        <v>37.406300000000002</v>
      </c>
      <c r="HG29" s="165">
        <v>-21.427</v>
      </c>
      <c r="HH29" s="165">
        <v>33.269599999999997</v>
      </c>
      <c r="HI29" s="165">
        <v>-8.1629000000000005</v>
      </c>
      <c r="HJ29" s="165">
        <v>-7.2976000000000001</v>
      </c>
      <c r="HK29" s="165">
        <v>-10.1896</v>
      </c>
      <c r="HL29" s="165">
        <v>-11.7065</v>
      </c>
      <c r="HM29" s="165">
        <v>0</v>
      </c>
      <c r="HN29" s="165">
        <v>0</v>
      </c>
      <c r="HO29" s="165">
        <v>20.765599999999999</v>
      </c>
      <c r="HP29" s="165">
        <v>20.153500000000001</v>
      </c>
      <c r="HQ29" s="165">
        <v>-16.3246</v>
      </c>
      <c r="HR29" s="165">
        <v>-15.6379</v>
      </c>
      <c r="HS29" s="165">
        <v>-1.7417</v>
      </c>
      <c r="HT29" s="165">
        <v>-1.3982000000000001</v>
      </c>
      <c r="HU29" s="165">
        <v>25.82</v>
      </c>
      <c r="HV29" s="165">
        <v>25.94</v>
      </c>
      <c r="HW29" s="165">
        <v>-34.9</v>
      </c>
      <c r="HX29" s="165">
        <v>-35.4</v>
      </c>
      <c r="HY29" s="165">
        <v>0.63449999999999995</v>
      </c>
      <c r="HZ29" s="165">
        <v>-2.72</v>
      </c>
      <c r="IA29" s="165">
        <v>69.710300000000004</v>
      </c>
      <c r="IB29" s="165">
        <v>14.85</v>
      </c>
      <c r="IC29" s="165">
        <v>14.770200000000001</v>
      </c>
      <c r="ID29" s="165">
        <v>-19.5</v>
      </c>
      <c r="IE29" s="165">
        <v>-45.2</v>
      </c>
      <c r="IF29" s="165">
        <v>-0.3</v>
      </c>
      <c r="IG29" s="165">
        <v>-0.8</v>
      </c>
      <c r="IH29" s="165">
        <v>-17.851400000000002</v>
      </c>
      <c r="II29" s="166"/>
      <c r="IJ29" s="165">
        <v>-118.5981</v>
      </c>
      <c r="IK29" s="165">
        <v>-23.245699999999999</v>
      </c>
      <c r="IL29" s="165">
        <v>-219.61770000000001</v>
      </c>
      <c r="IM29" s="165">
        <v>-2.4159999999999999</v>
      </c>
      <c r="IN29" s="165">
        <v>-5.9710999999999999</v>
      </c>
      <c r="IO29" s="165">
        <v>55.837800000000001</v>
      </c>
      <c r="IP29" s="165">
        <v>110.1814</v>
      </c>
      <c r="IQ29" s="165">
        <v>98.368499999999997</v>
      </c>
      <c r="IR29" s="165">
        <v>109.53319999999999</v>
      </c>
      <c r="IS29" s="165">
        <v>-13.986800000000001</v>
      </c>
      <c r="IT29" s="165">
        <v>26.108599999999999</v>
      </c>
      <c r="IU29" s="165">
        <v>25.0581</v>
      </c>
      <c r="IV29" s="165">
        <v>10.7386</v>
      </c>
      <c r="IW29" s="165">
        <v>102.55329999999999</v>
      </c>
      <c r="IX29" s="165">
        <v>-225.96129999999999</v>
      </c>
      <c r="IY29" s="165">
        <v>26.530899999999999</v>
      </c>
      <c r="IZ29" s="165">
        <v>-20.395</v>
      </c>
      <c r="JA29" s="165">
        <v>0.58720000000000006</v>
      </c>
      <c r="JB29" s="166"/>
      <c r="JC29" s="165">
        <v>-11.44</v>
      </c>
      <c r="JD29" s="165">
        <v>-0.43099999999999999</v>
      </c>
      <c r="JE29" s="165">
        <v>-0.42899999999999999</v>
      </c>
      <c r="JF29" s="165">
        <v>7.2</v>
      </c>
      <c r="JG29" s="165">
        <v>-1.68</v>
      </c>
      <c r="JH29" s="165">
        <v>-5.7987000000000002</v>
      </c>
      <c r="JI29" s="165">
        <v>-3.9841000000000002</v>
      </c>
      <c r="JJ29" s="165">
        <v>7.1214000000000004</v>
      </c>
      <c r="JK29" s="165">
        <v>-9.8436000000000003</v>
      </c>
      <c r="JL29" s="165">
        <v>4</v>
      </c>
      <c r="JM29" s="165">
        <v>3.3580000000000001</v>
      </c>
      <c r="JN29" s="165">
        <v>1.53</v>
      </c>
      <c r="JO29" s="166"/>
      <c r="JP29" s="166"/>
      <c r="JQ29" s="165">
        <v>5.4104000000000001</v>
      </c>
      <c r="JR29" s="165">
        <v>3.823</v>
      </c>
      <c r="JS29" s="165">
        <v>3.9077999999999999</v>
      </c>
      <c r="JT29" s="166"/>
      <c r="JU29" s="165">
        <v>30.5</v>
      </c>
      <c r="JV29" s="165">
        <v>0.60729999999999995</v>
      </c>
      <c r="JW29" s="165">
        <v>-0.04</v>
      </c>
      <c r="JX29" s="166"/>
      <c r="JY29" s="166"/>
      <c r="JZ29" s="165">
        <v>-18.509899999999998</v>
      </c>
      <c r="KA29" s="165">
        <v>-18.365300000000001</v>
      </c>
      <c r="KB29" s="165">
        <v>2.1987000000000001</v>
      </c>
      <c r="KC29" s="165">
        <v>12.9559</v>
      </c>
      <c r="KD29" s="165">
        <v>-10.946199999999999</v>
      </c>
      <c r="KE29" s="165">
        <v>-1.7056</v>
      </c>
      <c r="KF29" s="165">
        <v>-32.700000000000003</v>
      </c>
      <c r="KG29" s="165">
        <v>14.3</v>
      </c>
      <c r="KH29" s="166"/>
      <c r="KI29" s="165">
        <v>-87.635099999999994</v>
      </c>
    </row>
    <row r="30" spans="1:295" ht="18" customHeight="1" x14ac:dyDescent="0.3">
      <c r="A30" s="162" t="s">
        <v>64</v>
      </c>
      <c r="B30" s="162" t="s">
        <v>812</v>
      </c>
      <c r="C30" s="165">
        <v>0</v>
      </c>
      <c r="D30" s="165">
        <v>3.4980000000000002</v>
      </c>
      <c r="E30" s="165">
        <v>-8.6911000000000005</v>
      </c>
      <c r="F30" s="165">
        <v>3.6427</v>
      </c>
      <c r="G30" s="165">
        <v>4.2712000000000003</v>
      </c>
      <c r="H30" s="166"/>
      <c r="I30" s="165">
        <v>9.6591000000000005</v>
      </c>
      <c r="J30" s="166"/>
      <c r="K30" s="165">
        <v>7.2123999999999997</v>
      </c>
      <c r="L30" s="165">
        <v>2.3799000000000001</v>
      </c>
      <c r="M30" s="165">
        <v>5.9236000000000004</v>
      </c>
      <c r="N30" s="165">
        <v>-8.8800000000000008</v>
      </c>
      <c r="O30" s="165">
        <v>-24.2</v>
      </c>
      <c r="P30" s="165">
        <v>0</v>
      </c>
      <c r="Q30" s="165">
        <v>4.968</v>
      </c>
      <c r="R30" s="165">
        <v>-15.4</v>
      </c>
      <c r="S30" s="165">
        <v>1.7596000000000001</v>
      </c>
      <c r="T30" s="166"/>
      <c r="U30" s="165">
        <v>5.9132999999999996</v>
      </c>
      <c r="V30" s="165">
        <v>5.9200999999999997</v>
      </c>
      <c r="W30" s="165">
        <v>10.332800000000001</v>
      </c>
      <c r="X30" s="165">
        <v>9.7690999999999999</v>
      </c>
      <c r="Y30" s="165">
        <v>-5.4695</v>
      </c>
      <c r="Z30" s="165">
        <v>2.6162999999999998</v>
      </c>
      <c r="AA30" s="166"/>
      <c r="AB30" s="165">
        <v>2.0743</v>
      </c>
      <c r="AC30" s="166"/>
      <c r="AD30" s="165">
        <v>-1.123</v>
      </c>
      <c r="AE30" s="165">
        <v>0</v>
      </c>
      <c r="AF30" s="165">
        <v>-13.32</v>
      </c>
      <c r="AG30" s="165">
        <v>-8.8000000000000007</v>
      </c>
      <c r="AH30" s="166"/>
      <c r="AI30" s="166"/>
      <c r="AJ30" s="165">
        <v>-27.56</v>
      </c>
      <c r="AK30" s="165">
        <v>-27.66</v>
      </c>
      <c r="AL30" s="166"/>
      <c r="AM30" s="165">
        <v>-0.46</v>
      </c>
      <c r="AN30" s="165">
        <v>-0.41</v>
      </c>
      <c r="AO30" s="165">
        <v>2.3835999999999999</v>
      </c>
      <c r="AP30" s="165">
        <v>3.7111999999999998</v>
      </c>
      <c r="AQ30" s="165">
        <v>16.338000000000001</v>
      </c>
      <c r="AR30" s="165">
        <v>16.488199999999999</v>
      </c>
      <c r="AS30" s="165">
        <v>-4.5002000000000004</v>
      </c>
      <c r="AT30" s="165">
        <v>-13.262</v>
      </c>
      <c r="AU30" s="165">
        <v>-13.014099999999999</v>
      </c>
      <c r="AV30" s="165">
        <v>1.4883</v>
      </c>
      <c r="AW30" s="165">
        <v>-5.1999999999999998E-3</v>
      </c>
      <c r="AX30" s="165">
        <v>-15.003399999999999</v>
      </c>
      <c r="AY30" s="165">
        <v>-10.716699999999999</v>
      </c>
      <c r="AZ30" s="165">
        <v>1.9851000000000001</v>
      </c>
      <c r="BA30" s="165">
        <v>9.5723000000000003</v>
      </c>
      <c r="BB30" s="165">
        <v>35.534599999999998</v>
      </c>
      <c r="BC30" s="165">
        <v>6.4035000000000002</v>
      </c>
      <c r="BD30" s="165">
        <v>-3.2</v>
      </c>
      <c r="BE30" s="165">
        <v>-3.4</v>
      </c>
      <c r="BF30" s="165">
        <v>-24.9434</v>
      </c>
      <c r="BG30" s="165">
        <v>-24.6417</v>
      </c>
      <c r="BH30" s="165">
        <v>-0.65169999999999995</v>
      </c>
      <c r="BI30" s="166"/>
      <c r="BJ30" s="165">
        <v>6.2251000000000003</v>
      </c>
      <c r="BK30" s="165">
        <v>-1.2602</v>
      </c>
      <c r="BL30" s="166"/>
      <c r="BM30" s="165">
        <v>0</v>
      </c>
      <c r="BN30" s="165">
        <v>-144.74930000000001</v>
      </c>
      <c r="BO30" s="165">
        <v>18.3111</v>
      </c>
      <c r="BP30" s="165">
        <v>18.3416</v>
      </c>
      <c r="BQ30" s="165">
        <v>66.416600000000003</v>
      </c>
      <c r="BR30" s="165">
        <v>-174.9666</v>
      </c>
      <c r="BS30" s="166"/>
      <c r="BT30" s="166"/>
      <c r="BU30" s="166"/>
      <c r="BV30" s="165">
        <v>6.0076999999999998</v>
      </c>
      <c r="BW30" s="165">
        <v>4.8099999999999996</v>
      </c>
      <c r="BX30" s="165">
        <v>7.66</v>
      </c>
      <c r="BY30" s="165">
        <v>-7.72</v>
      </c>
      <c r="BZ30" s="165">
        <v>-7.67</v>
      </c>
      <c r="CA30" s="165">
        <v>-16.874400000000001</v>
      </c>
      <c r="CB30" s="165">
        <v>-16.740400000000001</v>
      </c>
      <c r="CC30" s="165">
        <v>23.626100000000001</v>
      </c>
      <c r="CD30" s="165">
        <v>22.559899999999999</v>
      </c>
      <c r="CE30" s="165">
        <v>-7.1776</v>
      </c>
      <c r="CF30" s="165">
        <v>-7.9398999999999997</v>
      </c>
      <c r="CG30" s="165">
        <v>-7.9314999999999998</v>
      </c>
      <c r="CH30" s="165">
        <v>6.2352999999999996</v>
      </c>
      <c r="CI30" s="165">
        <v>16.300999999999998</v>
      </c>
      <c r="CJ30" s="166"/>
      <c r="CK30" s="166"/>
      <c r="CL30" s="165">
        <v>55.2</v>
      </c>
      <c r="CM30" s="165">
        <v>-32</v>
      </c>
      <c r="CN30" s="165">
        <v>-0.73</v>
      </c>
      <c r="CO30" s="165">
        <v>34.507899999999999</v>
      </c>
      <c r="CP30" s="165">
        <v>34.366999999999997</v>
      </c>
      <c r="CQ30" s="165">
        <v>33.678100000000001</v>
      </c>
      <c r="CR30" s="165">
        <v>58.258800000000001</v>
      </c>
      <c r="CS30" s="165">
        <v>59.26</v>
      </c>
      <c r="CT30" s="165">
        <v>-30.459700000000002</v>
      </c>
      <c r="CU30" s="165">
        <v>-27.7881</v>
      </c>
      <c r="CV30" s="165">
        <v>-33.409500000000001</v>
      </c>
      <c r="CW30" s="165">
        <v>3.0560999999999998</v>
      </c>
      <c r="CX30" s="166"/>
      <c r="CY30" s="165">
        <v>25.12</v>
      </c>
      <c r="CZ30" s="165">
        <v>3.7549000000000001</v>
      </c>
      <c r="DA30" s="165">
        <v>4.2023000000000001</v>
      </c>
      <c r="DB30" s="165">
        <v>-4.99</v>
      </c>
      <c r="DC30" s="166"/>
      <c r="DD30" s="165">
        <v>-17.429500000000001</v>
      </c>
      <c r="DE30" s="165">
        <v>-17.640699999999999</v>
      </c>
      <c r="DF30" s="165">
        <v>40.5413</v>
      </c>
      <c r="DG30" s="165">
        <v>1.54E-2</v>
      </c>
      <c r="DH30" s="165">
        <v>-2.2997999999999998</v>
      </c>
      <c r="DI30" s="165">
        <v>15.4</v>
      </c>
      <c r="DJ30" s="166"/>
      <c r="DK30" s="165">
        <v>-5.4614000000000003</v>
      </c>
      <c r="DL30" s="165">
        <v>1.6889000000000001</v>
      </c>
      <c r="DM30" s="165">
        <v>33.755899999999997</v>
      </c>
      <c r="DN30" s="165">
        <v>9.2830999999999992</v>
      </c>
      <c r="DO30" s="165">
        <v>2.06</v>
      </c>
      <c r="DP30" s="165">
        <v>0.61</v>
      </c>
      <c r="DQ30" s="165">
        <v>3.2395</v>
      </c>
      <c r="DR30" s="165">
        <v>-39.872300000000003</v>
      </c>
      <c r="DS30" s="165">
        <v>-7.76</v>
      </c>
      <c r="DT30" s="165">
        <v>-7.77</v>
      </c>
      <c r="DU30" s="165">
        <v>23.37</v>
      </c>
      <c r="DV30" s="165">
        <v>18.97</v>
      </c>
      <c r="DW30" s="165">
        <v>-37.072699999999998</v>
      </c>
      <c r="DX30" s="165">
        <v>-18.309100000000001</v>
      </c>
      <c r="DY30" s="165">
        <v>-37.433399999999999</v>
      </c>
      <c r="DZ30" s="165">
        <v>-36.672699999999999</v>
      </c>
      <c r="EA30" s="165">
        <v>19.3202</v>
      </c>
      <c r="EB30" s="165">
        <v>-8.5783000000000005</v>
      </c>
      <c r="EC30" s="165">
        <v>-22.548200000000001</v>
      </c>
      <c r="ED30" s="165">
        <v>-22.279699999999998</v>
      </c>
      <c r="EE30" s="165">
        <v>-21.034800000000001</v>
      </c>
      <c r="EF30" s="165">
        <v>-22.021000000000001</v>
      </c>
      <c r="EG30" s="165">
        <v>-10.101000000000001</v>
      </c>
      <c r="EH30" s="165">
        <v>-146.5412</v>
      </c>
      <c r="EI30" s="165">
        <v>-35.643799999999999</v>
      </c>
      <c r="EJ30" s="166"/>
      <c r="EK30" s="165">
        <v>-6.3851000000000004</v>
      </c>
      <c r="EL30" s="165">
        <v>-6.0515999999999996</v>
      </c>
      <c r="EM30" s="165">
        <v>10.0793</v>
      </c>
      <c r="EN30" s="165">
        <v>3.9104000000000001</v>
      </c>
      <c r="EO30" s="165">
        <v>3.5072000000000001</v>
      </c>
      <c r="EP30" s="165">
        <v>-8.1959999999999997</v>
      </c>
      <c r="EQ30" s="165">
        <v>-24.615400000000001</v>
      </c>
      <c r="ER30" s="165">
        <v>-24.222300000000001</v>
      </c>
      <c r="ES30" s="165">
        <v>1.2781</v>
      </c>
      <c r="ET30" s="165">
        <v>13.02</v>
      </c>
      <c r="EU30" s="165">
        <v>-9.44</v>
      </c>
      <c r="EV30" s="165">
        <v>-0.3</v>
      </c>
      <c r="EW30" s="165">
        <v>1.8998999999999999</v>
      </c>
      <c r="EX30" s="165">
        <v>15.7639</v>
      </c>
      <c r="EY30" s="165">
        <v>-6.0835999999999997</v>
      </c>
      <c r="EZ30" s="165">
        <v>5.0548000000000002</v>
      </c>
      <c r="FA30" s="165">
        <v>1.7019</v>
      </c>
      <c r="FB30" s="165">
        <v>4.4229000000000003</v>
      </c>
      <c r="FC30" s="165">
        <v>-25.853200000000001</v>
      </c>
      <c r="FD30" s="166"/>
      <c r="FE30" s="165">
        <v>1.3645</v>
      </c>
      <c r="FF30" s="165">
        <v>1.5807</v>
      </c>
      <c r="FG30" s="165">
        <v>0</v>
      </c>
      <c r="FH30" s="165">
        <v>0</v>
      </c>
      <c r="FI30" s="165">
        <v>0</v>
      </c>
      <c r="FJ30" s="165">
        <v>2.6793</v>
      </c>
      <c r="FK30" s="165">
        <v>3.6840000000000002</v>
      </c>
      <c r="FL30" s="165">
        <v>-27.462800000000001</v>
      </c>
      <c r="FM30" s="165">
        <v>18.863600000000002</v>
      </c>
      <c r="FN30" s="165">
        <v>18.7331</v>
      </c>
      <c r="FO30" s="165">
        <v>-10.981999999999999</v>
      </c>
      <c r="FP30" s="166"/>
      <c r="FQ30" s="165">
        <v>25.0016</v>
      </c>
      <c r="FR30" s="165">
        <v>-21.99</v>
      </c>
      <c r="FS30" s="165">
        <v>-1.8196000000000001</v>
      </c>
      <c r="FT30" s="165">
        <v>0.27210000000000001</v>
      </c>
      <c r="FU30" s="165">
        <v>0.46</v>
      </c>
      <c r="FV30" s="165">
        <v>0.81</v>
      </c>
      <c r="FW30" s="165">
        <v>-25.880299999999998</v>
      </c>
      <c r="FX30" s="166"/>
      <c r="FY30" s="165">
        <v>3.3359999999999999</v>
      </c>
      <c r="FZ30" s="165">
        <v>0.68700000000000006</v>
      </c>
      <c r="GA30" s="166"/>
      <c r="GB30" s="165">
        <v>12.98</v>
      </c>
      <c r="GC30" s="165">
        <v>-11.087899999999999</v>
      </c>
      <c r="GD30" s="165">
        <v>-0.25409999999999999</v>
      </c>
      <c r="GE30" s="165">
        <v>-3.32</v>
      </c>
      <c r="GF30" s="165">
        <v>25.286799999999999</v>
      </c>
      <c r="GG30" s="166"/>
      <c r="GH30" s="165">
        <v>20.877300000000002</v>
      </c>
      <c r="GI30" s="165">
        <v>-3.4018000000000002</v>
      </c>
      <c r="GJ30" s="165">
        <v>-3.5569000000000002</v>
      </c>
      <c r="GK30" s="165">
        <v>2.4376000000000002</v>
      </c>
      <c r="GL30" s="166"/>
      <c r="GM30" s="166"/>
      <c r="GN30" s="166"/>
      <c r="GO30" s="165">
        <v>1.2444</v>
      </c>
      <c r="GP30" s="165">
        <v>7.5448000000000004</v>
      </c>
      <c r="GQ30" s="165">
        <v>-31.680099999999999</v>
      </c>
      <c r="GR30" s="165">
        <v>4.0644</v>
      </c>
      <c r="GS30" s="165">
        <v>4.5157999999999996</v>
      </c>
      <c r="GT30" s="165">
        <v>142.15729999999999</v>
      </c>
      <c r="GU30" s="165">
        <v>-4.0602</v>
      </c>
      <c r="GV30" s="165">
        <v>-11.216200000000001</v>
      </c>
      <c r="GW30" s="165">
        <v>7.5376000000000003</v>
      </c>
      <c r="GX30" s="165">
        <v>1.9654</v>
      </c>
      <c r="GY30" s="165">
        <v>5.6040999999999999</v>
      </c>
      <c r="GZ30" s="165">
        <v>5.6094999999999997</v>
      </c>
      <c r="HA30" s="165">
        <v>1.3680000000000001</v>
      </c>
      <c r="HB30" s="165">
        <v>17.687999999999999</v>
      </c>
      <c r="HC30" s="165">
        <v>18.672599999999999</v>
      </c>
      <c r="HD30" s="165">
        <v>-11.31</v>
      </c>
      <c r="HE30" s="165">
        <v>7.2601000000000004</v>
      </c>
      <c r="HF30" s="165">
        <v>36.127400000000002</v>
      </c>
      <c r="HG30" s="165">
        <v>-21.081700000000001</v>
      </c>
      <c r="HH30" s="165">
        <v>33.707700000000003</v>
      </c>
      <c r="HI30" s="165">
        <v>-7.625</v>
      </c>
      <c r="HJ30" s="165">
        <v>-8.0039999999999996</v>
      </c>
      <c r="HK30" s="165">
        <v>-10.617100000000001</v>
      </c>
      <c r="HL30" s="165">
        <v>-12.372999999999999</v>
      </c>
      <c r="HM30" s="165">
        <v>0</v>
      </c>
      <c r="HN30" s="165">
        <v>0</v>
      </c>
      <c r="HO30" s="166"/>
      <c r="HP30" s="166"/>
      <c r="HQ30" s="165">
        <v>-16.802499999999998</v>
      </c>
      <c r="HR30" s="165">
        <v>-16.428899999999999</v>
      </c>
      <c r="HS30" s="165">
        <v>-2.3618000000000001</v>
      </c>
      <c r="HT30" s="165">
        <v>-1.8737999999999999</v>
      </c>
      <c r="HU30" s="165">
        <v>25.51</v>
      </c>
      <c r="HV30" s="165">
        <v>25.46</v>
      </c>
      <c r="HW30" s="165">
        <v>-35.5</v>
      </c>
      <c r="HX30" s="165">
        <v>-35.200000000000003</v>
      </c>
      <c r="HY30" s="165">
        <v>0.47520000000000001</v>
      </c>
      <c r="HZ30" s="165">
        <v>-2</v>
      </c>
      <c r="IA30" s="165">
        <v>70.525300000000001</v>
      </c>
      <c r="IB30" s="165">
        <v>12.6639</v>
      </c>
      <c r="IC30" s="165">
        <v>12.5845</v>
      </c>
      <c r="ID30" s="165">
        <v>-19.100000000000001</v>
      </c>
      <c r="IE30" s="165">
        <v>-43.9</v>
      </c>
      <c r="IF30" s="165">
        <v>0.1</v>
      </c>
      <c r="IG30" s="165">
        <v>-0.4</v>
      </c>
      <c r="IH30" s="165">
        <v>-18.057400000000001</v>
      </c>
      <c r="II30" s="166"/>
      <c r="IJ30" s="165">
        <v>-118.44329999999999</v>
      </c>
      <c r="IK30" s="165">
        <v>-24.607600000000001</v>
      </c>
      <c r="IL30" s="165">
        <v>-214.81460000000001</v>
      </c>
      <c r="IM30" s="165">
        <v>0.54190000000000005</v>
      </c>
      <c r="IN30" s="165">
        <v>-8.4880999999999993</v>
      </c>
      <c r="IO30" s="165">
        <v>60.014000000000003</v>
      </c>
      <c r="IP30" s="165">
        <v>111.24930000000001</v>
      </c>
      <c r="IQ30" s="165">
        <v>99.607900000000001</v>
      </c>
      <c r="IR30" s="165">
        <v>109.81699999999999</v>
      </c>
      <c r="IS30" s="165">
        <v>-15.334899999999999</v>
      </c>
      <c r="IT30" s="165">
        <v>25.985800000000001</v>
      </c>
      <c r="IU30" s="165">
        <v>26.564800000000002</v>
      </c>
      <c r="IV30" s="165">
        <v>10.909700000000001</v>
      </c>
      <c r="IW30" s="165">
        <v>100.90479999999999</v>
      </c>
      <c r="IX30" s="165">
        <v>-225.8142</v>
      </c>
      <c r="IY30" s="165">
        <v>23.8917</v>
      </c>
      <c r="IZ30" s="165">
        <v>-18.250499999999999</v>
      </c>
      <c r="JA30" s="165">
        <v>1.5710999999999999</v>
      </c>
      <c r="JB30" s="166"/>
      <c r="JC30" s="165">
        <v>-11.04</v>
      </c>
      <c r="JD30" s="165">
        <v>-0.58899999999999997</v>
      </c>
      <c r="JE30" s="165">
        <v>-0.59399999999999997</v>
      </c>
      <c r="JF30" s="165">
        <v>6.96</v>
      </c>
      <c r="JG30" s="165">
        <v>-1.6</v>
      </c>
      <c r="JH30" s="165">
        <v>-5.9500999999999999</v>
      </c>
      <c r="JI30" s="165">
        <v>-4.0696000000000003</v>
      </c>
      <c r="JJ30" s="165">
        <v>7.1489000000000003</v>
      </c>
      <c r="JK30" s="165">
        <v>-10.340999999999999</v>
      </c>
      <c r="JL30" s="165">
        <v>2.6</v>
      </c>
      <c r="JM30" s="165">
        <v>1.986</v>
      </c>
      <c r="JN30" s="165">
        <v>1.9710000000000001</v>
      </c>
      <c r="JO30" s="166"/>
      <c r="JP30" s="166"/>
      <c r="JQ30" s="165">
        <v>4.399</v>
      </c>
      <c r="JR30" s="165">
        <v>4.6204999999999998</v>
      </c>
      <c r="JS30" s="165">
        <v>4.1820000000000004</v>
      </c>
      <c r="JT30" s="166"/>
      <c r="JU30" s="165">
        <v>29</v>
      </c>
      <c r="JV30" s="165">
        <v>1.2723</v>
      </c>
      <c r="JW30" s="165">
        <v>0.05</v>
      </c>
      <c r="JX30" s="166"/>
      <c r="JY30" s="166"/>
      <c r="JZ30" s="165">
        <v>-18.208300000000001</v>
      </c>
      <c r="KA30" s="165">
        <v>-17.977900000000002</v>
      </c>
      <c r="KB30" s="165">
        <v>1.6372</v>
      </c>
      <c r="KC30" s="165">
        <v>12.5854</v>
      </c>
      <c r="KD30" s="165">
        <v>-11.4901</v>
      </c>
      <c r="KE30" s="165">
        <v>-1.8412999999999999</v>
      </c>
      <c r="KF30" s="165">
        <v>-32.299999999999997</v>
      </c>
      <c r="KG30" s="165">
        <v>14.8</v>
      </c>
      <c r="KH30" s="166"/>
      <c r="KI30" s="165">
        <v>-86.674099999999996</v>
      </c>
    </row>
    <row r="31" spans="1:295" ht="18" customHeight="1" x14ac:dyDescent="0.3">
      <c r="A31" s="162" t="s">
        <v>64</v>
      </c>
      <c r="B31" s="162" t="s">
        <v>813</v>
      </c>
      <c r="C31" s="165">
        <v>0</v>
      </c>
      <c r="D31" s="165">
        <v>3.3694999999999999</v>
      </c>
      <c r="E31" s="165">
        <v>-8.5239999999999991</v>
      </c>
      <c r="F31" s="165">
        <v>3.7863000000000002</v>
      </c>
      <c r="G31" s="165">
        <v>4.3436000000000003</v>
      </c>
      <c r="H31" s="166"/>
      <c r="I31" s="165">
        <v>9.4414999999999996</v>
      </c>
      <c r="J31" s="166"/>
      <c r="K31" s="165">
        <v>7.5250000000000004</v>
      </c>
      <c r="L31" s="165">
        <v>2.4599000000000002</v>
      </c>
      <c r="M31" s="165">
        <v>5.9165999999999999</v>
      </c>
      <c r="N31" s="165">
        <v>-6.66</v>
      </c>
      <c r="O31" s="165">
        <v>-24.2</v>
      </c>
      <c r="P31" s="165">
        <v>2.2000000000000002</v>
      </c>
      <c r="Q31" s="165">
        <v>4.1399999999999997</v>
      </c>
      <c r="R31" s="165">
        <v>-17.600000000000001</v>
      </c>
      <c r="S31" s="165">
        <v>2.5076999999999998</v>
      </c>
      <c r="T31" s="166"/>
      <c r="U31" s="165">
        <v>6.0850999999999997</v>
      </c>
      <c r="V31" s="165">
        <v>6.0561999999999996</v>
      </c>
      <c r="W31" s="165">
        <v>10.6447</v>
      </c>
      <c r="X31" s="165">
        <v>9.8804999999999996</v>
      </c>
      <c r="Y31" s="165">
        <v>-5.2725999999999997</v>
      </c>
      <c r="Z31" s="165">
        <v>2.7090999999999998</v>
      </c>
      <c r="AA31" s="166"/>
      <c r="AB31" s="165">
        <v>2.9826000000000001</v>
      </c>
      <c r="AC31" s="166"/>
      <c r="AD31" s="165">
        <v>-1.1220000000000001</v>
      </c>
      <c r="AE31" s="166"/>
      <c r="AF31" s="165">
        <v>-13.32</v>
      </c>
      <c r="AG31" s="165">
        <v>-8.8000000000000007</v>
      </c>
      <c r="AH31" s="166"/>
      <c r="AI31" s="166"/>
      <c r="AJ31" s="165">
        <v>-28.39</v>
      </c>
      <c r="AK31" s="165">
        <v>-28.46</v>
      </c>
      <c r="AL31" s="166"/>
      <c r="AM31" s="165">
        <v>-0.12</v>
      </c>
      <c r="AN31" s="165">
        <v>-0.23</v>
      </c>
      <c r="AO31" s="165">
        <v>3.2014999999999998</v>
      </c>
      <c r="AP31" s="165">
        <v>4.2236000000000002</v>
      </c>
      <c r="AQ31" s="165">
        <v>16.5246</v>
      </c>
      <c r="AR31" s="165">
        <v>17.9069</v>
      </c>
      <c r="AS31" s="165">
        <v>-5.2747000000000002</v>
      </c>
      <c r="AT31" s="165">
        <v>-13.931699999999999</v>
      </c>
      <c r="AU31" s="165">
        <v>-13.577299999999999</v>
      </c>
      <c r="AV31" s="165">
        <v>1.6579999999999999</v>
      </c>
      <c r="AW31" s="165">
        <v>1.6291</v>
      </c>
      <c r="AX31" s="165">
        <v>-14.467599999999999</v>
      </c>
      <c r="AY31" s="165">
        <v>-10.180899999999999</v>
      </c>
      <c r="AZ31" s="165">
        <v>2.3795999999999999</v>
      </c>
      <c r="BA31" s="165">
        <v>10.646699999999999</v>
      </c>
      <c r="BB31" s="165">
        <v>32.5169</v>
      </c>
      <c r="BC31" s="165">
        <v>5.7153999999999998</v>
      </c>
      <c r="BD31" s="165">
        <v>-4.0999999999999996</v>
      </c>
      <c r="BE31" s="165">
        <v>-4.4000000000000004</v>
      </c>
      <c r="BF31" s="165">
        <v>-24.053899999999999</v>
      </c>
      <c r="BG31" s="165">
        <v>-24.241399999999999</v>
      </c>
      <c r="BH31" s="165">
        <v>-0.71750000000000003</v>
      </c>
      <c r="BI31" s="166"/>
      <c r="BJ31" s="165">
        <v>7.3513999999999999</v>
      </c>
      <c r="BK31" s="165">
        <v>-1.0827</v>
      </c>
      <c r="BL31" s="166"/>
      <c r="BM31" s="166"/>
      <c r="BN31" s="165">
        <v>-145.57320000000001</v>
      </c>
      <c r="BO31" s="165">
        <v>18.982500000000002</v>
      </c>
      <c r="BP31" s="165">
        <v>18.982500000000002</v>
      </c>
      <c r="BQ31" s="165">
        <v>68.426900000000003</v>
      </c>
      <c r="BR31" s="165">
        <v>-175.63489999999999</v>
      </c>
      <c r="BS31" s="166"/>
      <c r="BT31" s="166"/>
      <c r="BU31" s="166"/>
      <c r="BV31" s="165">
        <v>6.0675999999999997</v>
      </c>
      <c r="BW31" s="165">
        <v>4.78</v>
      </c>
      <c r="BX31" s="165">
        <v>7.67</v>
      </c>
      <c r="BY31" s="165">
        <v>-7.48</v>
      </c>
      <c r="BZ31" s="165">
        <v>-7.45</v>
      </c>
      <c r="CA31" s="165">
        <v>-17.5442</v>
      </c>
      <c r="CB31" s="165">
        <v>-17.5442</v>
      </c>
      <c r="CC31" s="165">
        <v>27.512499999999999</v>
      </c>
      <c r="CD31" s="165">
        <v>26.135300000000001</v>
      </c>
      <c r="CE31" s="165">
        <v>-8.0891999999999999</v>
      </c>
      <c r="CF31" s="165">
        <v>-8.1384000000000007</v>
      </c>
      <c r="CG31" s="165">
        <v>-8.3778000000000006</v>
      </c>
      <c r="CH31" s="165">
        <v>7.3452999999999999</v>
      </c>
      <c r="CI31" s="165">
        <v>16.298300000000001</v>
      </c>
      <c r="CJ31" s="166"/>
      <c r="CK31" s="166"/>
      <c r="CL31" s="165">
        <v>53.7</v>
      </c>
      <c r="CM31" s="165">
        <v>-30.8</v>
      </c>
      <c r="CN31" s="165">
        <v>-0.73</v>
      </c>
      <c r="CO31" s="165">
        <v>34.230699999999999</v>
      </c>
      <c r="CP31" s="165">
        <v>34.111800000000002</v>
      </c>
      <c r="CQ31" s="165">
        <v>33.087299999999999</v>
      </c>
      <c r="CR31" s="165">
        <v>58.606099999999998</v>
      </c>
      <c r="CS31" s="165">
        <v>58.845700000000001</v>
      </c>
      <c r="CT31" s="165">
        <v>-30.527100000000001</v>
      </c>
      <c r="CU31" s="165">
        <v>-27.2212</v>
      </c>
      <c r="CV31" s="165">
        <v>-33.970700000000001</v>
      </c>
      <c r="CW31" s="165">
        <v>3.2669999999999999</v>
      </c>
      <c r="CX31" s="166"/>
      <c r="CY31" s="165">
        <v>25.77</v>
      </c>
      <c r="CZ31" s="165">
        <v>4.3799000000000001</v>
      </c>
      <c r="DA31" s="165">
        <v>4.5929000000000002</v>
      </c>
      <c r="DB31" s="165">
        <v>-5.45</v>
      </c>
      <c r="DC31" s="166"/>
      <c r="DD31" s="165">
        <v>-17.5321</v>
      </c>
      <c r="DE31" s="165">
        <v>-17.694700000000001</v>
      </c>
      <c r="DF31" s="165">
        <v>39.625399999999999</v>
      </c>
      <c r="DG31" s="165">
        <v>1.54E-2</v>
      </c>
      <c r="DH31" s="165">
        <v>-2.6711</v>
      </c>
      <c r="DI31" s="165">
        <v>13</v>
      </c>
      <c r="DJ31" s="166"/>
      <c r="DK31" s="165">
        <v>-5.5407999999999999</v>
      </c>
      <c r="DL31" s="165">
        <v>1.6889000000000001</v>
      </c>
      <c r="DM31" s="165">
        <v>35.017600000000002</v>
      </c>
      <c r="DN31" s="165">
        <v>9.4687000000000001</v>
      </c>
      <c r="DO31" s="165">
        <v>1.99</v>
      </c>
      <c r="DP31" s="165">
        <v>0.13</v>
      </c>
      <c r="DQ31" s="165">
        <v>3.0535000000000001</v>
      </c>
      <c r="DR31" s="165">
        <v>-38.382199999999997</v>
      </c>
      <c r="DS31" s="165">
        <v>-6.99</v>
      </c>
      <c r="DT31" s="165">
        <v>-7.04</v>
      </c>
      <c r="DU31" s="165">
        <v>22.12</v>
      </c>
      <c r="DV31" s="165">
        <v>19.84</v>
      </c>
      <c r="DW31" s="165">
        <v>-35.763599999999997</v>
      </c>
      <c r="DX31" s="165">
        <v>-17.7</v>
      </c>
      <c r="DY31" s="165">
        <v>-38.972999999999999</v>
      </c>
      <c r="DZ31" s="165">
        <v>-37.718200000000003</v>
      </c>
      <c r="EA31" s="165">
        <v>20.471599999999999</v>
      </c>
      <c r="EB31" s="165">
        <v>-6.3898000000000001</v>
      </c>
      <c r="EC31" s="165">
        <v>-20.491700000000002</v>
      </c>
      <c r="ED31" s="165">
        <v>-20.8169</v>
      </c>
      <c r="EE31" s="165">
        <v>-24.9131</v>
      </c>
      <c r="EF31" s="165">
        <v>-26.395499999999998</v>
      </c>
      <c r="EG31" s="165">
        <v>-9.8219999999999992</v>
      </c>
      <c r="EH31" s="165">
        <v>-146.46789999999999</v>
      </c>
      <c r="EI31" s="165">
        <v>-40.810600000000001</v>
      </c>
      <c r="EJ31" s="166"/>
      <c r="EK31" s="165">
        <v>-6.3494000000000002</v>
      </c>
      <c r="EL31" s="165">
        <v>-5.8963999999999999</v>
      </c>
      <c r="EM31" s="165">
        <v>13.107799999999999</v>
      </c>
      <c r="EN31" s="165">
        <v>5.6954000000000002</v>
      </c>
      <c r="EO31" s="165">
        <v>4.0751999999999997</v>
      </c>
      <c r="EP31" s="165">
        <v>-20.484000000000002</v>
      </c>
      <c r="EQ31" s="165">
        <v>-24.4909</v>
      </c>
      <c r="ER31" s="165">
        <v>-24.188099999999999</v>
      </c>
      <c r="ES31" s="165">
        <v>3.5792999999999999</v>
      </c>
      <c r="ET31" s="165">
        <v>13.95</v>
      </c>
      <c r="EU31" s="165">
        <v>-6.15</v>
      </c>
      <c r="EV31" s="165">
        <v>0</v>
      </c>
      <c r="EW31" s="165">
        <v>2.2124000000000001</v>
      </c>
      <c r="EX31" s="165">
        <v>19.773599999999998</v>
      </c>
      <c r="EY31" s="165">
        <v>-6.2156000000000002</v>
      </c>
      <c r="EZ31" s="165">
        <v>5.0011000000000001</v>
      </c>
      <c r="FA31" s="165">
        <v>1.8414999999999999</v>
      </c>
      <c r="FB31" s="165">
        <v>7.2601000000000004</v>
      </c>
      <c r="FC31" s="165">
        <v>-25.992599999999999</v>
      </c>
      <c r="FD31" s="166"/>
      <c r="FE31" s="165">
        <v>1.3472</v>
      </c>
      <c r="FF31" s="165">
        <v>1.5783</v>
      </c>
      <c r="FG31" s="165">
        <v>0</v>
      </c>
      <c r="FH31" s="165">
        <v>0</v>
      </c>
      <c r="FI31" s="166"/>
      <c r="FJ31" s="165">
        <v>4.3539000000000003</v>
      </c>
      <c r="FK31" s="165">
        <v>4.5213000000000001</v>
      </c>
      <c r="FL31" s="165">
        <v>-26.458100000000002</v>
      </c>
      <c r="FM31" s="165">
        <v>19.402200000000001</v>
      </c>
      <c r="FN31" s="165">
        <v>18.737500000000001</v>
      </c>
      <c r="FO31" s="165">
        <v>-11.0076</v>
      </c>
      <c r="FP31" s="166"/>
      <c r="FQ31" s="165">
        <v>28.400099999999998</v>
      </c>
      <c r="FR31" s="165">
        <v>-21.4</v>
      </c>
      <c r="FS31" s="165">
        <v>-0.90229999999999999</v>
      </c>
      <c r="FT31" s="165">
        <v>0.29870000000000002</v>
      </c>
      <c r="FU31" s="165">
        <v>1.42</v>
      </c>
      <c r="FV31" s="165">
        <v>0.44</v>
      </c>
      <c r="FW31" s="165">
        <v>-26.596299999999999</v>
      </c>
      <c r="FX31" s="166"/>
      <c r="FY31" s="165">
        <v>3.2410000000000001</v>
      </c>
      <c r="FZ31" s="165">
        <v>0.67500000000000004</v>
      </c>
      <c r="GA31" s="166"/>
      <c r="GB31" s="165">
        <v>12.71</v>
      </c>
      <c r="GC31" s="165">
        <v>-11.8979</v>
      </c>
      <c r="GD31" s="165">
        <v>-1.8338000000000001</v>
      </c>
      <c r="GE31" s="165">
        <v>-3.13</v>
      </c>
      <c r="GF31" s="165">
        <v>25.507200000000001</v>
      </c>
      <c r="GG31" s="166"/>
      <c r="GH31" s="165">
        <v>21.013100000000001</v>
      </c>
      <c r="GI31" s="165">
        <v>-3.3313000000000001</v>
      </c>
      <c r="GJ31" s="165">
        <v>-3.5347</v>
      </c>
      <c r="GK31" s="165">
        <v>2.5312000000000001</v>
      </c>
      <c r="GL31" s="166"/>
      <c r="GM31" s="166"/>
      <c r="GN31" s="165">
        <v>-11.0931</v>
      </c>
      <c r="GO31" s="165">
        <v>0.43219999999999997</v>
      </c>
      <c r="GP31" s="165">
        <v>8.1598000000000006</v>
      </c>
      <c r="GQ31" s="165">
        <v>-30.503599999999999</v>
      </c>
      <c r="GR31" s="165">
        <v>4.6052</v>
      </c>
      <c r="GS31" s="165">
        <v>3.7734999999999999</v>
      </c>
      <c r="GT31" s="165">
        <v>142.03210000000001</v>
      </c>
      <c r="GU31" s="165">
        <v>-3.7886000000000002</v>
      </c>
      <c r="GV31" s="165">
        <v>-11.1708</v>
      </c>
      <c r="GW31" s="165">
        <v>7.6074999999999999</v>
      </c>
      <c r="GX31" s="165">
        <v>2.2185999999999999</v>
      </c>
      <c r="GY31" s="165">
        <v>5.7432999999999996</v>
      </c>
      <c r="GZ31" s="165">
        <v>5.8071999999999999</v>
      </c>
      <c r="HA31" s="165">
        <v>1.6202000000000001</v>
      </c>
      <c r="HB31" s="165">
        <v>17.824100000000001</v>
      </c>
      <c r="HC31" s="165">
        <v>19.163599999999999</v>
      </c>
      <c r="HD31" s="165">
        <v>-7.12</v>
      </c>
      <c r="HE31" s="165">
        <v>0</v>
      </c>
      <c r="HF31" s="165">
        <v>30.949000000000002</v>
      </c>
      <c r="HG31" s="165">
        <v>-18.677</v>
      </c>
      <c r="HH31" s="165">
        <v>38.260100000000001</v>
      </c>
      <c r="HI31" s="165">
        <v>-8.9427000000000003</v>
      </c>
      <c r="HJ31" s="165">
        <v>-8.1320999999999994</v>
      </c>
      <c r="HK31" s="165">
        <v>-10.6556</v>
      </c>
      <c r="HL31" s="165">
        <v>-12.971</v>
      </c>
      <c r="HM31" s="165">
        <v>0</v>
      </c>
      <c r="HN31" s="165">
        <v>-10.272</v>
      </c>
      <c r="HO31" s="166"/>
      <c r="HP31" s="166"/>
      <c r="HQ31" s="165">
        <v>-17.604500000000002</v>
      </c>
      <c r="HR31" s="165">
        <v>-16.9892</v>
      </c>
      <c r="HS31" s="165">
        <v>-2.7786</v>
      </c>
      <c r="HT31" s="165">
        <v>-2.8578000000000001</v>
      </c>
      <c r="HU31" s="165">
        <v>26.01</v>
      </c>
      <c r="HV31" s="165">
        <v>25.76</v>
      </c>
      <c r="HW31" s="165">
        <v>-36.1</v>
      </c>
      <c r="HX31" s="165">
        <v>-36.700000000000003</v>
      </c>
      <c r="HY31" s="165">
        <v>0.52829999999999999</v>
      </c>
      <c r="HZ31" s="165">
        <v>-1.28</v>
      </c>
      <c r="IA31" s="165">
        <v>70.655699999999996</v>
      </c>
      <c r="IB31" s="165">
        <v>12.895200000000001</v>
      </c>
      <c r="IC31" s="165">
        <v>13.619899999999999</v>
      </c>
      <c r="ID31" s="165">
        <v>-19</v>
      </c>
      <c r="IE31" s="165">
        <v>-44.7</v>
      </c>
      <c r="IF31" s="165">
        <v>0.5</v>
      </c>
      <c r="IG31" s="165">
        <v>0</v>
      </c>
      <c r="IH31" s="166"/>
      <c r="II31" s="165">
        <v>-17.907900000000001</v>
      </c>
      <c r="IJ31" s="165">
        <v>-126.0699</v>
      </c>
      <c r="IK31" s="165">
        <v>-19.560600000000001</v>
      </c>
      <c r="IL31" s="165">
        <v>-215.32650000000001</v>
      </c>
      <c r="IM31" s="165">
        <v>-0.99409999999999998</v>
      </c>
      <c r="IN31" s="165">
        <v>-9.1565999999999992</v>
      </c>
      <c r="IO31" s="165">
        <v>52.011499999999998</v>
      </c>
      <c r="IP31" s="165">
        <v>113.13849999999999</v>
      </c>
      <c r="IQ31" s="165">
        <v>102.01439999999999</v>
      </c>
      <c r="IR31" s="165">
        <v>109.0608</v>
      </c>
      <c r="IS31" s="165">
        <v>-20.801600000000001</v>
      </c>
      <c r="IT31" s="165">
        <v>24.249099999999999</v>
      </c>
      <c r="IU31" s="165">
        <v>25.101099999999999</v>
      </c>
      <c r="IV31" s="165">
        <v>8.0517000000000003</v>
      </c>
      <c r="IW31" s="165">
        <v>98.314999999999998</v>
      </c>
      <c r="IX31" s="165">
        <v>-225.87819999999999</v>
      </c>
      <c r="IY31" s="165">
        <v>21.895399999999999</v>
      </c>
      <c r="IZ31" s="165">
        <v>-16.032599999999999</v>
      </c>
      <c r="JA31" s="165">
        <v>1.4539</v>
      </c>
      <c r="JB31" s="166"/>
      <c r="JC31" s="165">
        <v>-10.8</v>
      </c>
      <c r="JD31" s="165">
        <v>-0.55300000000000005</v>
      </c>
      <c r="JE31" s="165">
        <v>-0.54300000000000004</v>
      </c>
      <c r="JF31" s="165">
        <v>6.64</v>
      </c>
      <c r="JG31" s="165">
        <v>-2.4</v>
      </c>
      <c r="JH31" s="165">
        <v>-4.6245000000000003</v>
      </c>
      <c r="JI31" s="165">
        <v>-2.9586999999999999</v>
      </c>
      <c r="JJ31" s="165">
        <v>7.4143999999999997</v>
      </c>
      <c r="JK31" s="165">
        <v>-10.283099999999999</v>
      </c>
      <c r="JL31" s="165">
        <v>1.4</v>
      </c>
      <c r="JM31" s="165">
        <v>0.54500000000000004</v>
      </c>
      <c r="JN31" s="165">
        <v>0.88100000000000001</v>
      </c>
      <c r="JO31" s="166"/>
      <c r="JP31" s="166"/>
      <c r="JQ31" s="165">
        <v>4.5068999999999999</v>
      </c>
      <c r="JR31" s="165">
        <v>4.4958</v>
      </c>
      <c r="JS31" s="165">
        <v>3.1153</v>
      </c>
      <c r="JT31" s="166"/>
      <c r="JU31" s="165">
        <v>30.2</v>
      </c>
      <c r="JV31" s="165">
        <v>0.9516</v>
      </c>
      <c r="JW31" s="165">
        <v>0.16</v>
      </c>
      <c r="JX31" s="166"/>
      <c r="JY31" s="166"/>
      <c r="JZ31" s="165">
        <v>-18.6981</v>
      </c>
      <c r="KA31" s="165">
        <v>-18.139800000000001</v>
      </c>
      <c r="KB31" s="165">
        <v>3.2871000000000001</v>
      </c>
      <c r="KC31" s="165">
        <v>12.297499999999999</v>
      </c>
      <c r="KD31" s="165">
        <v>-10.685</v>
      </c>
      <c r="KE31" s="165">
        <v>-1.8125</v>
      </c>
      <c r="KF31" s="165">
        <v>-32</v>
      </c>
      <c r="KG31" s="165">
        <v>14.7</v>
      </c>
      <c r="KH31" s="166"/>
      <c r="KI31" s="165">
        <v>-87.158000000000001</v>
      </c>
    </row>
    <row r="32" spans="1:295" ht="18" customHeight="1" x14ac:dyDescent="0.3">
      <c r="A32" s="162" t="s">
        <v>64</v>
      </c>
      <c r="B32" s="162" t="s">
        <v>814</v>
      </c>
      <c r="C32" s="168">
        <v>0</v>
      </c>
      <c r="D32" s="168">
        <v>3.0794999999999999</v>
      </c>
      <c r="E32" s="168">
        <v>-8.0785999999999998</v>
      </c>
      <c r="F32" s="168">
        <v>3.7330999999999999</v>
      </c>
      <c r="G32" s="168">
        <v>4.1506999999999996</v>
      </c>
      <c r="H32" s="167"/>
      <c r="I32" s="168">
        <v>9.0823</v>
      </c>
      <c r="J32" s="167"/>
      <c r="K32" s="168">
        <v>7.9663000000000004</v>
      </c>
      <c r="L32" s="168">
        <v>2.7458999999999998</v>
      </c>
      <c r="M32" s="168">
        <v>6.3216999999999999</v>
      </c>
      <c r="N32" s="168">
        <v>-8.8800000000000008</v>
      </c>
      <c r="O32" s="167">
        <v>-24.2</v>
      </c>
      <c r="P32" s="168">
        <v>2.2000000000000002</v>
      </c>
      <c r="Q32" s="167"/>
      <c r="R32" s="168">
        <v>-17.600000000000001</v>
      </c>
      <c r="S32" s="168">
        <v>2.9733999999999998</v>
      </c>
      <c r="T32" s="167"/>
      <c r="U32" s="168">
        <v>6.3030999999999997</v>
      </c>
      <c r="V32" s="168">
        <v>6.3967999999999998</v>
      </c>
      <c r="W32" s="168">
        <v>10.9155</v>
      </c>
      <c r="X32" s="168">
        <v>9.8051999999999992</v>
      </c>
      <c r="Y32" s="168">
        <v>-5.1359000000000004</v>
      </c>
      <c r="Z32" s="168">
        <v>2.5063</v>
      </c>
      <c r="AA32" s="167"/>
      <c r="AB32" s="168">
        <v>2.8900999999999999</v>
      </c>
      <c r="AC32" s="168">
        <v>0</v>
      </c>
      <c r="AD32" s="168">
        <v>-1.167</v>
      </c>
      <c r="AE32" s="167"/>
      <c r="AF32" s="168">
        <v>-11.1</v>
      </c>
      <c r="AG32" s="167"/>
      <c r="AH32" s="167"/>
      <c r="AI32" s="167"/>
      <c r="AJ32" s="168">
        <v>-28</v>
      </c>
      <c r="AK32" s="168">
        <v>-28.24</v>
      </c>
      <c r="AL32" s="168">
        <v>-10</v>
      </c>
      <c r="AM32" s="168">
        <v>-0.53</v>
      </c>
      <c r="AN32" s="168">
        <v>-0.5</v>
      </c>
      <c r="AO32" s="168">
        <v>3.3201000000000001</v>
      </c>
      <c r="AP32" s="168">
        <v>3.911</v>
      </c>
      <c r="AQ32" s="168">
        <v>15.9503</v>
      </c>
      <c r="AR32" s="168">
        <v>16.980899999999998</v>
      </c>
      <c r="AS32" s="168">
        <v>-3.8586999999999998</v>
      </c>
      <c r="AT32" s="168">
        <v>-13.6638</v>
      </c>
      <c r="AU32" s="168">
        <v>-13.8988</v>
      </c>
      <c r="AV32" s="168">
        <v>0.19420000000000001</v>
      </c>
      <c r="AW32" s="168">
        <v>0.4829</v>
      </c>
      <c r="AX32" s="168">
        <v>-12.324199999999999</v>
      </c>
      <c r="AY32" s="168">
        <v>-10.3148</v>
      </c>
      <c r="AZ32" s="168">
        <v>1.9851000000000001</v>
      </c>
      <c r="BA32" s="168">
        <v>9.2334999999999994</v>
      </c>
      <c r="BB32" s="168">
        <v>34.301600000000001</v>
      </c>
      <c r="BC32" s="168">
        <v>5.2207999999999997</v>
      </c>
      <c r="BD32" s="168">
        <v>-3.7</v>
      </c>
      <c r="BE32" s="168">
        <v>-3.9</v>
      </c>
      <c r="BF32" s="168">
        <v>-24.0593</v>
      </c>
      <c r="BG32" s="168">
        <v>-24.1401</v>
      </c>
      <c r="BH32" s="168">
        <v>-0.81399999999999995</v>
      </c>
      <c r="BI32" s="167"/>
      <c r="BJ32" s="168">
        <v>6.5338000000000003</v>
      </c>
      <c r="BK32" s="168">
        <v>-1.2689999999999999</v>
      </c>
      <c r="BL32" s="167"/>
      <c r="BM32" s="167"/>
      <c r="BN32" s="168">
        <v>-141.51429999999999</v>
      </c>
      <c r="BO32" s="168">
        <v>18.189</v>
      </c>
      <c r="BP32" s="168">
        <v>18.2195</v>
      </c>
      <c r="BQ32" s="168">
        <v>66.267499999999998</v>
      </c>
      <c r="BR32" s="168">
        <v>-172.08590000000001</v>
      </c>
      <c r="BS32" s="167"/>
      <c r="BT32" s="167"/>
      <c r="BU32" s="167"/>
      <c r="BV32" s="168">
        <v>6.0476000000000001</v>
      </c>
      <c r="BW32" s="168">
        <v>4.91</v>
      </c>
      <c r="BX32" s="168">
        <v>7.62</v>
      </c>
      <c r="BY32" s="168">
        <v>-7.56</v>
      </c>
      <c r="BZ32" s="168">
        <v>-7.63</v>
      </c>
      <c r="CA32" s="168">
        <v>-18.347899999999999</v>
      </c>
      <c r="CB32" s="168">
        <v>-18.4819</v>
      </c>
      <c r="CC32" s="168">
        <v>27.2227</v>
      </c>
      <c r="CD32" s="168">
        <v>26.067900000000002</v>
      </c>
      <c r="CE32" s="168">
        <v>-8.5631000000000004</v>
      </c>
      <c r="CF32" s="168">
        <v>-9.0783000000000005</v>
      </c>
      <c r="CG32" s="168">
        <v>-8.8091000000000008</v>
      </c>
      <c r="CH32" s="168">
        <v>7.0944000000000003</v>
      </c>
      <c r="CI32" s="168">
        <v>15.7486</v>
      </c>
      <c r="CJ32" s="167"/>
      <c r="CK32" s="167"/>
      <c r="CL32" s="168">
        <v>50.6</v>
      </c>
      <c r="CM32" s="168">
        <v>-27.2</v>
      </c>
      <c r="CN32" s="168">
        <v>-0.63</v>
      </c>
      <c r="CO32" s="168">
        <v>32.671399999999998</v>
      </c>
      <c r="CP32" s="168">
        <v>32.5655</v>
      </c>
      <c r="CQ32" s="168">
        <v>32.126399999999997</v>
      </c>
      <c r="CR32" s="168">
        <v>57.346600000000002</v>
      </c>
      <c r="CS32" s="168">
        <v>56.738799999999998</v>
      </c>
      <c r="CT32" s="168">
        <v>-30.2394</v>
      </c>
      <c r="CU32" s="168">
        <v>-26.380400000000002</v>
      </c>
      <c r="CV32" s="168">
        <v>-32.8474</v>
      </c>
      <c r="CW32" s="168">
        <v>3.1839</v>
      </c>
      <c r="CX32" s="167"/>
      <c r="CY32" s="168">
        <v>26.42</v>
      </c>
      <c r="CZ32" s="168">
        <v>4.3799000000000001</v>
      </c>
      <c r="DA32" s="168">
        <v>4.6905999999999999</v>
      </c>
      <c r="DB32" s="168">
        <v>-5.46</v>
      </c>
      <c r="DC32" s="167"/>
      <c r="DD32" s="168">
        <v>-16.109100000000002</v>
      </c>
      <c r="DE32" s="168">
        <v>-16.686699999999998</v>
      </c>
      <c r="DF32" s="168">
        <v>37.637500000000003</v>
      </c>
      <c r="DG32" s="168">
        <v>1.5299999999999999E-2</v>
      </c>
      <c r="DH32" s="168">
        <v>-2.5985999999999998</v>
      </c>
      <c r="DI32" s="167"/>
      <c r="DJ32" s="167"/>
      <c r="DK32" s="168">
        <v>-5.4992999999999999</v>
      </c>
      <c r="DL32" s="168">
        <v>1.6889000000000001</v>
      </c>
      <c r="DM32" s="168">
        <v>34.859900000000003</v>
      </c>
      <c r="DN32" s="168">
        <v>9.6541999999999994</v>
      </c>
      <c r="DO32" s="168">
        <v>2.2799999999999998</v>
      </c>
      <c r="DP32" s="168">
        <v>0.12</v>
      </c>
      <c r="DQ32" s="168">
        <v>3.1309999999999998</v>
      </c>
      <c r="DR32" s="168">
        <v>-36.802100000000003</v>
      </c>
      <c r="DS32" s="168">
        <v>-6.8</v>
      </c>
      <c r="DT32" s="168">
        <v>-6.89</v>
      </c>
      <c r="DU32" s="168">
        <v>22.25</v>
      </c>
      <c r="DV32" s="168">
        <v>19.46</v>
      </c>
      <c r="DW32" s="168">
        <v>-32.6</v>
      </c>
      <c r="DX32" s="168">
        <v>-16.672699999999999</v>
      </c>
      <c r="DY32" s="168">
        <v>-38.639499999999998</v>
      </c>
      <c r="DZ32" s="168">
        <v>-37.427300000000002</v>
      </c>
      <c r="EA32" s="168">
        <v>20.657299999999999</v>
      </c>
      <c r="EB32" s="168">
        <v>-5.7967000000000004</v>
      </c>
      <c r="EC32" s="168">
        <v>-20.216100000000001</v>
      </c>
      <c r="ED32" s="168">
        <v>-18.994199999999999</v>
      </c>
      <c r="EE32" s="168">
        <v>-20.035699999999999</v>
      </c>
      <c r="EF32" s="168">
        <v>-21.203299999999999</v>
      </c>
      <c r="EG32" s="168">
        <v>-10.039999999999999</v>
      </c>
      <c r="EH32" s="168">
        <v>-144.03639999999999</v>
      </c>
      <c r="EI32" s="168">
        <v>-43.1252</v>
      </c>
      <c r="EJ32" s="167"/>
      <c r="EK32" s="168">
        <v>-6.1111000000000004</v>
      </c>
      <c r="EL32" s="168">
        <v>-5.9676999999999998</v>
      </c>
      <c r="EM32" s="168">
        <v>0</v>
      </c>
      <c r="EN32" s="168">
        <v>3.5754999999999999</v>
      </c>
      <c r="EO32" s="168">
        <v>2.7025999999999999</v>
      </c>
      <c r="EP32" s="168">
        <v>-12.292</v>
      </c>
      <c r="EQ32" s="168">
        <v>-24.988299999999999</v>
      </c>
      <c r="ER32" s="168">
        <v>-25.8962</v>
      </c>
      <c r="ES32" s="168">
        <v>0.1515</v>
      </c>
      <c r="ET32" s="168">
        <v>13.34</v>
      </c>
      <c r="EU32" s="168">
        <v>-9.4600000000000009</v>
      </c>
      <c r="EV32" s="168">
        <v>8.6999999999999993</v>
      </c>
      <c r="EW32" s="168">
        <v>1.7777000000000001</v>
      </c>
      <c r="EX32" s="168">
        <v>15.713200000000001</v>
      </c>
      <c r="EY32" s="168">
        <v>-5.8071999999999999</v>
      </c>
      <c r="EZ32" s="168">
        <v>5.4013</v>
      </c>
      <c r="FA32" s="168">
        <v>1.5637000000000001</v>
      </c>
      <c r="FB32" s="168">
        <v>6.6041999999999996</v>
      </c>
      <c r="FC32" s="168">
        <v>-22.1648</v>
      </c>
      <c r="FD32" s="167"/>
      <c r="FE32" s="168">
        <v>1.3351999999999999</v>
      </c>
      <c r="FF32" s="168">
        <v>1.5701000000000001</v>
      </c>
      <c r="FG32" s="168">
        <v>0</v>
      </c>
      <c r="FH32" s="168">
        <v>0</v>
      </c>
      <c r="FI32" s="167"/>
      <c r="FJ32" s="168">
        <v>5.3586</v>
      </c>
      <c r="FK32" s="168">
        <v>5.3586</v>
      </c>
      <c r="FL32" s="168">
        <v>-27.1279</v>
      </c>
      <c r="FM32" s="168">
        <v>19.16</v>
      </c>
      <c r="FN32" s="168">
        <v>19.079499999999999</v>
      </c>
      <c r="FO32" s="168">
        <v>-11.6203</v>
      </c>
      <c r="FP32" s="167"/>
      <c r="FQ32" s="168">
        <v>27.701799999999999</v>
      </c>
      <c r="FR32" s="168">
        <v>-21.65</v>
      </c>
      <c r="FS32" s="168">
        <v>-1.3069</v>
      </c>
      <c r="FT32" s="168">
        <v>0.28039999999999998</v>
      </c>
      <c r="FU32" s="168">
        <v>0.79</v>
      </c>
      <c r="FV32" s="168">
        <v>0.56000000000000005</v>
      </c>
      <c r="FW32" s="168">
        <v>-28.002500000000001</v>
      </c>
      <c r="FX32" s="167"/>
      <c r="FY32" s="168">
        <v>3.2170000000000001</v>
      </c>
      <c r="FZ32" s="168">
        <v>0.67900000000000005</v>
      </c>
      <c r="GA32" s="167"/>
      <c r="GB32" s="168">
        <v>13.08</v>
      </c>
      <c r="GC32" s="168">
        <v>-11.391500000000001</v>
      </c>
      <c r="GD32" s="168">
        <v>-1.3472</v>
      </c>
      <c r="GE32" s="168">
        <v>-3.07</v>
      </c>
      <c r="GF32" s="168">
        <v>26.226800000000001</v>
      </c>
      <c r="GG32" s="167"/>
      <c r="GH32" s="168">
        <v>21.292999999999999</v>
      </c>
      <c r="GI32" s="168">
        <v>-3.5194000000000001</v>
      </c>
      <c r="GJ32" s="168">
        <v>-3.9897</v>
      </c>
      <c r="GK32" s="168">
        <v>2.5701000000000001</v>
      </c>
      <c r="GL32" s="167"/>
      <c r="GM32" s="167"/>
      <c r="GN32" s="167"/>
      <c r="GO32" s="168">
        <v>0.25269999999999998</v>
      </c>
      <c r="GP32" s="168">
        <v>7.8973000000000004</v>
      </c>
      <c r="GQ32" s="168">
        <v>-30.503599999999999</v>
      </c>
      <c r="GR32" s="168">
        <v>5.6891999999999996</v>
      </c>
      <c r="GS32" s="168">
        <v>5.2530000000000001</v>
      </c>
      <c r="GT32" s="168">
        <v>150.79660000000001</v>
      </c>
      <c r="GU32" s="168">
        <v>-3.7006999999999999</v>
      </c>
      <c r="GV32" s="168">
        <v>-10.8155</v>
      </c>
      <c r="GW32" s="168">
        <v>7.5101000000000004</v>
      </c>
      <c r="GX32" s="168">
        <v>2.6738</v>
      </c>
      <c r="GY32" s="168">
        <v>5.7945000000000002</v>
      </c>
      <c r="GZ32" s="168">
        <v>5.8468</v>
      </c>
      <c r="HA32" s="168">
        <v>2.3910999999999998</v>
      </c>
      <c r="HB32" s="168">
        <v>17.406700000000001</v>
      </c>
      <c r="HC32" s="168">
        <v>18.431799999999999</v>
      </c>
      <c r="HD32" s="168">
        <v>-5.45</v>
      </c>
      <c r="HE32" s="168">
        <v>0</v>
      </c>
      <c r="HF32" s="168">
        <v>31.808199999999999</v>
      </c>
      <c r="HG32" s="168">
        <v>-16.342300000000002</v>
      </c>
      <c r="HH32" s="168">
        <v>38.856999999999999</v>
      </c>
      <c r="HI32" s="168">
        <v>-8.3657000000000004</v>
      </c>
      <c r="HJ32" s="168">
        <v>-9.0373999999999999</v>
      </c>
      <c r="HK32" s="168">
        <v>-8.0543999999999993</v>
      </c>
      <c r="HL32" s="168">
        <v>-10.671200000000001</v>
      </c>
      <c r="HM32" s="168">
        <v>-11.1069</v>
      </c>
      <c r="HN32" s="168">
        <v>0</v>
      </c>
      <c r="HO32" s="167"/>
      <c r="HP32" s="167"/>
      <c r="HQ32" s="168">
        <v>-15.5335</v>
      </c>
      <c r="HR32" s="168">
        <v>-15.0062</v>
      </c>
      <c r="HS32" s="168">
        <v>-3.0185</v>
      </c>
      <c r="HT32" s="168">
        <v>-2.5773000000000001</v>
      </c>
      <c r="HU32" s="168">
        <v>26.52</v>
      </c>
      <c r="HV32" s="168">
        <v>26.3</v>
      </c>
      <c r="HW32" s="168">
        <v>-36.5</v>
      </c>
      <c r="HX32" s="168">
        <v>-36.700000000000003</v>
      </c>
      <c r="HY32" s="168">
        <v>0.63449999999999995</v>
      </c>
      <c r="HZ32" s="168">
        <v>-1.28</v>
      </c>
      <c r="IA32" s="168">
        <v>68.681700000000006</v>
      </c>
      <c r="IB32" s="168">
        <v>14.9536</v>
      </c>
      <c r="IC32" s="168">
        <v>14.880599999999999</v>
      </c>
      <c r="ID32" s="168">
        <v>-19.5</v>
      </c>
      <c r="IE32" s="168">
        <v>-44.8</v>
      </c>
      <c r="IF32" s="168">
        <v>-0.3</v>
      </c>
      <c r="IG32" s="168">
        <v>-1.2</v>
      </c>
      <c r="IH32" s="167"/>
      <c r="II32" s="167"/>
      <c r="IJ32" s="168">
        <v>-125.4297</v>
      </c>
      <c r="IK32" s="168">
        <v>-16.930299999999999</v>
      </c>
      <c r="IL32" s="168">
        <v>-217.45849999999999</v>
      </c>
      <c r="IM32" s="168">
        <v>0.503</v>
      </c>
      <c r="IN32" s="168">
        <v>-7.1791999999999998</v>
      </c>
      <c r="IO32" s="168">
        <v>54.740699999999997</v>
      </c>
      <c r="IP32" s="168">
        <v>113.80110000000001</v>
      </c>
      <c r="IQ32" s="168">
        <v>100.0672</v>
      </c>
      <c r="IR32" s="168">
        <v>106.8262</v>
      </c>
      <c r="IS32" s="168">
        <v>-20.289100000000001</v>
      </c>
      <c r="IT32" s="168">
        <v>25.544499999999999</v>
      </c>
      <c r="IU32" s="168">
        <v>23.451699999999999</v>
      </c>
      <c r="IV32" s="168">
        <v>8.1189999999999998</v>
      </c>
      <c r="IW32" s="168">
        <v>98.647900000000007</v>
      </c>
      <c r="IX32" s="168">
        <v>-223.3312</v>
      </c>
      <c r="IY32" s="168">
        <v>18.320699999999999</v>
      </c>
      <c r="IZ32" s="168">
        <v>-15.8668</v>
      </c>
      <c r="JA32" s="168">
        <v>0.63360000000000005</v>
      </c>
      <c r="JB32" s="167"/>
      <c r="JC32" s="168">
        <v>-10.72</v>
      </c>
      <c r="JD32" s="168">
        <v>-0.67100000000000004</v>
      </c>
      <c r="JE32" s="168">
        <v>-0.67900000000000005</v>
      </c>
      <c r="JF32" s="168">
        <v>6.48</v>
      </c>
      <c r="JG32" s="168">
        <v>-2.16</v>
      </c>
      <c r="JH32" s="168">
        <v>-4.7950999999999997</v>
      </c>
      <c r="JI32" s="168">
        <v>-3.1907000000000001</v>
      </c>
      <c r="JJ32" s="168">
        <v>7.7957999999999998</v>
      </c>
      <c r="JK32" s="168">
        <v>-10.310499999999999</v>
      </c>
      <c r="JL32" s="168">
        <v>2.1</v>
      </c>
      <c r="JM32" s="168">
        <v>2.7679999999999998</v>
      </c>
      <c r="JN32" s="168">
        <v>1.9390000000000001</v>
      </c>
      <c r="JO32" s="167"/>
      <c r="JP32" s="167"/>
      <c r="JQ32" s="168">
        <v>3.8955000000000002</v>
      </c>
      <c r="JR32" s="168">
        <v>3.4853999999999998</v>
      </c>
      <c r="JS32" s="168">
        <v>3.5670999999999999</v>
      </c>
      <c r="JT32" s="167"/>
      <c r="JU32" s="168">
        <v>30.2</v>
      </c>
      <c r="JV32" s="168">
        <v>0.96279999999999999</v>
      </c>
      <c r="JW32" s="168">
        <v>0.28000000000000003</v>
      </c>
      <c r="JX32" s="167"/>
      <c r="JY32" s="167"/>
      <c r="JZ32" s="168">
        <v>-19.1676</v>
      </c>
      <c r="KA32" s="168">
        <v>-19.173200000000001</v>
      </c>
      <c r="KB32" s="168">
        <v>3.2122000000000002</v>
      </c>
      <c r="KC32" s="168">
        <v>13.4224</v>
      </c>
      <c r="KD32" s="168">
        <v>-12.543200000000001</v>
      </c>
      <c r="KE32" s="168">
        <v>-1.4016</v>
      </c>
      <c r="KF32" s="168">
        <v>-32</v>
      </c>
      <c r="KG32" s="168">
        <v>14.9</v>
      </c>
      <c r="KH32" s="167"/>
      <c r="KI32" s="168">
        <v>-86.423699999999997</v>
      </c>
    </row>
    <row r="33" spans="1:295" ht="18" customHeight="1" x14ac:dyDescent="0.3">
      <c r="A33" s="162" t="s">
        <v>64</v>
      </c>
      <c r="B33" s="162" t="s">
        <v>815</v>
      </c>
      <c r="C33" s="163">
        <v>0</v>
      </c>
      <c r="D33" s="163">
        <v>3.0910000000000002</v>
      </c>
      <c r="E33" s="163">
        <v>-8.1231000000000009</v>
      </c>
      <c r="F33" s="163">
        <v>3.8517000000000001</v>
      </c>
      <c r="G33" s="163">
        <v>4.0331999999999999</v>
      </c>
      <c r="H33" s="164"/>
      <c r="I33" s="163">
        <v>9.2865000000000002</v>
      </c>
      <c r="J33" s="164"/>
      <c r="K33" s="163">
        <v>8.4957999999999991</v>
      </c>
      <c r="L33" s="163">
        <v>2.8399000000000001</v>
      </c>
      <c r="M33" s="163">
        <v>6.3822000000000001</v>
      </c>
      <c r="N33" s="163">
        <v>-8.8800000000000008</v>
      </c>
      <c r="O33" s="164">
        <v>-24.2</v>
      </c>
      <c r="P33" s="163">
        <v>2.2000000000000002</v>
      </c>
      <c r="Q33" s="163">
        <v>4.1399999999999997</v>
      </c>
      <c r="R33" s="163">
        <v>-17.600000000000001</v>
      </c>
      <c r="S33" s="163">
        <v>2.7919999999999998</v>
      </c>
      <c r="T33" s="164"/>
      <c r="U33" s="163">
        <v>6.2130000000000001</v>
      </c>
      <c r="V33" s="163">
        <v>6.3159000000000001</v>
      </c>
      <c r="W33" s="163">
        <v>10.805400000000001</v>
      </c>
      <c r="X33" s="163">
        <v>9.9489000000000001</v>
      </c>
      <c r="Y33" s="163">
        <v>-5.1211000000000002</v>
      </c>
      <c r="Z33" s="163">
        <v>2.5156999999999998</v>
      </c>
      <c r="AA33" s="164"/>
      <c r="AB33" s="163">
        <v>2.774</v>
      </c>
      <c r="AC33" s="164"/>
      <c r="AD33" s="163">
        <v>-1.0049999999999999</v>
      </c>
      <c r="AE33" s="164"/>
      <c r="AF33" s="163">
        <v>-11.1</v>
      </c>
      <c r="AG33" s="164"/>
      <c r="AH33" s="164"/>
      <c r="AI33" s="164"/>
      <c r="AJ33" s="163">
        <v>-27.31</v>
      </c>
      <c r="AK33" s="163">
        <v>-27.44</v>
      </c>
      <c r="AL33" s="164"/>
      <c r="AM33" s="163">
        <v>-1</v>
      </c>
      <c r="AN33" s="163">
        <v>-1</v>
      </c>
      <c r="AO33" s="163">
        <v>2.8668999999999998</v>
      </c>
      <c r="AP33" s="163">
        <v>4.1786000000000003</v>
      </c>
      <c r="AQ33" s="163">
        <v>13.812900000000001</v>
      </c>
      <c r="AR33" s="163">
        <v>15.0587</v>
      </c>
      <c r="AS33" s="163">
        <v>-4.8593000000000002</v>
      </c>
      <c r="AT33" s="163">
        <v>-13.931699999999999</v>
      </c>
      <c r="AU33" s="163">
        <v>-13.6972</v>
      </c>
      <c r="AV33" s="163">
        <v>11.9472</v>
      </c>
      <c r="AW33" s="163">
        <v>17.8721</v>
      </c>
      <c r="AX33" s="163">
        <v>-15.003399999999999</v>
      </c>
      <c r="AY33" s="163">
        <v>-12.5922</v>
      </c>
      <c r="AZ33" s="163">
        <v>3.1686999999999999</v>
      </c>
      <c r="BA33" s="163">
        <v>17.480799999999999</v>
      </c>
      <c r="BB33" s="163">
        <v>32.533900000000003</v>
      </c>
      <c r="BC33" s="163">
        <v>4.2088000000000001</v>
      </c>
      <c r="BD33" s="163">
        <v>-3.2</v>
      </c>
      <c r="BE33" s="163">
        <v>-3.4</v>
      </c>
      <c r="BF33" s="163">
        <v>-22.638000000000002</v>
      </c>
      <c r="BG33" s="163">
        <v>-22.298100000000002</v>
      </c>
      <c r="BH33" s="163">
        <v>-0.52539999999999998</v>
      </c>
      <c r="BI33" s="164"/>
      <c r="BJ33" s="163">
        <v>6.9215</v>
      </c>
      <c r="BK33" s="163">
        <v>-1.3378000000000001</v>
      </c>
      <c r="BL33" s="164"/>
      <c r="BM33" s="163">
        <v>0</v>
      </c>
      <c r="BN33" s="163">
        <v>-130.6497</v>
      </c>
      <c r="BO33" s="163">
        <v>16.6021</v>
      </c>
      <c r="BP33" s="163">
        <v>16.7852</v>
      </c>
      <c r="BQ33" s="163">
        <v>66.060599999999994</v>
      </c>
      <c r="BR33" s="163">
        <v>-163.74539999999999</v>
      </c>
      <c r="BS33" s="164"/>
      <c r="BT33" s="164"/>
      <c r="BU33" s="164"/>
      <c r="BV33" s="163">
        <v>6.0675999999999997</v>
      </c>
      <c r="BW33" s="163">
        <v>4.96</v>
      </c>
      <c r="BX33" s="163">
        <v>7.67</v>
      </c>
      <c r="BY33" s="163">
        <v>-7.41</v>
      </c>
      <c r="BZ33" s="163">
        <v>-7.39</v>
      </c>
      <c r="CA33" s="163">
        <v>-17.5442</v>
      </c>
      <c r="CB33" s="163">
        <v>-18.079999999999998</v>
      </c>
      <c r="CC33" s="163">
        <v>27.032</v>
      </c>
      <c r="CD33" s="163">
        <v>26.059200000000001</v>
      </c>
      <c r="CE33" s="163">
        <v>-8.2673000000000005</v>
      </c>
      <c r="CF33" s="163">
        <v>-10.3088</v>
      </c>
      <c r="CG33" s="163">
        <v>-10.583</v>
      </c>
      <c r="CH33" s="163">
        <v>6.7569999999999997</v>
      </c>
      <c r="CI33" s="163">
        <v>12.3504</v>
      </c>
      <c r="CJ33" s="164"/>
      <c r="CK33" s="164"/>
      <c r="CL33" s="163">
        <v>46.3</v>
      </c>
      <c r="CM33" s="163">
        <v>-24</v>
      </c>
      <c r="CN33" s="163">
        <v>-0.65</v>
      </c>
      <c r="CO33" s="163">
        <v>31.0153</v>
      </c>
      <c r="CP33" s="163">
        <v>30.7698</v>
      </c>
      <c r="CQ33" s="163">
        <v>30.712900000000001</v>
      </c>
      <c r="CR33" s="163">
        <v>53.694099999999999</v>
      </c>
      <c r="CS33" s="163">
        <v>53.939700000000002</v>
      </c>
      <c r="CT33" s="163">
        <v>-29.722300000000001</v>
      </c>
      <c r="CU33" s="163">
        <v>-24.011299999999999</v>
      </c>
      <c r="CV33" s="163">
        <v>-32.808700000000002</v>
      </c>
      <c r="CW33" s="163">
        <v>2.8466</v>
      </c>
      <c r="CX33" s="164"/>
      <c r="CY33" s="163">
        <v>27.41</v>
      </c>
      <c r="CZ33" s="163">
        <v>4.5361000000000002</v>
      </c>
      <c r="DA33" s="163">
        <v>4.7881999999999998</v>
      </c>
      <c r="DB33" s="163">
        <v>-5.72</v>
      </c>
      <c r="DC33" s="164"/>
      <c r="DD33" s="163">
        <v>-13.693199999999999</v>
      </c>
      <c r="DE33" s="163">
        <v>-13.710800000000001</v>
      </c>
      <c r="DF33" s="163">
        <v>43.304600000000001</v>
      </c>
      <c r="DG33" s="163">
        <v>1.52E-2</v>
      </c>
      <c r="DH33" s="163">
        <v>-2.7199</v>
      </c>
      <c r="DI33" s="164"/>
      <c r="DJ33" s="164"/>
      <c r="DK33" s="163">
        <v>-5.2233999999999998</v>
      </c>
      <c r="DL33" s="163">
        <v>1.6889000000000001</v>
      </c>
      <c r="DM33" s="163">
        <v>34.071300000000001</v>
      </c>
      <c r="DN33" s="163">
        <v>9.4687000000000001</v>
      </c>
      <c r="DO33" s="163">
        <v>2.31</v>
      </c>
      <c r="DP33" s="163">
        <v>0.46</v>
      </c>
      <c r="DQ33" s="163">
        <v>2.9295</v>
      </c>
      <c r="DR33" s="163">
        <v>-41.967399999999998</v>
      </c>
      <c r="DS33" s="163">
        <v>-6.44</v>
      </c>
      <c r="DT33" s="163">
        <v>-6.5</v>
      </c>
      <c r="DU33" s="163">
        <v>23.38</v>
      </c>
      <c r="DV33" s="163">
        <v>20.45</v>
      </c>
      <c r="DW33" s="163">
        <v>-37.4</v>
      </c>
      <c r="DX33" s="163">
        <v>-18.600000000000001</v>
      </c>
      <c r="DY33" s="163">
        <v>-38.433700000000002</v>
      </c>
      <c r="DZ33" s="163">
        <v>-38.1</v>
      </c>
      <c r="EA33" s="163">
        <v>21.494299999999999</v>
      </c>
      <c r="EB33" s="163">
        <v>-3.9479000000000002</v>
      </c>
      <c r="EC33" s="163">
        <v>-18.856000000000002</v>
      </c>
      <c r="ED33" s="163">
        <v>-18.683399999999999</v>
      </c>
      <c r="EE33" s="163">
        <v>-24.470099999999999</v>
      </c>
      <c r="EF33" s="163">
        <v>-26.459099999999999</v>
      </c>
      <c r="EG33" s="163">
        <v>-10.48</v>
      </c>
      <c r="EH33" s="163">
        <v>-137.84049999999999</v>
      </c>
      <c r="EI33" s="163">
        <v>-47.405099999999997</v>
      </c>
      <c r="EJ33" s="164"/>
      <c r="EK33" s="163">
        <v>-6.4734999999999996</v>
      </c>
      <c r="EL33" s="163">
        <v>-5.9366000000000003</v>
      </c>
      <c r="EM33" s="163">
        <v>12.7517</v>
      </c>
      <c r="EN33" s="163">
        <v>5.2220000000000004</v>
      </c>
      <c r="EO33" s="163">
        <v>3.3914</v>
      </c>
      <c r="EP33" s="163">
        <v>-16.899999999999999</v>
      </c>
      <c r="EQ33" s="163">
        <v>-25.416</v>
      </c>
      <c r="ER33" s="163">
        <v>-25.369199999999999</v>
      </c>
      <c r="ES33" s="163">
        <v>3.7629000000000001</v>
      </c>
      <c r="ET33" s="163">
        <v>13.89</v>
      </c>
      <c r="EU33" s="163">
        <v>-9.4600000000000009</v>
      </c>
      <c r="EV33" s="163">
        <v>0</v>
      </c>
      <c r="EW33" s="163">
        <v>1.8962000000000001</v>
      </c>
      <c r="EX33" s="163">
        <v>19.846900000000002</v>
      </c>
      <c r="EY33" s="163">
        <v>-5.4922000000000004</v>
      </c>
      <c r="EZ33" s="163">
        <v>5.6848999999999998</v>
      </c>
      <c r="FA33" s="163">
        <v>1.0738000000000001</v>
      </c>
      <c r="FB33" s="163">
        <v>7.5086000000000004</v>
      </c>
      <c r="FC33" s="163">
        <v>-25.611699999999999</v>
      </c>
      <c r="FD33" s="164"/>
      <c r="FE33" s="163">
        <v>1.3889</v>
      </c>
      <c r="FF33" s="163">
        <v>1.6236999999999999</v>
      </c>
      <c r="FG33" s="163">
        <v>0</v>
      </c>
      <c r="FH33" s="163">
        <v>0</v>
      </c>
      <c r="FI33" s="164"/>
      <c r="FJ33" s="163">
        <v>4.6887999999999996</v>
      </c>
      <c r="FK33" s="163">
        <v>4.6887999999999996</v>
      </c>
      <c r="FL33" s="163">
        <v>-26.290600000000001</v>
      </c>
      <c r="FM33" s="163">
        <v>19.915700000000001</v>
      </c>
      <c r="FN33" s="163">
        <v>19.510300000000001</v>
      </c>
      <c r="FO33" s="163">
        <v>-10.041700000000001</v>
      </c>
      <c r="FP33" s="164"/>
      <c r="FQ33" s="163">
        <v>28.82</v>
      </c>
      <c r="FR33" s="163">
        <v>-21.59</v>
      </c>
      <c r="FS33" s="163">
        <v>-1.3069</v>
      </c>
      <c r="FT33" s="163">
        <v>0.25659999999999999</v>
      </c>
      <c r="FU33" s="163">
        <v>0.9</v>
      </c>
      <c r="FV33" s="163">
        <v>0.15</v>
      </c>
      <c r="FW33" s="163">
        <v>-27.890699999999999</v>
      </c>
      <c r="FX33" s="164"/>
      <c r="FY33" s="163">
        <v>3.1869999999999998</v>
      </c>
      <c r="FZ33" s="163">
        <v>0.71099999999999997</v>
      </c>
      <c r="GA33" s="164"/>
      <c r="GB33" s="163">
        <v>11.48</v>
      </c>
      <c r="GC33" s="163">
        <v>-13.0108</v>
      </c>
      <c r="GD33" s="163">
        <v>-2.0390000000000001</v>
      </c>
      <c r="GE33" s="163">
        <v>-3.12</v>
      </c>
      <c r="GF33" s="163">
        <v>24.347899999999999</v>
      </c>
      <c r="GG33" s="164"/>
      <c r="GH33" s="163">
        <v>21.467199999999998</v>
      </c>
      <c r="GI33" s="163">
        <v>-3.5849000000000002</v>
      </c>
      <c r="GJ33" s="163">
        <v>-3.9514</v>
      </c>
      <c r="GK33" s="163">
        <v>2.5928</v>
      </c>
      <c r="GL33" s="164"/>
      <c r="GM33" s="164"/>
      <c r="GN33" s="163">
        <v>-11.367699999999999</v>
      </c>
      <c r="GO33" s="163">
        <v>0.14499999999999999</v>
      </c>
      <c r="GP33" s="163">
        <v>6.8566000000000003</v>
      </c>
      <c r="GQ33" s="163">
        <v>-30.419599999999999</v>
      </c>
      <c r="GR33" s="163">
        <v>5.4302999999999999</v>
      </c>
      <c r="GS33" s="163">
        <v>4.8118999999999996</v>
      </c>
      <c r="GT33" s="163">
        <v>146.12700000000001</v>
      </c>
      <c r="GU33" s="163">
        <v>-3.7471999999999999</v>
      </c>
      <c r="GV33" s="163">
        <v>-10.9392</v>
      </c>
      <c r="GW33" s="163">
        <v>7.0667999999999997</v>
      </c>
      <c r="GX33" s="163">
        <v>2.1844000000000001</v>
      </c>
      <c r="GY33" s="163">
        <v>5.7725999999999997</v>
      </c>
      <c r="GZ33" s="163">
        <v>5.8071999999999999</v>
      </c>
      <c r="HA33" s="163">
        <v>1</v>
      </c>
      <c r="HB33" s="163">
        <v>18.343499999999999</v>
      </c>
      <c r="HC33" s="163">
        <v>19.3293</v>
      </c>
      <c r="HD33" s="163">
        <v>-6.29</v>
      </c>
      <c r="HE33" s="163">
        <v>0</v>
      </c>
      <c r="HF33" s="163">
        <v>28.557200000000002</v>
      </c>
      <c r="HG33" s="163">
        <v>-14.4001</v>
      </c>
      <c r="HH33" s="163">
        <v>41.8812</v>
      </c>
      <c r="HI33" s="163">
        <v>-8.0467999999999993</v>
      </c>
      <c r="HJ33" s="163">
        <v>-7.7812999999999999</v>
      </c>
      <c r="HK33" s="163">
        <v>-10.4625</v>
      </c>
      <c r="HL33" s="163">
        <v>-12.1655</v>
      </c>
      <c r="HM33" s="163">
        <v>-10.833</v>
      </c>
      <c r="HN33" s="163">
        <v>-10.2293</v>
      </c>
      <c r="HO33" s="164"/>
      <c r="HP33" s="164"/>
      <c r="HQ33" s="163">
        <v>-15.1051</v>
      </c>
      <c r="HR33" s="163">
        <v>-14.5008</v>
      </c>
      <c r="HS33" s="163">
        <v>-2.1476999999999999</v>
      </c>
      <c r="HT33" s="163">
        <v>-2.5501</v>
      </c>
      <c r="HU33" s="163">
        <v>25.28</v>
      </c>
      <c r="HV33" s="163">
        <v>25.36</v>
      </c>
      <c r="HW33" s="163">
        <v>-36.799999999999997</v>
      </c>
      <c r="HX33" s="163">
        <v>-36.1</v>
      </c>
      <c r="HY33" s="163">
        <v>0.63449999999999995</v>
      </c>
      <c r="HZ33" s="163">
        <v>-1.6</v>
      </c>
      <c r="IA33" s="163">
        <v>65.712299999999999</v>
      </c>
      <c r="IB33" s="163">
        <v>16.8367</v>
      </c>
      <c r="IC33" s="163">
        <v>16.759699999999999</v>
      </c>
      <c r="ID33" s="163">
        <v>-19.600000000000001</v>
      </c>
      <c r="IE33" s="163">
        <v>-46.1</v>
      </c>
      <c r="IF33" s="163">
        <v>-0.7</v>
      </c>
      <c r="IG33" s="163">
        <v>-1.3</v>
      </c>
      <c r="IH33" s="164"/>
      <c r="II33" s="164"/>
      <c r="IJ33" s="163">
        <v>-128.57429999999999</v>
      </c>
      <c r="IK33" s="163">
        <v>-12.8917</v>
      </c>
      <c r="IL33" s="163">
        <v>-216.34880000000001</v>
      </c>
      <c r="IM33" s="163">
        <v>0.55330000000000001</v>
      </c>
      <c r="IN33" s="163">
        <v>-7.9340000000000002</v>
      </c>
      <c r="IO33" s="163">
        <v>56.008699999999997</v>
      </c>
      <c r="IP33" s="163">
        <v>112.7765</v>
      </c>
      <c r="IQ33" s="163">
        <v>98.763099999999994</v>
      </c>
      <c r="IR33" s="163">
        <v>106.8207</v>
      </c>
      <c r="IS33" s="163">
        <v>-18.529399999999999</v>
      </c>
      <c r="IT33" s="163">
        <v>24.785</v>
      </c>
      <c r="IU33" s="163">
        <v>24.6356</v>
      </c>
      <c r="IV33" s="163">
        <v>11.388</v>
      </c>
      <c r="IW33" s="163">
        <v>99.741500000000002</v>
      </c>
      <c r="IX33" s="163">
        <v>-223.083</v>
      </c>
      <c r="IY33" s="163">
        <v>25.1416</v>
      </c>
      <c r="IZ33" s="163">
        <v>-18.62</v>
      </c>
      <c r="JA33" s="163">
        <v>0.4456</v>
      </c>
      <c r="JB33" s="164"/>
      <c r="JC33" s="163">
        <v>-11.12</v>
      </c>
      <c r="JD33" s="163">
        <v>-0.69499999999999995</v>
      </c>
      <c r="JE33" s="163">
        <v>-0.70699999999999996</v>
      </c>
      <c r="JF33" s="163">
        <v>6.88</v>
      </c>
      <c r="JG33" s="163">
        <v>-2.3199999999999998</v>
      </c>
      <c r="JH33" s="163">
        <v>-5.0892999999999997</v>
      </c>
      <c r="JI33" s="163">
        <v>-3.2791999999999999</v>
      </c>
      <c r="JJ33" s="163">
        <v>7.0909000000000004</v>
      </c>
      <c r="JK33" s="163">
        <v>-10.371600000000001</v>
      </c>
      <c r="JL33" s="163">
        <v>2.6</v>
      </c>
      <c r="JM33" s="163">
        <v>1.159</v>
      </c>
      <c r="JN33" s="163">
        <v>1.804</v>
      </c>
      <c r="JO33" s="164"/>
      <c r="JP33" s="164"/>
      <c r="JQ33" s="163">
        <v>4.5979999999999999</v>
      </c>
      <c r="JR33" s="163">
        <v>3.5811000000000002</v>
      </c>
      <c r="JS33" s="163">
        <v>3.5943999999999998</v>
      </c>
      <c r="JT33" s="164"/>
      <c r="JU33" s="163">
        <v>31.8</v>
      </c>
      <c r="JV33" s="163">
        <v>0.86770000000000003</v>
      </c>
      <c r="JW33" s="163">
        <v>0.24</v>
      </c>
      <c r="JX33" s="164"/>
      <c r="JY33" s="164"/>
      <c r="JZ33" s="163">
        <v>-18.625</v>
      </c>
      <c r="KA33" s="163">
        <v>-18.056799999999999</v>
      </c>
      <c r="KB33" s="163">
        <v>2.4670000000000001</v>
      </c>
      <c r="KC33" s="163">
        <v>12.7422</v>
      </c>
      <c r="KD33" s="163">
        <v>-11.3561</v>
      </c>
      <c r="KE33" s="163">
        <v>-1.9176</v>
      </c>
      <c r="KF33" s="163">
        <v>-33.299999999999997</v>
      </c>
      <c r="KG33" s="163">
        <v>16</v>
      </c>
      <c r="KH33" s="164"/>
      <c r="KI33" s="163">
        <v>-85.925700000000006</v>
      </c>
    </row>
    <row r="34" spans="1:295" ht="18" customHeight="1" x14ac:dyDescent="0.3">
      <c r="A34" s="162" t="s">
        <v>64</v>
      </c>
      <c r="B34" s="162" t="s">
        <v>816</v>
      </c>
      <c r="C34" s="165">
        <v>0</v>
      </c>
      <c r="D34" s="165">
        <v>3.1164999999999998</v>
      </c>
      <c r="E34" s="165">
        <v>-8.0754000000000001</v>
      </c>
      <c r="F34" s="165">
        <v>3.8289</v>
      </c>
      <c r="G34" s="165">
        <v>4.1269</v>
      </c>
      <c r="H34" s="166"/>
      <c r="I34" s="165">
        <v>10.269</v>
      </c>
      <c r="J34" s="166"/>
      <c r="K34" s="165">
        <v>8.1987000000000005</v>
      </c>
      <c r="L34" s="165">
        <v>2.7938999999999998</v>
      </c>
      <c r="M34" s="165">
        <v>6.3166000000000002</v>
      </c>
      <c r="N34" s="165">
        <v>-8.8800000000000008</v>
      </c>
      <c r="O34" s="165">
        <v>-24.2</v>
      </c>
      <c r="P34" s="165">
        <v>0</v>
      </c>
      <c r="Q34" s="166"/>
      <c r="R34" s="165">
        <v>-15.4</v>
      </c>
      <c r="S34" s="165">
        <v>3.0362</v>
      </c>
      <c r="T34" s="166"/>
      <c r="U34" s="165">
        <v>5.9124999999999996</v>
      </c>
      <c r="V34" s="165">
        <v>5.8376000000000001</v>
      </c>
      <c r="W34" s="165">
        <v>10.3438</v>
      </c>
      <c r="X34" s="165">
        <v>9.8432999999999993</v>
      </c>
      <c r="Y34" s="165">
        <v>-5.2832999999999997</v>
      </c>
      <c r="Z34" s="165">
        <v>2.5506000000000002</v>
      </c>
      <c r="AA34" s="166"/>
      <c r="AB34" s="165">
        <v>2.8340999999999998</v>
      </c>
      <c r="AC34" s="166"/>
      <c r="AD34" s="165">
        <v>-1.1060000000000001</v>
      </c>
      <c r="AE34" s="166"/>
      <c r="AF34" s="165">
        <v>-11.1</v>
      </c>
      <c r="AG34" s="166"/>
      <c r="AH34" s="166"/>
      <c r="AI34" s="166"/>
      <c r="AJ34" s="165">
        <v>-27.66</v>
      </c>
      <c r="AK34" s="165">
        <v>-27.98</v>
      </c>
      <c r="AL34" s="166"/>
      <c r="AM34" s="165">
        <v>-0.72</v>
      </c>
      <c r="AN34" s="165">
        <v>-0.77</v>
      </c>
      <c r="AO34" s="165">
        <v>3.0209999999999999</v>
      </c>
      <c r="AP34" s="165">
        <v>4.2187000000000001</v>
      </c>
      <c r="AQ34" s="165">
        <v>15.2875</v>
      </c>
      <c r="AR34" s="165">
        <v>15.5809</v>
      </c>
      <c r="AS34" s="165">
        <v>-5.1730999999999998</v>
      </c>
      <c r="AT34" s="165">
        <v>-14.1997</v>
      </c>
      <c r="AU34" s="165">
        <v>-12.6746</v>
      </c>
      <c r="AV34" s="165">
        <v>0.25369999999999998</v>
      </c>
      <c r="AW34" s="165">
        <v>0.36480000000000001</v>
      </c>
      <c r="AX34" s="165">
        <v>-12.5922</v>
      </c>
      <c r="AY34" s="165">
        <v>-10.4488</v>
      </c>
      <c r="AZ34" s="165">
        <v>1.5905</v>
      </c>
      <c r="BA34" s="165">
        <v>8.6572999999999993</v>
      </c>
      <c r="BB34" s="165">
        <v>37.3035</v>
      </c>
      <c r="BC34" s="165">
        <v>4.8952</v>
      </c>
      <c r="BD34" s="165">
        <v>-3.6</v>
      </c>
      <c r="BE34" s="165">
        <v>-4</v>
      </c>
      <c r="BF34" s="165">
        <v>-24.1402</v>
      </c>
      <c r="BG34" s="165">
        <v>-24.1174</v>
      </c>
      <c r="BH34" s="165">
        <v>-0.49719999999999998</v>
      </c>
      <c r="BI34" s="166"/>
      <c r="BJ34" s="165">
        <v>8.0317000000000007</v>
      </c>
      <c r="BK34" s="165">
        <v>-1.4080999999999999</v>
      </c>
      <c r="BL34" s="166"/>
      <c r="BM34" s="166"/>
      <c r="BN34" s="165">
        <v>-144.0778</v>
      </c>
      <c r="BO34" s="165">
        <v>18.707799999999999</v>
      </c>
      <c r="BP34" s="165">
        <v>18.738399999999999</v>
      </c>
      <c r="BQ34" s="165">
        <v>69.322100000000006</v>
      </c>
      <c r="BR34" s="165">
        <v>-170.40780000000001</v>
      </c>
      <c r="BS34" s="166"/>
      <c r="BT34" s="166"/>
      <c r="BU34" s="166"/>
      <c r="BV34" s="165">
        <v>6.0675999999999997</v>
      </c>
      <c r="BW34" s="165">
        <v>4.88</v>
      </c>
      <c r="BX34" s="165">
        <v>7.66</v>
      </c>
      <c r="BY34" s="165">
        <v>-7.16</v>
      </c>
      <c r="BZ34" s="165">
        <v>-7.14</v>
      </c>
      <c r="CA34" s="165">
        <v>-18.883800000000001</v>
      </c>
      <c r="CB34" s="165">
        <v>-18.6158</v>
      </c>
      <c r="CC34" s="165">
        <v>27.5124</v>
      </c>
      <c r="CD34" s="165">
        <v>26.7118</v>
      </c>
      <c r="CE34" s="165">
        <v>-8.0579999999999998</v>
      </c>
      <c r="CF34" s="165">
        <v>-10.3459</v>
      </c>
      <c r="CG34" s="165">
        <v>-10.296200000000001</v>
      </c>
      <c r="CH34" s="165">
        <v>7.6543999999999999</v>
      </c>
      <c r="CI34" s="165">
        <v>12.659700000000001</v>
      </c>
      <c r="CJ34" s="166"/>
      <c r="CK34" s="166"/>
      <c r="CL34" s="165">
        <v>47.4</v>
      </c>
      <c r="CM34" s="165">
        <v>-24.9</v>
      </c>
      <c r="CN34" s="165">
        <v>-0.92</v>
      </c>
      <c r="CO34" s="165">
        <v>31.7759</v>
      </c>
      <c r="CP34" s="165">
        <v>31.8248</v>
      </c>
      <c r="CQ34" s="165">
        <v>31.352599999999999</v>
      </c>
      <c r="CR34" s="165">
        <v>55.520800000000001</v>
      </c>
      <c r="CS34" s="165">
        <v>55.281799999999997</v>
      </c>
      <c r="CT34" s="165">
        <v>-29.852599999999999</v>
      </c>
      <c r="CU34" s="165">
        <v>-24.574200000000001</v>
      </c>
      <c r="CV34" s="165">
        <v>-33.223300000000002</v>
      </c>
      <c r="CW34" s="165">
        <v>2.9731000000000001</v>
      </c>
      <c r="CX34" s="166"/>
      <c r="CY34" s="165">
        <v>27.2</v>
      </c>
      <c r="CZ34" s="165">
        <v>4.2236000000000002</v>
      </c>
      <c r="DA34" s="165">
        <v>4.5929000000000002</v>
      </c>
      <c r="DB34" s="165">
        <v>-5.47</v>
      </c>
      <c r="DC34" s="166"/>
      <c r="DD34" s="165">
        <v>-14.4358</v>
      </c>
      <c r="DE34" s="165">
        <v>-14.1602</v>
      </c>
      <c r="DF34" s="165">
        <v>45.7864</v>
      </c>
      <c r="DG34" s="165">
        <v>1.54E-2</v>
      </c>
      <c r="DH34" s="165">
        <v>-2.4630999999999998</v>
      </c>
      <c r="DI34" s="166"/>
      <c r="DJ34" s="165">
        <v>13.9</v>
      </c>
      <c r="DK34" s="165">
        <v>-5.2393000000000001</v>
      </c>
      <c r="DL34" s="165">
        <v>1.8758999999999999</v>
      </c>
      <c r="DM34" s="165">
        <v>33.755899999999997</v>
      </c>
      <c r="DN34" s="165">
        <v>9.6541999999999994</v>
      </c>
      <c r="DO34" s="165">
        <v>2.34</v>
      </c>
      <c r="DP34" s="165">
        <v>0.41</v>
      </c>
      <c r="DQ34" s="165">
        <v>2.7124999999999999</v>
      </c>
      <c r="DR34" s="165">
        <v>-44.457500000000003</v>
      </c>
      <c r="DS34" s="165">
        <v>-6.22</v>
      </c>
      <c r="DT34" s="165">
        <v>-6.18</v>
      </c>
      <c r="DU34" s="165">
        <v>21.37</v>
      </c>
      <c r="DV34" s="165">
        <v>20.43</v>
      </c>
      <c r="DW34" s="165">
        <v>-36.218200000000003</v>
      </c>
      <c r="DX34" s="165">
        <v>-17.7273</v>
      </c>
      <c r="DY34" s="165">
        <v>-38.508299999999998</v>
      </c>
      <c r="DZ34" s="165">
        <v>-38.7545</v>
      </c>
      <c r="EA34" s="165">
        <v>20.383700000000001</v>
      </c>
      <c r="EB34" s="165">
        <v>-4.8201000000000001</v>
      </c>
      <c r="EC34" s="165">
        <v>-20.487500000000001</v>
      </c>
      <c r="ED34" s="165">
        <v>-19.719000000000001</v>
      </c>
      <c r="EE34" s="165">
        <v>-24.112400000000001</v>
      </c>
      <c r="EF34" s="165">
        <v>-25.595400000000001</v>
      </c>
      <c r="EG34" s="165">
        <v>-10.201000000000001</v>
      </c>
      <c r="EH34" s="165">
        <v>-141.10429999999999</v>
      </c>
      <c r="EI34" s="165">
        <v>-48.554699999999997</v>
      </c>
      <c r="EJ34" s="166"/>
      <c r="EK34" s="165">
        <v>-6.2221000000000002</v>
      </c>
      <c r="EL34" s="165">
        <v>-5.8273999999999999</v>
      </c>
      <c r="EM34" s="165">
        <v>11.64</v>
      </c>
      <c r="EN34" s="165">
        <v>4.1932</v>
      </c>
      <c r="EO34" s="165">
        <v>2.4759000000000002</v>
      </c>
      <c r="EP34" s="165">
        <v>-12.292</v>
      </c>
      <c r="EQ34" s="165">
        <v>-26.065200000000001</v>
      </c>
      <c r="ER34" s="165">
        <v>-25.5031</v>
      </c>
      <c r="ES34" s="165">
        <v>3.4361999999999999</v>
      </c>
      <c r="ET34" s="165">
        <v>13.6</v>
      </c>
      <c r="EU34" s="165">
        <v>-9.09</v>
      </c>
      <c r="EV34" s="165">
        <v>-0.3</v>
      </c>
      <c r="EW34" s="165">
        <v>1.7899</v>
      </c>
      <c r="EX34" s="165">
        <v>16.638300000000001</v>
      </c>
      <c r="EY34" s="165">
        <v>-5.5068999999999999</v>
      </c>
      <c r="EZ34" s="165">
        <v>5.6696</v>
      </c>
      <c r="FA34" s="165">
        <v>1.3792</v>
      </c>
      <c r="FB34" s="165">
        <v>8.2075999999999993</v>
      </c>
      <c r="FC34" s="165">
        <v>-25.784500000000001</v>
      </c>
      <c r="FD34" s="166"/>
      <c r="FE34" s="165">
        <v>1.419</v>
      </c>
      <c r="FF34" s="165">
        <v>1.627</v>
      </c>
      <c r="FG34" s="165">
        <v>0</v>
      </c>
      <c r="FH34" s="165">
        <v>0</v>
      </c>
      <c r="FI34" s="165">
        <v>0</v>
      </c>
      <c r="FJ34" s="165">
        <v>5.5260999999999996</v>
      </c>
      <c r="FK34" s="165">
        <v>5.3586</v>
      </c>
      <c r="FL34" s="165">
        <v>-28.1327</v>
      </c>
      <c r="FM34" s="165">
        <v>20.7273</v>
      </c>
      <c r="FN34" s="165">
        <v>20.8157</v>
      </c>
      <c r="FO34" s="165">
        <v>-11.070499999999999</v>
      </c>
      <c r="FP34" s="166"/>
      <c r="FQ34" s="165">
        <v>27.8874</v>
      </c>
      <c r="FR34" s="165">
        <v>-21.82</v>
      </c>
      <c r="FS34" s="165">
        <v>-0.70820000000000005</v>
      </c>
      <c r="FT34" s="165">
        <v>0.25290000000000001</v>
      </c>
      <c r="FU34" s="165">
        <v>0.53</v>
      </c>
      <c r="FV34" s="165">
        <v>1.54</v>
      </c>
      <c r="FW34" s="165">
        <v>-27.855499999999999</v>
      </c>
      <c r="FX34" s="166"/>
      <c r="FY34" s="165">
        <v>3.1989999999999998</v>
      </c>
      <c r="FZ34" s="165">
        <v>0.70599999999999996</v>
      </c>
      <c r="GA34" s="166"/>
      <c r="GB34" s="165">
        <v>11</v>
      </c>
      <c r="GC34" s="165">
        <v>-12.1302</v>
      </c>
      <c r="GD34" s="165">
        <v>-1.1546000000000001</v>
      </c>
      <c r="GE34" s="165">
        <v>-3.17</v>
      </c>
      <c r="GF34" s="165">
        <v>23.907900000000001</v>
      </c>
      <c r="GG34" s="166"/>
      <c r="GH34" s="165">
        <v>21.209499999999998</v>
      </c>
      <c r="GI34" s="165">
        <v>-3.3997000000000002</v>
      </c>
      <c r="GJ34" s="165">
        <v>-3.7025000000000001</v>
      </c>
      <c r="GK34" s="165">
        <v>2.6423000000000001</v>
      </c>
      <c r="GL34" s="166"/>
      <c r="GM34" s="166"/>
      <c r="GN34" s="165">
        <v>-10.6174</v>
      </c>
      <c r="GO34" s="165">
        <v>0.65759999999999996</v>
      </c>
      <c r="GP34" s="165">
        <v>5.4359999999999999</v>
      </c>
      <c r="GQ34" s="165">
        <v>-30.755700000000001</v>
      </c>
      <c r="GR34" s="165">
        <v>6.3776999999999999</v>
      </c>
      <c r="GS34" s="165">
        <v>5.4581999999999997</v>
      </c>
      <c r="GT34" s="165">
        <v>146.56110000000001</v>
      </c>
      <c r="GU34" s="165">
        <v>-3.9386999999999999</v>
      </c>
      <c r="GV34" s="165">
        <v>-11.491</v>
      </c>
      <c r="GW34" s="165">
        <v>7.6273999999999997</v>
      </c>
      <c r="GX34" s="165">
        <v>2.6657000000000002</v>
      </c>
      <c r="GY34" s="165">
        <v>5.6847000000000003</v>
      </c>
      <c r="GZ34" s="165">
        <v>5.8071999999999999</v>
      </c>
      <c r="HA34" s="165">
        <v>2</v>
      </c>
      <c r="HB34" s="165">
        <v>17.450700000000001</v>
      </c>
      <c r="HC34" s="165">
        <v>18.488099999999999</v>
      </c>
      <c r="HD34" s="165">
        <v>-6.29</v>
      </c>
      <c r="HE34" s="165">
        <v>0</v>
      </c>
      <c r="HF34" s="165">
        <v>28.249600000000001</v>
      </c>
      <c r="HG34" s="165">
        <v>-16.110299999999999</v>
      </c>
      <c r="HH34" s="165">
        <v>41.417400000000001</v>
      </c>
      <c r="HI34" s="165">
        <v>-8.8117000000000001</v>
      </c>
      <c r="HJ34" s="165">
        <v>-7.4290000000000003</v>
      </c>
      <c r="HK34" s="165">
        <v>-10.058299999999999</v>
      </c>
      <c r="HL34" s="165">
        <v>-12.464</v>
      </c>
      <c r="HM34" s="165">
        <v>0</v>
      </c>
      <c r="HN34" s="165">
        <v>0</v>
      </c>
      <c r="HO34" s="166"/>
      <c r="HP34" s="166"/>
      <c r="HQ34" s="165">
        <v>-16.3795</v>
      </c>
      <c r="HR34" s="165">
        <v>-16.1433</v>
      </c>
      <c r="HS34" s="165">
        <v>-2.6991000000000001</v>
      </c>
      <c r="HT34" s="165">
        <v>-2.3862000000000001</v>
      </c>
      <c r="HU34" s="165">
        <v>27.38</v>
      </c>
      <c r="HV34" s="165">
        <v>27.25</v>
      </c>
      <c r="HW34" s="165">
        <v>-36.1</v>
      </c>
      <c r="HX34" s="165">
        <v>-36.799999999999997</v>
      </c>
      <c r="HY34" s="165">
        <v>0.54659999999999997</v>
      </c>
      <c r="HZ34" s="165">
        <v>-1.84</v>
      </c>
      <c r="IA34" s="165">
        <v>69.481999999999999</v>
      </c>
      <c r="IB34" s="165">
        <v>14.4878</v>
      </c>
      <c r="IC34" s="165">
        <v>14.8729</v>
      </c>
      <c r="ID34" s="165">
        <v>-19.5</v>
      </c>
      <c r="IE34" s="165">
        <v>-45.6</v>
      </c>
      <c r="IF34" s="165">
        <v>0.5</v>
      </c>
      <c r="IG34" s="165">
        <v>0</v>
      </c>
      <c r="IH34" s="166"/>
      <c r="II34" s="166"/>
      <c r="IJ34" s="165">
        <v>-130.01929999999999</v>
      </c>
      <c r="IK34" s="165">
        <v>-12.355</v>
      </c>
      <c r="IL34" s="165">
        <v>-216.59870000000001</v>
      </c>
      <c r="IM34" s="165">
        <v>-0.25390000000000001</v>
      </c>
      <c r="IN34" s="165">
        <v>-9.2984000000000009</v>
      </c>
      <c r="IO34" s="165">
        <v>52.697800000000001</v>
      </c>
      <c r="IP34" s="165">
        <v>113.6024</v>
      </c>
      <c r="IQ34" s="165">
        <v>100.26260000000001</v>
      </c>
      <c r="IR34" s="165">
        <v>108.26090000000001</v>
      </c>
      <c r="IS34" s="165">
        <v>-18.0579</v>
      </c>
      <c r="IT34" s="165">
        <v>25.955300000000001</v>
      </c>
      <c r="IU34" s="165">
        <v>25.4252</v>
      </c>
      <c r="IV34" s="165">
        <v>9.7904</v>
      </c>
      <c r="IW34" s="165">
        <v>99.840599999999995</v>
      </c>
      <c r="IX34" s="165">
        <v>-223.10470000000001</v>
      </c>
      <c r="IY34" s="165">
        <v>23.260999999999999</v>
      </c>
      <c r="IZ34" s="165">
        <v>-17.1569</v>
      </c>
      <c r="JA34" s="165">
        <v>0.8679</v>
      </c>
      <c r="JB34" s="166"/>
      <c r="JC34" s="165">
        <v>-11.12</v>
      </c>
      <c r="JD34" s="165">
        <v>-0.72699999999999998</v>
      </c>
      <c r="JE34" s="165">
        <v>-0.73099999999999998</v>
      </c>
      <c r="JF34" s="165">
        <v>7.2</v>
      </c>
      <c r="JG34" s="165">
        <v>-2.4</v>
      </c>
      <c r="JH34" s="165">
        <v>-5.1536</v>
      </c>
      <c r="JI34" s="165">
        <v>-3.2212000000000001</v>
      </c>
      <c r="JJ34" s="165">
        <v>6.9443999999999999</v>
      </c>
      <c r="JK34" s="165">
        <v>-10.283099999999999</v>
      </c>
      <c r="JL34" s="165">
        <v>2.5</v>
      </c>
      <c r="JM34" s="165">
        <v>0.312</v>
      </c>
      <c r="JN34" s="165">
        <v>1.6240000000000001</v>
      </c>
      <c r="JO34" s="166"/>
      <c r="JP34" s="166"/>
      <c r="JQ34" s="165">
        <v>4.1033999999999997</v>
      </c>
      <c r="JR34" s="165">
        <v>3.4527000000000001</v>
      </c>
      <c r="JS34" s="165">
        <v>4.5551000000000004</v>
      </c>
      <c r="JT34" s="166"/>
      <c r="JU34" s="165">
        <v>31.3</v>
      </c>
      <c r="JV34" s="165">
        <v>0.3261</v>
      </c>
      <c r="JW34" s="165">
        <v>0.36</v>
      </c>
      <c r="JX34" s="166"/>
      <c r="JY34" s="166"/>
      <c r="JZ34" s="165">
        <v>-19.0076</v>
      </c>
      <c r="KA34" s="165">
        <v>-18.5916</v>
      </c>
      <c r="KB34" s="165">
        <v>3.1924000000000001</v>
      </c>
      <c r="KC34" s="165">
        <v>12.957700000000001</v>
      </c>
      <c r="KD34" s="165">
        <v>-11.1244</v>
      </c>
      <c r="KE34" s="165">
        <v>-1.6612</v>
      </c>
      <c r="KF34" s="165">
        <v>-33.6</v>
      </c>
      <c r="KG34" s="165">
        <v>15.6</v>
      </c>
      <c r="KH34" s="166"/>
      <c r="KI34" s="165">
        <v>-85.234399999999994</v>
      </c>
    </row>
    <row r="35" spans="1:295" ht="18" customHeight="1" x14ac:dyDescent="0.3">
      <c r="A35" s="162" t="s">
        <v>64</v>
      </c>
      <c r="B35" s="162" t="s">
        <v>817</v>
      </c>
      <c r="C35" s="165">
        <v>0</v>
      </c>
      <c r="D35" s="165">
        <v>3.0752999999999999</v>
      </c>
      <c r="E35" s="165">
        <v>-8.1862999999999992</v>
      </c>
      <c r="F35" s="165">
        <v>3.8357000000000001</v>
      </c>
      <c r="G35" s="165">
        <v>3.6364000000000001</v>
      </c>
      <c r="H35" s="166"/>
      <c r="I35" s="165">
        <v>10.2493</v>
      </c>
      <c r="J35" s="166"/>
      <c r="K35" s="165">
        <v>7.7868000000000004</v>
      </c>
      <c r="L35" s="165">
        <v>2.5729000000000002</v>
      </c>
      <c r="M35" s="165">
        <v>6.1005000000000003</v>
      </c>
      <c r="N35" s="165">
        <v>-6.66</v>
      </c>
      <c r="O35" s="165">
        <v>-22</v>
      </c>
      <c r="P35" s="165">
        <v>0</v>
      </c>
      <c r="Q35" s="165">
        <v>4.1399999999999997</v>
      </c>
      <c r="R35" s="165">
        <v>-15.4</v>
      </c>
      <c r="S35" s="165">
        <v>3.1739999999999999</v>
      </c>
      <c r="T35" s="166"/>
      <c r="U35" s="165">
        <v>5.5784000000000002</v>
      </c>
      <c r="V35" s="165">
        <v>5.5080999999999998</v>
      </c>
      <c r="W35" s="165">
        <v>9.4029000000000007</v>
      </c>
      <c r="X35" s="165">
        <v>9.6732999999999993</v>
      </c>
      <c r="Y35" s="165">
        <v>-5.1409000000000002</v>
      </c>
      <c r="Z35" s="165">
        <v>2.5491999999999999</v>
      </c>
      <c r="AA35" s="166"/>
      <c r="AB35" s="165">
        <v>2.4929000000000001</v>
      </c>
      <c r="AC35" s="166"/>
      <c r="AD35" s="165">
        <v>-1.0169999999999999</v>
      </c>
      <c r="AE35" s="166"/>
      <c r="AF35" s="165">
        <v>-11.1</v>
      </c>
      <c r="AG35" s="166"/>
      <c r="AH35" s="166"/>
      <c r="AI35" s="166"/>
      <c r="AJ35" s="165">
        <v>-27.74</v>
      </c>
      <c r="AK35" s="165">
        <v>-27.88</v>
      </c>
      <c r="AL35" s="166"/>
      <c r="AM35" s="165">
        <v>-0.69</v>
      </c>
      <c r="AN35" s="165">
        <v>-0.6</v>
      </c>
      <c r="AO35" s="165">
        <v>3.0234999999999999</v>
      </c>
      <c r="AP35" s="165">
        <v>4.2461000000000002</v>
      </c>
      <c r="AQ35" s="165">
        <v>14.0733</v>
      </c>
      <c r="AR35" s="165">
        <v>14.5267</v>
      </c>
      <c r="AS35" s="165">
        <v>-7.1816000000000004</v>
      </c>
      <c r="AT35" s="165">
        <v>-14.333600000000001</v>
      </c>
      <c r="AU35" s="165">
        <v>-14.210900000000001</v>
      </c>
      <c r="AV35" s="165">
        <v>10.324</v>
      </c>
      <c r="AW35" s="165">
        <v>20.659300000000002</v>
      </c>
      <c r="AX35" s="165">
        <v>-12.726100000000001</v>
      </c>
      <c r="AY35" s="165">
        <v>-13.262</v>
      </c>
      <c r="AZ35" s="165">
        <v>3.5632999999999999</v>
      </c>
      <c r="BA35" s="165">
        <v>15.430199999999999</v>
      </c>
      <c r="BB35" s="165">
        <v>30.232500000000002</v>
      </c>
      <c r="BC35" s="165">
        <v>4.4978999999999996</v>
      </c>
      <c r="BD35" s="165">
        <v>-2.9</v>
      </c>
      <c r="BE35" s="165">
        <v>-3</v>
      </c>
      <c r="BF35" s="165">
        <v>-22.4375</v>
      </c>
      <c r="BG35" s="165">
        <v>-22.827500000000001</v>
      </c>
      <c r="BH35" s="165">
        <v>-0.47170000000000001</v>
      </c>
      <c r="BI35" s="166"/>
      <c r="BJ35" s="165">
        <v>6.7030000000000003</v>
      </c>
      <c r="BK35" s="165">
        <v>-1.53</v>
      </c>
      <c r="BL35" s="166"/>
      <c r="BM35" s="166"/>
      <c r="BN35" s="165">
        <v>-134.64760000000001</v>
      </c>
      <c r="BO35" s="165">
        <v>18.494199999999999</v>
      </c>
      <c r="BP35" s="165">
        <v>18.524699999999999</v>
      </c>
      <c r="BQ35" s="165">
        <v>63.104100000000003</v>
      </c>
      <c r="BR35" s="165">
        <v>-165.0805</v>
      </c>
      <c r="BS35" s="166"/>
      <c r="BT35" s="166"/>
      <c r="BU35" s="166"/>
      <c r="BV35" s="166"/>
      <c r="BW35" s="165">
        <v>4.58</v>
      </c>
      <c r="BX35" s="165">
        <v>7.3</v>
      </c>
      <c r="BY35" s="165">
        <v>-7.23</v>
      </c>
      <c r="BZ35" s="165">
        <v>-7.18</v>
      </c>
      <c r="CA35" s="165">
        <v>-17.5442</v>
      </c>
      <c r="CB35" s="165">
        <v>-18.4819</v>
      </c>
      <c r="CC35" s="165">
        <v>27.706800000000001</v>
      </c>
      <c r="CD35" s="165">
        <v>27.0395</v>
      </c>
      <c r="CE35" s="165">
        <v>-8.6029</v>
      </c>
      <c r="CF35" s="165">
        <v>-8.9453999999999994</v>
      </c>
      <c r="CG35" s="165">
        <v>-9.0919000000000008</v>
      </c>
      <c r="CH35" s="165">
        <v>6.6429999999999998</v>
      </c>
      <c r="CI35" s="165">
        <v>11.4451</v>
      </c>
      <c r="CJ35" s="166"/>
      <c r="CK35" s="166"/>
      <c r="CL35" s="165">
        <v>44.1</v>
      </c>
      <c r="CM35" s="165">
        <v>-21.3</v>
      </c>
      <c r="CN35" s="165">
        <v>-0.95</v>
      </c>
      <c r="CO35" s="165">
        <v>31.9438</v>
      </c>
      <c r="CP35" s="165">
        <v>31.768899999999999</v>
      </c>
      <c r="CQ35" s="165">
        <v>31.392800000000001</v>
      </c>
      <c r="CR35" s="165">
        <v>55.338900000000002</v>
      </c>
      <c r="CS35" s="165">
        <v>55.334600000000002</v>
      </c>
      <c r="CT35" s="165">
        <v>-29.5001</v>
      </c>
      <c r="CU35" s="165">
        <v>-25.319299999999998</v>
      </c>
      <c r="CV35" s="165">
        <v>-33.160800000000002</v>
      </c>
      <c r="CW35" s="165">
        <v>3.0594000000000001</v>
      </c>
      <c r="CX35" s="166"/>
      <c r="CY35" s="165">
        <v>27.25</v>
      </c>
      <c r="CZ35" s="165">
        <v>4.2236000000000002</v>
      </c>
      <c r="DA35" s="165">
        <v>4.4951999999999996</v>
      </c>
      <c r="DB35" s="165">
        <v>-5.52</v>
      </c>
      <c r="DC35" s="166"/>
      <c r="DD35" s="165">
        <v>-12.7699</v>
      </c>
      <c r="DE35" s="165">
        <v>-12.4415</v>
      </c>
      <c r="DF35" s="165">
        <v>38.564799999999998</v>
      </c>
      <c r="DG35" s="165">
        <v>1.52E-2</v>
      </c>
      <c r="DH35" s="165">
        <v>-2.5411000000000001</v>
      </c>
      <c r="DI35" s="166"/>
      <c r="DJ35" s="165">
        <v>13.8</v>
      </c>
      <c r="DK35" s="165">
        <v>-5.3673999999999999</v>
      </c>
      <c r="DL35" s="165">
        <v>1.8758999999999999</v>
      </c>
      <c r="DM35" s="165">
        <v>35.017600000000002</v>
      </c>
      <c r="DN35" s="165">
        <v>9.6541999999999994</v>
      </c>
      <c r="DO35" s="165">
        <v>2.33</v>
      </c>
      <c r="DP35" s="165">
        <v>0.05</v>
      </c>
      <c r="DQ35" s="165">
        <v>3.3635000000000002</v>
      </c>
      <c r="DR35" s="165">
        <v>-37.777099999999997</v>
      </c>
      <c r="DS35" s="165">
        <v>-7.29</v>
      </c>
      <c r="DT35" s="165">
        <v>-7.35</v>
      </c>
      <c r="DU35" s="165">
        <v>23.24</v>
      </c>
      <c r="DV35" s="165">
        <v>19.559999999999999</v>
      </c>
      <c r="DW35" s="165">
        <v>-33.927300000000002</v>
      </c>
      <c r="DX35" s="165">
        <v>-17.054500000000001</v>
      </c>
      <c r="DY35" s="165">
        <v>-37.857799999999997</v>
      </c>
      <c r="DZ35" s="165">
        <v>-37.154499999999999</v>
      </c>
      <c r="EA35" s="165">
        <v>20.430299999999999</v>
      </c>
      <c r="EB35" s="165">
        <v>-3.9214000000000002</v>
      </c>
      <c r="EC35" s="165">
        <v>-18.691099999999999</v>
      </c>
      <c r="ED35" s="165">
        <v>-18.066600000000001</v>
      </c>
      <c r="EE35" s="165">
        <v>-22.362300000000001</v>
      </c>
      <c r="EF35" s="165">
        <v>-24.356400000000001</v>
      </c>
      <c r="EG35" s="165">
        <v>-9.8190000000000008</v>
      </c>
      <c r="EH35" s="165">
        <v>-137.3546</v>
      </c>
      <c r="EI35" s="165">
        <v>-48.245100000000001</v>
      </c>
      <c r="EJ35" s="166"/>
      <c r="EK35" s="165">
        <v>-5.5970000000000004</v>
      </c>
      <c r="EL35" s="165">
        <v>-5.3319999999999999</v>
      </c>
      <c r="EM35" s="165">
        <v>0</v>
      </c>
      <c r="EN35" s="165">
        <v>5.9611999999999998</v>
      </c>
      <c r="EO35" s="165">
        <v>4.4372999999999996</v>
      </c>
      <c r="EP35" s="165">
        <v>-13.827999999999999</v>
      </c>
      <c r="EQ35" s="165">
        <v>-25.508800000000001</v>
      </c>
      <c r="ER35" s="165">
        <v>-25.563500000000001</v>
      </c>
      <c r="ES35" s="165">
        <v>1.097</v>
      </c>
      <c r="ET35" s="165">
        <v>13.5</v>
      </c>
      <c r="EU35" s="165">
        <v>-9.1999999999999993</v>
      </c>
      <c r="EV35" s="165">
        <v>1.1000000000000001</v>
      </c>
      <c r="EW35" s="165">
        <v>1.8289</v>
      </c>
      <c r="EX35" s="165">
        <v>19.0337</v>
      </c>
      <c r="EY35" s="165">
        <v>-6.0895000000000001</v>
      </c>
      <c r="EZ35" s="165">
        <v>5.1006</v>
      </c>
      <c r="FA35" s="165">
        <v>2.1499000000000001</v>
      </c>
      <c r="FB35" s="165">
        <v>4.8986000000000001</v>
      </c>
      <c r="FC35" s="165">
        <v>-21.6584</v>
      </c>
      <c r="FD35" s="166"/>
      <c r="FE35" s="165">
        <v>1.3498000000000001</v>
      </c>
      <c r="FF35" s="165">
        <v>1.5933999999999999</v>
      </c>
      <c r="FG35" s="165">
        <v>0</v>
      </c>
      <c r="FH35" s="165">
        <v>0</v>
      </c>
      <c r="FI35" s="165">
        <v>0</v>
      </c>
      <c r="FJ35" s="165">
        <v>4.5213000000000001</v>
      </c>
      <c r="FK35" s="165">
        <v>4.5213000000000001</v>
      </c>
      <c r="FL35" s="165">
        <v>-25.9557</v>
      </c>
      <c r="FM35" s="165">
        <v>18.899000000000001</v>
      </c>
      <c r="FN35" s="165">
        <v>18.895399999999999</v>
      </c>
      <c r="FO35" s="165">
        <v>-10.015700000000001</v>
      </c>
      <c r="FP35" s="166"/>
      <c r="FQ35" s="165">
        <v>27.8874</v>
      </c>
      <c r="FR35" s="165">
        <v>-22.34</v>
      </c>
      <c r="FS35" s="165">
        <v>-1.2025999999999999</v>
      </c>
      <c r="FT35" s="165">
        <v>0.25380000000000003</v>
      </c>
      <c r="FU35" s="165">
        <v>0.7</v>
      </c>
      <c r="FV35" s="165">
        <v>1.03</v>
      </c>
      <c r="FW35" s="165">
        <v>-27.879000000000001</v>
      </c>
      <c r="FX35" s="165">
        <v>2.0013000000000001</v>
      </c>
      <c r="FY35" s="165">
        <v>3.14</v>
      </c>
      <c r="FZ35" s="165">
        <v>0.68</v>
      </c>
      <c r="GA35" s="166"/>
      <c r="GB35" s="165">
        <v>10.6</v>
      </c>
      <c r="GC35" s="165">
        <v>-11.848599999999999</v>
      </c>
      <c r="GD35" s="165">
        <v>-2.2818999999999998</v>
      </c>
      <c r="GE35" s="165">
        <v>-3.41</v>
      </c>
      <c r="GF35" s="165">
        <v>23.755800000000001</v>
      </c>
      <c r="GG35" s="166"/>
      <c r="GH35" s="165">
        <v>21.212499999999999</v>
      </c>
      <c r="GI35" s="165">
        <v>-3.4965999999999999</v>
      </c>
      <c r="GJ35" s="165">
        <v>-3.6074999999999999</v>
      </c>
      <c r="GK35" s="165">
        <v>2.5495000000000001</v>
      </c>
      <c r="GL35" s="166"/>
      <c r="GM35" s="166"/>
      <c r="GN35" s="166"/>
      <c r="GO35" s="165">
        <v>1.2025999999999999</v>
      </c>
      <c r="GP35" s="165">
        <v>6.9741</v>
      </c>
      <c r="GQ35" s="165">
        <v>-30.503599999999999</v>
      </c>
      <c r="GR35" s="165">
        <v>10.8596</v>
      </c>
      <c r="GS35" s="165">
        <v>10.268700000000001</v>
      </c>
      <c r="GT35" s="165">
        <v>156.61600000000001</v>
      </c>
      <c r="GU35" s="165">
        <v>-3.6747000000000001</v>
      </c>
      <c r="GV35" s="165">
        <v>-11.319100000000001</v>
      </c>
      <c r="GW35" s="165">
        <v>7.8864999999999998</v>
      </c>
      <c r="GX35" s="165">
        <v>2.5585</v>
      </c>
      <c r="GY35" s="165">
        <v>5.6627000000000001</v>
      </c>
      <c r="GZ35" s="165">
        <v>5.7598000000000003</v>
      </c>
      <c r="HA35" s="165">
        <v>1.9761</v>
      </c>
      <c r="HB35" s="165">
        <v>17.030200000000001</v>
      </c>
      <c r="HC35" s="165">
        <v>18.664300000000001</v>
      </c>
      <c r="HD35" s="165">
        <v>-6.71</v>
      </c>
      <c r="HE35" s="165">
        <v>0</v>
      </c>
      <c r="HF35" s="165">
        <v>28.814</v>
      </c>
      <c r="HG35" s="165">
        <v>-19.34</v>
      </c>
      <c r="HH35" s="165">
        <v>39.8795</v>
      </c>
      <c r="HI35" s="165">
        <v>-8.9496000000000002</v>
      </c>
      <c r="HJ35" s="165">
        <v>-8.6095000000000006</v>
      </c>
      <c r="HK35" s="165">
        <v>-9.2180999999999997</v>
      </c>
      <c r="HL35" s="165">
        <v>-11.056699999999999</v>
      </c>
      <c r="HM35" s="165">
        <v>0</v>
      </c>
      <c r="HN35" s="165">
        <v>0</v>
      </c>
      <c r="HO35" s="166"/>
      <c r="HP35" s="165">
        <v>23.077000000000002</v>
      </c>
      <c r="HQ35" s="165">
        <v>-17.357299999999999</v>
      </c>
      <c r="HR35" s="165">
        <v>-16.6157</v>
      </c>
      <c r="HS35" s="165">
        <v>-2.1366000000000001</v>
      </c>
      <c r="HT35" s="165">
        <v>-2.1389</v>
      </c>
      <c r="HU35" s="165">
        <v>27.6</v>
      </c>
      <c r="HV35" s="165">
        <v>27.62</v>
      </c>
      <c r="HW35" s="165">
        <v>-38.4</v>
      </c>
      <c r="HX35" s="165">
        <v>-37.9</v>
      </c>
      <c r="HY35" s="165">
        <v>0.66930000000000001</v>
      </c>
      <c r="HZ35" s="165">
        <v>-4.88</v>
      </c>
      <c r="IA35" s="165">
        <v>76.462500000000006</v>
      </c>
      <c r="IB35" s="165">
        <v>15.259399999999999</v>
      </c>
      <c r="IC35" s="165">
        <v>15.323700000000001</v>
      </c>
      <c r="ID35" s="165">
        <v>-19.100000000000001</v>
      </c>
      <c r="IE35" s="165">
        <v>-45.7</v>
      </c>
      <c r="IF35" s="165">
        <v>0.9</v>
      </c>
      <c r="IG35" s="165">
        <v>0.4</v>
      </c>
      <c r="IH35" s="166"/>
      <c r="II35" s="165">
        <v>-17.893599999999999</v>
      </c>
      <c r="IJ35" s="165">
        <v>-128.17400000000001</v>
      </c>
      <c r="IK35" s="165">
        <v>-13.4467</v>
      </c>
      <c r="IL35" s="165">
        <v>-216.24870000000001</v>
      </c>
      <c r="IM35" s="165">
        <v>-2.1682000000000001</v>
      </c>
      <c r="IN35" s="165">
        <v>-11.0129</v>
      </c>
      <c r="IO35" s="165">
        <v>55.142499999999998</v>
      </c>
      <c r="IP35" s="165">
        <v>113.7655</v>
      </c>
      <c r="IQ35" s="165">
        <v>104.0712</v>
      </c>
      <c r="IR35" s="165">
        <v>109.7655</v>
      </c>
      <c r="IS35" s="165">
        <v>-15.930099999999999</v>
      </c>
      <c r="IT35" s="165">
        <v>24.987500000000001</v>
      </c>
      <c r="IU35" s="165">
        <v>23.123200000000001</v>
      </c>
      <c r="IV35" s="165">
        <v>5.0605000000000002</v>
      </c>
      <c r="IW35" s="165">
        <v>101.2129</v>
      </c>
      <c r="IX35" s="165">
        <v>-226.10300000000001</v>
      </c>
      <c r="IY35" s="165">
        <v>24.0061</v>
      </c>
      <c r="IZ35" s="165">
        <v>-17.5837</v>
      </c>
      <c r="JA35" s="165">
        <v>1.1487000000000001</v>
      </c>
      <c r="JB35" s="166"/>
      <c r="JC35" s="165">
        <v>-11.36</v>
      </c>
      <c r="JD35" s="165">
        <v>-0.70499999999999996</v>
      </c>
      <c r="JE35" s="165">
        <v>-0.71499999999999997</v>
      </c>
      <c r="JF35" s="165">
        <v>6.88</v>
      </c>
      <c r="JG35" s="165">
        <v>-2.2400000000000002</v>
      </c>
      <c r="JH35" s="165">
        <v>-5.1051000000000002</v>
      </c>
      <c r="JI35" s="165">
        <v>-3.2791999999999999</v>
      </c>
      <c r="JJ35" s="165">
        <v>7.1214000000000004</v>
      </c>
      <c r="JK35" s="165">
        <v>-9.8711000000000002</v>
      </c>
      <c r="JL35" s="165">
        <v>1.5</v>
      </c>
      <c r="JM35" s="165">
        <v>-0.34499999999999997</v>
      </c>
      <c r="JN35" s="165">
        <v>0.36099999999999999</v>
      </c>
      <c r="JO35" s="166"/>
      <c r="JP35" s="166"/>
      <c r="JQ35" s="165">
        <v>4.0488999999999997</v>
      </c>
      <c r="JR35" s="165">
        <v>4.2508999999999997</v>
      </c>
      <c r="JS35" s="165">
        <v>3.9251999999999998</v>
      </c>
      <c r="JT35" s="166"/>
      <c r="JU35" s="165">
        <v>31.1</v>
      </c>
      <c r="JV35" s="165">
        <v>0.39419999999999999</v>
      </c>
      <c r="JW35" s="165">
        <v>0.37</v>
      </c>
      <c r="JX35" s="166"/>
      <c r="JY35" s="166"/>
      <c r="JZ35" s="165">
        <v>-18.9251</v>
      </c>
      <c r="KA35" s="165">
        <v>-19.089600000000001</v>
      </c>
      <c r="KB35" s="165">
        <v>2.6315</v>
      </c>
      <c r="KC35" s="165">
        <v>12.8575</v>
      </c>
      <c r="KD35" s="165">
        <v>-12.021599999999999</v>
      </c>
      <c r="KE35" s="165">
        <v>-1.8217000000000001</v>
      </c>
      <c r="KF35" s="165">
        <v>-33.299999999999997</v>
      </c>
      <c r="KG35" s="165">
        <v>15.4</v>
      </c>
      <c r="KH35" s="166"/>
      <c r="KI35" s="165">
        <v>-85.930800000000005</v>
      </c>
    </row>
    <row r="36" spans="1:295" ht="18" customHeight="1" x14ac:dyDescent="0.3">
      <c r="A36" s="162" t="s">
        <v>64</v>
      </c>
      <c r="B36" s="162" t="s">
        <v>818</v>
      </c>
      <c r="C36" s="165">
        <v>0</v>
      </c>
      <c r="D36" s="165">
        <v>2.9405000000000001</v>
      </c>
      <c r="E36" s="165">
        <v>-7.9436999999999998</v>
      </c>
      <c r="F36" s="165">
        <v>3.6703999999999999</v>
      </c>
      <c r="G36" s="165">
        <v>3.597</v>
      </c>
      <c r="H36" s="166"/>
      <c r="I36" s="165">
        <v>10.469099999999999</v>
      </c>
      <c r="J36" s="166"/>
      <c r="K36" s="165">
        <v>7.9318</v>
      </c>
      <c r="L36" s="165">
        <v>2.6518999999999999</v>
      </c>
      <c r="M36" s="165">
        <v>6.1790000000000003</v>
      </c>
      <c r="N36" s="165">
        <v>-8.8800000000000008</v>
      </c>
      <c r="O36" s="165">
        <v>-22</v>
      </c>
      <c r="P36" s="165">
        <v>0</v>
      </c>
      <c r="Q36" s="166"/>
      <c r="R36" s="166"/>
      <c r="S36" s="165">
        <v>3.3168000000000002</v>
      </c>
      <c r="T36" s="166"/>
      <c r="U36" s="165">
        <v>5.3869999999999996</v>
      </c>
      <c r="V36" s="165">
        <v>5.3102</v>
      </c>
      <c r="W36" s="165">
        <v>9.2825000000000006</v>
      </c>
      <c r="X36" s="165">
        <v>9.4595000000000002</v>
      </c>
      <c r="Y36" s="165">
        <v>-5.0686</v>
      </c>
      <c r="Z36" s="165">
        <v>2.4581</v>
      </c>
      <c r="AA36" s="166"/>
      <c r="AB36" s="165">
        <v>2.8222999999999998</v>
      </c>
      <c r="AC36" s="166"/>
      <c r="AD36" s="165">
        <v>-1.1220000000000001</v>
      </c>
      <c r="AE36" s="166"/>
      <c r="AF36" s="165">
        <v>-11.1</v>
      </c>
      <c r="AG36" s="166"/>
      <c r="AH36" s="166"/>
      <c r="AI36" s="166"/>
      <c r="AJ36" s="165">
        <v>-27.79</v>
      </c>
      <c r="AK36" s="165">
        <v>-27.87</v>
      </c>
      <c r="AL36" s="166"/>
      <c r="AM36" s="165">
        <v>-0.65</v>
      </c>
      <c r="AN36" s="165">
        <v>-0.75</v>
      </c>
      <c r="AO36" s="165">
        <v>2.5745</v>
      </c>
      <c r="AP36" s="165">
        <v>4.5030000000000001</v>
      </c>
      <c r="AQ36" s="165">
        <v>13.066800000000001</v>
      </c>
      <c r="AR36" s="165">
        <v>15.4437</v>
      </c>
      <c r="AS36" s="165">
        <v>-7.7084000000000001</v>
      </c>
      <c r="AT36" s="165">
        <v>-14.0657</v>
      </c>
      <c r="AU36" s="165">
        <v>-14.6652</v>
      </c>
      <c r="AV36" s="165">
        <v>16.167000000000002</v>
      </c>
      <c r="AW36" s="165">
        <v>12.718400000000001</v>
      </c>
      <c r="AX36" s="165">
        <v>-15.2713</v>
      </c>
      <c r="AY36" s="165">
        <v>-14.0657</v>
      </c>
      <c r="AZ36" s="165">
        <v>3.9578000000000002</v>
      </c>
      <c r="BA36" s="165">
        <v>20.514399999999998</v>
      </c>
      <c r="BB36" s="165">
        <v>32.746200000000002</v>
      </c>
      <c r="BC36" s="165">
        <v>4.6840999999999999</v>
      </c>
      <c r="BD36" s="165">
        <v>-3.5</v>
      </c>
      <c r="BE36" s="165">
        <v>-3.5</v>
      </c>
      <c r="BF36" s="165">
        <v>-22.961200000000002</v>
      </c>
      <c r="BG36" s="165">
        <v>-23.189499999999999</v>
      </c>
      <c r="BH36" s="165">
        <v>-0.49590000000000001</v>
      </c>
      <c r="BI36" s="166"/>
      <c r="BJ36" s="165">
        <v>6.4372999999999996</v>
      </c>
      <c r="BK36" s="165">
        <v>-1.5895999999999999</v>
      </c>
      <c r="BL36" s="166"/>
      <c r="BM36" s="166"/>
      <c r="BN36" s="165">
        <v>-137.39429999999999</v>
      </c>
      <c r="BO36" s="165">
        <v>18.433199999999999</v>
      </c>
      <c r="BP36" s="165">
        <v>18.494199999999999</v>
      </c>
      <c r="BQ36" s="165">
        <v>65.343599999999995</v>
      </c>
      <c r="BR36" s="165">
        <v>-169.9562</v>
      </c>
      <c r="BS36" s="166"/>
      <c r="BT36" s="166"/>
      <c r="BU36" s="166"/>
      <c r="BV36" s="165">
        <v>6.0875000000000004</v>
      </c>
      <c r="BW36" s="165">
        <v>4.5999999999999996</v>
      </c>
      <c r="BX36" s="165">
        <v>7.2</v>
      </c>
      <c r="BY36" s="165">
        <v>-7.44</v>
      </c>
      <c r="BZ36" s="165">
        <v>-7.43</v>
      </c>
      <c r="CA36" s="165">
        <v>-17.276299999999999</v>
      </c>
      <c r="CB36" s="165">
        <v>-16.4725</v>
      </c>
      <c r="CC36" s="165">
        <v>26.457599999999999</v>
      </c>
      <c r="CD36" s="165">
        <v>26.364899999999999</v>
      </c>
      <c r="CE36" s="165">
        <v>-7.35</v>
      </c>
      <c r="CF36" s="165">
        <v>-9.0183</v>
      </c>
      <c r="CG36" s="165">
        <v>-8.9338999999999995</v>
      </c>
      <c r="CH36" s="165">
        <v>6.3432000000000004</v>
      </c>
      <c r="CI36" s="165">
        <v>12.589499999999999</v>
      </c>
      <c r="CJ36" s="166"/>
      <c r="CK36" s="166"/>
      <c r="CL36" s="165">
        <v>46.9</v>
      </c>
      <c r="CM36" s="165">
        <v>-23.7</v>
      </c>
      <c r="CN36" s="165">
        <v>-0.79</v>
      </c>
      <c r="CO36" s="165">
        <v>32.4953</v>
      </c>
      <c r="CP36" s="165">
        <v>32.1297</v>
      </c>
      <c r="CQ36" s="165">
        <v>31.753900000000002</v>
      </c>
      <c r="CR36" s="165">
        <v>56.432299999999998</v>
      </c>
      <c r="CS36" s="165">
        <v>55.985199999999999</v>
      </c>
      <c r="CT36" s="165">
        <v>-30.035</v>
      </c>
      <c r="CU36" s="165">
        <v>-25.4664</v>
      </c>
      <c r="CV36" s="165">
        <v>-34.143099999999997</v>
      </c>
      <c r="CW36" s="165">
        <v>3.1972</v>
      </c>
      <c r="CX36" s="166"/>
      <c r="CY36" s="165">
        <v>26.78</v>
      </c>
      <c r="CZ36" s="165">
        <v>4.0674000000000001</v>
      </c>
      <c r="DA36" s="165">
        <v>4.3975999999999997</v>
      </c>
      <c r="DB36" s="165">
        <v>-5.07</v>
      </c>
      <c r="DC36" s="166"/>
      <c r="DD36" s="165">
        <v>-13.8141</v>
      </c>
      <c r="DE36" s="165">
        <v>-13.594900000000001</v>
      </c>
      <c r="DF36" s="165">
        <v>42.526600000000002</v>
      </c>
      <c r="DG36" s="165">
        <v>1.52E-2</v>
      </c>
      <c r="DH36" s="165">
        <v>-2.4794</v>
      </c>
      <c r="DI36" s="166"/>
      <c r="DJ36" s="166"/>
      <c r="DK36" s="165">
        <v>-5.21</v>
      </c>
      <c r="DL36" s="165">
        <v>1.6889000000000001</v>
      </c>
      <c r="DM36" s="165">
        <v>34.228999999999999</v>
      </c>
      <c r="DN36" s="165">
        <v>9.4687000000000001</v>
      </c>
      <c r="DO36" s="165">
        <v>2.2999999999999998</v>
      </c>
      <c r="DP36" s="165">
        <v>0.28999999999999998</v>
      </c>
      <c r="DQ36" s="165">
        <v>3.6425000000000001</v>
      </c>
      <c r="DR36" s="165">
        <v>-42.912399999999998</v>
      </c>
      <c r="DS36" s="165">
        <v>-7.34</v>
      </c>
      <c r="DT36" s="165">
        <v>-7.48</v>
      </c>
      <c r="DU36" s="165">
        <v>23.64</v>
      </c>
      <c r="DV36" s="165">
        <v>20.03</v>
      </c>
      <c r="DW36" s="165">
        <v>-38.0364</v>
      </c>
      <c r="DX36" s="165">
        <v>-18.618200000000002</v>
      </c>
      <c r="DY36" s="165">
        <v>-37.305999999999997</v>
      </c>
      <c r="DZ36" s="165">
        <v>-36.9</v>
      </c>
      <c r="EA36" s="165">
        <v>20.9071</v>
      </c>
      <c r="EB36" s="165">
        <v>-5.0404</v>
      </c>
      <c r="EC36" s="165">
        <v>-19.396000000000001</v>
      </c>
      <c r="ED36" s="165">
        <v>-19.3474</v>
      </c>
      <c r="EE36" s="165">
        <v>-20.462700000000002</v>
      </c>
      <c r="EF36" s="165">
        <v>-23.323</v>
      </c>
      <c r="EG36" s="165">
        <v>-9.64</v>
      </c>
      <c r="EH36" s="165">
        <v>-140.56639999999999</v>
      </c>
      <c r="EI36" s="165">
        <v>-46.111400000000003</v>
      </c>
      <c r="EJ36" s="166"/>
      <c r="EK36" s="165">
        <v>-5.3648999999999996</v>
      </c>
      <c r="EL36" s="165">
        <v>-4.9428000000000001</v>
      </c>
      <c r="EM36" s="165">
        <v>10.1046</v>
      </c>
      <c r="EN36" s="165">
        <v>2.0781999999999998</v>
      </c>
      <c r="EO36" s="165">
        <v>1.35E-2</v>
      </c>
      <c r="EP36" s="165">
        <v>7.1840000000000002</v>
      </c>
      <c r="EQ36" s="165">
        <v>-26.316299999999998</v>
      </c>
      <c r="ER36" s="165">
        <v>-26.1374</v>
      </c>
      <c r="ES36" s="165">
        <v>0.36099999999999999</v>
      </c>
      <c r="ET36" s="165">
        <v>0</v>
      </c>
      <c r="EU36" s="165">
        <v>-6.57</v>
      </c>
      <c r="EV36" s="165">
        <v>1.7</v>
      </c>
      <c r="EW36" s="165">
        <v>1.5760000000000001</v>
      </c>
      <c r="EX36" s="165">
        <v>12.432600000000001</v>
      </c>
      <c r="EY36" s="165">
        <v>-5.8212000000000002</v>
      </c>
      <c r="EZ36" s="165">
        <v>5.335</v>
      </c>
      <c r="FA36" s="165">
        <v>1.9914000000000001</v>
      </c>
      <c r="FB36" s="165">
        <v>3.3892000000000002</v>
      </c>
      <c r="FC36" s="165">
        <v>-22.548400000000001</v>
      </c>
      <c r="FD36" s="166"/>
      <c r="FE36" s="165">
        <v>1.1216999999999999</v>
      </c>
      <c r="FF36" s="165">
        <v>1.3313999999999999</v>
      </c>
      <c r="FG36" s="165">
        <v>0</v>
      </c>
      <c r="FH36" s="165">
        <v>0</v>
      </c>
      <c r="FI36" s="165">
        <v>0</v>
      </c>
      <c r="FJ36" s="165">
        <v>3.6840000000000002</v>
      </c>
      <c r="FK36" s="165">
        <v>3.5165999999999999</v>
      </c>
      <c r="FL36" s="165">
        <v>-22.104199999999999</v>
      </c>
      <c r="FM36" s="165">
        <v>18.6084</v>
      </c>
      <c r="FN36" s="165">
        <v>18.7212</v>
      </c>
      <c r="FO36" s="165">
        <v>-9.9032</v>
      </c>
      <c r="FP36" s="166"/>
      <c r="FQ36" s="165">
        <v>24.835599999999999</v>
      </c>
      <c r="FR36" s="165">
        <v>-20.309999999999999</v>
      </c>
      <c r="FS36" s="165">
        <v>-1.6072</v>
      </c>
      <c r="FT36" s="165">
        <v>0.25290000000000001</v>
      </c>
      <c r="FU36" s="165">
        <v>1.02</v>
      </c>
      <c r="FV36" s="165">
        <v>1.23</v>
      </c>
      <c r="FW36" s="165">
        <v>-23.707000000000001</v>
      </c>
      <c r="FX36" s="165">
        <v>0</v>
      </c>
      <c r="FY36" s="165">
        <v>3.0880000000000001</v>
      </c>
      <c r="FZ36" s="165">
        <v>0.69599999999999995</v>
      </c>
      <c r="GA36" s="166"/>
      <c r="GB36" s="165">
        <v>10.9</v>
      </c>
      <c r="GC36" s="165">
        <v>-12.176</v>
      </c>
      <c r="GD36" s="165">
        <v>-1.3355999999999999</v>
      </c>
      <c r="GE36" s="165">
        <v>-3.09</v>
      </c>
      <c r="GF36" s="165">
        <v>24.5655</v>
      </c>
      <c r="GG36" s="166"/>
      <c r="GH36" s="165">
        <v>21.650600000000001</v>
      </c>
      <c r="GI36" s="165">
        <v>-3.7059000000000002</v>
      </c>
      <c r="GJ36" s="165">
        <v>-3.7210000000000001</v>
      </c>
      <c r="GK36" s="165">
        <v>2.5026000000000002</v>
      </c>
      <c r="GL36" s="166"/>
      <c r="GM36" s="166"/>
      <c r="GN36" s="165">
        <v>-10.906000000000001</v>
      </c>
      <c r="GO36" s="165">
        <v>0.72350000000000003</v>
      </c>
      <c r="GP36" s="165">
        <v>7.8531000000000004</v>
      </c>
      <c r="GQ36" s="165">
        <v>-31.259899999999998</v>
      </c>
      <c r="GR36" s="165">
        <v>8.6041000000000007</v>
      </c>
      <c r="GS36" s="165">
        <v>9.8706999999999994</v>
      </c>
      <c r="GT36" s="165">
        <v>157.14410000000001</v>
      </c>
      <c r="GU36" s="165">
        <v>-3.6747000000000001</v>
      </c>
      <c r="GV36" s="165">
        <v>-11.4198</v>
      </c>
      <c r="GW36" s="165">
        <v>7.0056000000000003</v>
      </c>
      <c r="GX36" s="165">
        <v>2.7509000000000001</v>
      </c>
      <c r="GY36" s="165">
        <v>5.5820999999999996</v>
      </c>
      <c r="GZ36" s="165">
        <v>5.649</v>
      </c>
      <c r="HA36" s="165">
        <v>2.0825999999999998</v>
      </c>
      <c r="HB36" s="165">
        <v>16.218399999999999</v>
      </c>
      <c r="HC36" s="165">
        <v>16.906700000000001</v>
      </c>
      <c r="HD36" s="165">
        <v>-4.1900000000000004</v>
      </c>
      <c r="HE36" s="165">
        <v>0</v>
      </c>
      <c r="HF36" s="165">
        <v>26.7835</v>
      </c>
      <c r="HG36" s="165">
        <v>-16.533999999999999</v>
      </c>
      <c r="HH36" s="165">
        <v>45.176499999999997</v>
      </c>
      <c r="HI36" s="165">
        <v>-9.1541999999999994</v>
      </c>
      <c r="HJ36" s="165">
        <v>-9.9046000000000003</v>
      </c>
      <c r="HK36" s="165">
        <v>-8.5256000000000007</v>
      </c>
      <c r="HL36" s="165">
        <v>-10.938599999999999</v>
      </c>
      <c r="HM36" s="165">
        <v>0</v>
      </c>
      <c r="HN36" s="165">
        <v>-10.8003</v>
      </c>
      <c r="HO36" s="166"/>
      <c r="HP36" s="166"/>
      <c r="HQ36" s="165">
        <v>-14.676600000000001</v>
      </c>
      <c r="HR36" s="165">
        <v>-14.220599999999999</v>
      </c>
      <c r="HS36" s="165">
        <v>-1.5508999999999999</v>
      </c>
      <c r="HT36" s="165">
        <v>-1.2831999999999999</v>
      </c>
      <c r="HU36" s="165">
        <v>27.49</v>
      </c>
      <c r="HV36" s="165">
        <v>27.28</v>
      </c>
      <c r="HW36" s="165">
        <v>-36.9</v>
      </c>
      <c r="HX36" s="165">
        <v>-37</v>
      </c>
      <c r="HY36" s="165">
        <v>0.49349999999999999</v>
      </c>
      <c r="HZ36" s="165">
        <v>-4.8</v>
      </c>
      <c r="IA36" s="165">
        <v>62.1282</v>
      </c>
      <c r="IB36" s="165">
        <v>20.73</v>
      </c>
      <c r="IC36" s="165">
        <v>20.863299999999999</v>
      </c>
      <c r="ID36" s="165">
        <v>-19.5</v>
      </c>
      <c r="IE36" s="165">
        <v>-45.7</v>
      </c>
      <c r="IF36" s="165">
        <v>-1.6</v>
      </c>
      <c r="IG36" s="165">
        <v>-2.1</v>
      </c>
      <c r="IH36" s="165">
        <v>-17.860499999999998</v>
      </c>
      <c r="II36" s="165">
        <v>-17.918700000000001</v>
      </c>
      <c r="IJ36" s="165">
        <v>-133.9941</v>
      </c>
      <c r="IK36" s="165">
        <v>-12.6249</v>
      </c>
      <c r="IL36" s="165">
        <v>-215.15</v>
      </c>
      <c r="IM36" s="165">
        <v>2.2875000000000001</v>
      </c>
      <c r="IN36" s="165">
        <v>-6.0774999999999997</v>
      </c>
      <c r="IO36" s="165">
        <v>53.417700000000004</v>
      </c>
      <c r="IP36" s="165">
        <v>116.0483</v>
      </c>
      <c r="IQ36" s="165">
        <v>96.305000000000007</v>
      </c>
      <c r="IR36" s="165">
        <v>106.5896</v>
      </c>
      <c r="IS36" s="165">
        <v>-20.7974</v>
      </c>
      <c r="IT36" s="165">
        <v>22.773599999999998</v>
      </c>
      <c r="IU36" s="165">
        <v>24.7532</v>
      </c>
      <c r="IV36" s="165">
        <v>14.068199999999999</v>
      </c>
      <c r="IW36" s="165">
        <v>96.494900000000001</v>
      </c>
      <c r="IX36" s="165">
        <v>-221.41579999999999</v>
      </c>
      <c r="IY36" s="165">
        <v>24.311499999999999</v>
      </c>
      <c r="IZ36" s="165">
        <v>-18.026399999999999</v>
      </c>
      <c r="JA36" s="165">
        <v>9.4E-2</v>
      </c>
      <c r="JB36" s="166"/>
      <c r="JC36" s="165">
        <v>-10.96</v>
      </c>
      <c r="JD36" s="165">
        <v>-0.76200000000000001</v>
      </c>
      <c r="JE36" s="165">
        <v>-0.77</v>
      </c>
      <c r="JF36" s="165">
        <v>7.04</v>
      </c>
      <c r="JG36" s="165">
        <v>-2.08</v>
      </c>
      <c r="JH36" s="165">
        <v>-5.2819000000000003</v>
      </c>
      <c r="JI36" s="165">
        <v>-3.5447000000000002</v>
      </c>
      <c r="JJ36" s="165">
        <v>6.6818999999999997</v>
      </c>
      <c r="JK36" s="165">
        <v>-10.225099999999999</v>
      </c>
      <c r="JL36" s="165">
        <v>2.4</v>
      </c>
      <c r="JM36" s="165">
        <v>2.44</v>
      </c>
      <c r="JN36" s="165">
        <v>1.804</v>
      </c>
      <c r="JO36" s="166"/>
      <c r="JP36" s="166"/>
      <c r="JQ36" s="165">
        <v>4.2872000000000003</v>
      </c>
      <c r="JR36" s="165">
        <v>4.0979999999999999</v>
      </c>
      <c r="JS36" s="165">
        <v>3.3374999999999999</v>
      </c>
      <c r="JT36" s="166"/>
      <c r="JU36" s="165">
        <v>31.6</v>
      </c>
      <c r="JV36" s="165">
        <v>0.61990000000000001</v>
      </c>
      <c r="JW36" s="165">
        <v>0.35</v>
      </c>
      <c r="JX36" s="166"/>
      <c r="JY36" s="165">
        <v>0</v>
      </c>
      <c r="JZ36" s="165">
        <v>-19.526499999999999</v>
      </c>
      <c r="KA36" s="165">
        <v>-19.595300000000002</v>
      </c>
      <c r="KB36" s="165">
        <v>3.3241999999999998</v>
      </c>
      <c r="KC36" s="165">
        <v>13.116400000000001</v>
      </c>
      <c r="KD36" s="165">
        <v>-12.411899999999999</v>
      </c>
      <c r="KE36" s="165">
        <v>-1.7578</v>
      </c>
      <c r="KF36" s="165">
        <v>-33.799999999999997</v>
      </c>
      <c r="KG36" s="165">
        <v>16</v>
      </c>
      <c r="KH36" s="166"/>
      <c r="KI36" s="165">
        <v>-86.0745</v>
      </c>
    </row>
    <row r="37" spans="1:295" ht="18" customHeight="1" x14ac:dyDescent="0.3">
      <c r="A37" s="162" t="s">
        <v>64</v>
      </c>
      <c r="B37" s="162" t="s">
        <v>819</v>
      </c>
      <c r="C37" s="165">
        <v>0</v>
      </c>
      <c r="D37" s="165">
        <v>2.6901999999999999</v>
      </c>
      <c r="E37" s="165">
        <v>-7.6985999999999999</v>
      </c>
      <c r="F37" s="165">
        <v>3.6375000000000002</v>
      </c>
      <c r="G37" s="165">
        <v>3.9518</v>
      </c>
      <c r="H37" s="166"/>
      <c r="I37" s="165">
        <v>10.46</v>
      </c>
      <c r="J37" s="166"/>
      <c r="K37" s="165">
        <v>7.6589999999999998</v>
      </c>
      <c r="L37" s="165">
        <v>2.5548999999999999</v>
      </c>
      <c r="M37" s="165">
        <v>5.9316000000000004</v>
      </c>
      <c r="N37" s="165">
        <v>-4.4400000000000004</v>
      </c>
      <c r="O37" s="165">
        <v>-24.2</v>
      </c>
      <c r="P37" s="165">
        <v>2.2000000000000002</v>
      </c>
      <c r="Q37" s="165">
        <v>4.1399999999999997</v>
      </c>
      <c r="R37" s="165">
        <v>-17.600000000000001</v>
      </c>
      <c r="S37" s="165">
        <v>1.6805000000000001</v>
      </c>
      <c r="T37" s="166"/>
      <c r="U37" s="165">
        <v>5.4162999999999997</v>
      </c>
      <c r="V37" s="165">
        <v>5.4165999999999999</v>
      </c>
      <c r="W37" s="165">
        <v>9.4981000000000009</v>
      </c>
      <c r="X37" s="165">
        <v>10.226699999999999</v>
      </c>
      <c r="Y37" s="165">
        <v>-5.1734</v>
      </c>
      <c r="Z37" s="165">
        <v>2.5790000000000002</v>
      </c>
      <c r="AA37" s="166"/>
      <c r="AB37" s="165">
        <v>2.9270999999999998</v>
      </c>
      <c r="AC37" s="166"/>
      <c r="AD37" s="165">
        <v>-1.022</v>
      </c>
      <c r="AE37" s="166"/>
      <c r="AF37" s="165">
        <v>-13.32</v>
      </c>
      <c r="AG37" s="165">
        <v>-8.8000000000000007</v>
      </c>
      <c r="AH37" s="166"/>
      <c r="AI37" s="166"/>
      <c r="AJ37" s="165">
        <v>-28.93</v>
      </c>
      <c r="AK37" s="165">
        <v>-29</v>
      </c>
      <c r="AL37" s="166"/>
      <c r="AM37" s="165">
        <v>0.36</v>
      </c>
      <c r="AN37" s="165">
        <v>0.45</v>
      </c>
      <c r="AO37" s="165">
        <v>2.7307000000000001</v>
      </c>
      <c r="AP37" s="165">
        <v>4.1844000000000001</v>
      </c>
      <c r="AQ37" s="165">
        <v>15.1547</v>
      </c>
      <c r="AR37" s="165">
        <v>16.852900000000002</v>
      </c>
      <c r="AS37" s="165">
        <v>-6.5585000000000004</v>
      </c>
      <c r="AT37" s="165">
        <v>-14.1997</v>
      </c>
      <c r="AU37" s="165">
        <v>-13.6135</v>
      </c>
      <c r="AV37" s="165">
        <v>1.8202</v>
      </c>
      <c r="AW37" s="165">
        <v>1.9883</v>
      </c>
      <c r="AX37" s="165">
        <v>-15.4053</v>
      </c>
      <c r="AY37" s="165">
        <v>-12.0563</v>
      </c>
      <c r="AZ37" s="165">
        <v>2.3795999999999999</v>
      </c>
      <c r="BA37" s="165">
        <v>10.6351</v>
      </c>
      <c r="BB37" s="165">
        <v>36.975000000000001</v>
      </c>
      <c r="BC37" s="165">
        <v>6.72</v>
      </c>
      <c r="BD37" s="165">
        <v>-2.5</v>
      </c>
      <c r="BE37" s="165">
        <v>-2.6</v>
      </c>
      <c r="BF37" s="165">
        <v>-25.328900000000001</v>
      </c>
      <c r="BG37" s="165">
        <v>-25.365500000000001</v>
      </c>
      <c r="BH37" s="165">
        <v>-0.40960000000000002</v>
      </c>
      <c r="BI37" s="166"/>
      <c r="BJ37" s="165">
        <v>6.4351000000000003</v>
      </c>
      <c r="BK37" s="165">
        <v>-1.6063000000000001</v>
      </c>
      <c r="BL37" s="166"/>
      <c r="BM37" s="166"/>
      <c r="BN37" s="165">
        <v>-152.37889999999999</v>
      </c>
      <c r="BO37" s="165">
        <v>20.233799999999999</v>
      </c>
      <c r="BP37" s="165">
        <v>20.172699999999999</v>
      </c>
      <c r="BQ37" s="165">
        <v>72.045599999999993</v>
      </c>
      <c r="BR37" s="165">
        <v>-180.49010000000001</v>
      </c>
      <c r="BS37" s="166"/>
      <c r="BT37" s="166"/>
      <c r="BU37" s="166"/>
      <c r="BV37" s="165">
        <v>5.9478</v>
      </c>
      <c r="BW37" s="165">
        <v>4.51</v>
      </c>
      <c r="BX37" s="165">
        <v>7.17</v>
      </c>
      <c r="BY37" s="165">
        <v>-7.6</v>
      </c>
      <c r="BZ37" s="165">
        <v>-7.56</v>
      </c>
      <c r="CA37" s="165">
        <v>-16.3386</v>
      </c>
      <c r="CB37" s="165">
        <v>-15.8027</v>
      </c>
      <c r="CC37" s="165">
        <v>25.6736</v>
      </c>
      <c r="CD37" s="165">
        <v>24.873699999999999</v>
      </c>
      <c r="CE37" s="165">
        <v>-8.2384000000000004</v>
      </c>
      <c r="CF37" s="165">
        <v>-8.3872</v>
      </c>
      <c r="CG37" s="165">
        <v>-7.5629999999999997</v>
      </c>
      <c r="CH37" s="165">
        <v>6.4071999999999996</v>
      </c>
      <c r="CI37" s="165">
        <v>15.154199999999999</v>
      </c>
      <c r="CJ37" s="166"/>
      <c r="CK37" s="166"/>
      <c r="CL37" s="165">
        <v>50.1</v>
      </c>
      <c r="CM37" s="165">
        <v>-27.3</v>
      </c>
      <c r="CN37" s="165">
        <v>-0.77</v>
      </c>
      <c r="CO37" s="165">
        <v>33.697499999999998</v>
      </c>
      <c r="CP37" s="165">
        <v>33.361899999999999</v>
      </c>
      <c r="CQ37" s="165">
        <v>32.680500000000002</v>
      </c>
      <c r="CR37" s="165">
        <v>57.749099999999999</v>
      </c>
      <c r="CS37" s="165">
        <v>58.0291</v>
      </c>
      <c r="CT37" s="165">
        <v>-30.4971</v>
      </c>
      <c r="CU37" s="165">
        <v>-27.761099999999999</v>
      </c>
      <c r="CV37" s="165">
        <v>-33.107300000000002</v>
      </c>
      <c r="CW37" s="165">
        <v>3.3216999999999999</v>
      </c>
      <c r="CX37" s="166"/>
      <c r="CY37" s="165">
        <v>26.36</v>
      </c>
      <c r="CZ37" s="165">
        <v>4.0674000000000001</v>
      </c>
      <c r="DA37" s="165">
        <v>4.4951999999999996</v>
      </c>
      <c r="DB37" s="165">
        <v>-5.35</v>
      </c>
      <c r="DC37" s="166"/>
      <c r="DD37" s="165">
        <v>-15.1928</v>
      </c>
      <c r="DE37" s="165">
        <v>-15.3668</v>
      </c>
      <c r="DF37" s="165">
        <v>44.924500000000002</v>
      </c>
      <c r="DG37" s="165">
        <v>1.54E-2</v>
      </c>
      <c r="DH37" s="165">
        <v>-2.3593000000000002</v>
      </c>
      <c r="DI37" s="166"/>
      <c r="DJ37" s="166"/>
      <c r="DK37" s="165">
        <v>-5.5260999999999996</v>
      </c>
      <c r="DL37" s="165">
        <v>1.6889000000000001</v>
      </c>
      <c r="DM37" s="165">
        <v>33.755899999999997</v>
      </c>
      <c r="DN37" s="165">
        <v>9.2830999999999992</v>
      </c>
      <c r="DO37" s="165">
        <v>2.14</v>
      </c>
      <c r="DP37" s="165">
        <v>0.56999999999999995</v>
      </c>
      <c r="DQ37" s="165">
        <v>3.875</v>
      </c>
      <c r="DR37" s="165">
        <v>-45.072600000000001</v>
      </c>
      <c r="DS37" s="165">
        <v>-7.87</v>
      </c>
      <c r="DT37" s="165">
        <v>-7.89</v>
      </c>
      <c r="DU37" s="165">
        <v>25.51</v>
      </c>
      <c r="DV37" s="165">
        <v>20.190000000000001</v>
      </c>
      <c r="DW37" s="165">
        <v>-40.0364</v>
      </c>
      <c r="DX37" s="165">
        <v>-19.681799999999999</v>
      </c>
      <c r="DY37" s="165">
        <v>-37.6554</v>
      </c>
      <c r="DZ37" s="165">
        <v>-36.881799999999998</v>
      </c>
      <c r="EA37" s="165">
        <v>21.174199999999999</v>
      </c>
      <c r="EB37" s="165">
        <v>-6.6314000000000002</v>
      </c>
      <c r="EC37" s="165">
        <v>-23.270299999999999</v>
      </c>
      <c r="ED37" s="165">
        <v>-22.481100000000001</v>
      </c>
      <c r="EE37" s="165">
        <v>-20.161000000000001</v>
      </c>
      <c r="EF37" s="165">
        <v>-25.175000000000001</v>
      </c>
      <c r="EG37" s="165">
        <v>-10.452</v>
      </c>
      <c r="EH37" s="165">
        <v>-147.0265</v>
      </c>
      <c r="EI37" s="165">
        <v>-46.205199999999998</v>
      </c>
      <c r="EJ37" s="166"/>
      <c r="EK37" s="165">
        <v>-5.1475999999999997</v>
      </c>
      <c r="EL37" s="165">
        <v>-4.9016000000000002</v>
      </c>
      <c r="EM37" s="165">
        <v>13.3841</v>
      </c>
      <c r="EN37" s="165">
        <v>-2.4377</v>
      </c>
      <c r="EO37" s="165">
        <v>-4.5034999999999998</v>
      </c>
      <c r="EP37" s="165">
        <v>7.6959999999999997</v>
      </c>
      <c r="EQ37" s="165">
        <v>-27.325500000000002</v>
      </c>
      <c r="ER37" s="165">
        <v>-28.230799999999999</v>
      </c>
      <c r="ES37" s="165">
        <v>1.4259999999999999</v>
      </c>
      <c r="ET37" s="165">
        <v>0</v>
      </c>
      <c r="EU37" s="165">
        <v>-9.93</v>
      </c>
      <c r="EV37" s="165">
        <v>5</v>
      </c>
      <c r="EW37" s="165">
        <v>1.6242000000000001</v>
      </c>
      <c r="EX37" s="165">
        <v>7.9481000000000002</v>
      </c>
      <c r="EY37" s="165">
        <v>-6.1976000000000004</v>
      </c>
      <c r="EZ37" s="165">
        <v>5.0237999999999996</v>
      </c>
      <c r="FA37" s="165">
        <v>1.7372000000000001</v>
      </c>
      <c r="FB37" s="165">
        <v>7.8262999999999998</v>
      </c>
      <c r="FC37" s="165">
        <v>-24.9239</v>
      </c>
      <c r="FD37" s="166"/>
      <c r="FE37" s="165">
        <v>1.2985</v>
      </c>
      <c r="FF37" s="165">
        <v>1.5119</v>
      </c>
      <c r="FG37" s="165">
        <v>0</v>
      </c>
      <c r="FH37" s="165">
        <v>3.4140000000000001</v>
      </c>
      <c r="FI37" s="165">
        <v>0</v>
      </c>
      <c r="FJ37" s="165">
        <v>2.1768999999999998</v>
      </c>
      <c r="FK37" s="165">
        <v>3.0142000000000002</v>
      </c>
      <c r="FL37" s="165">
        <v>-17.9178</v>
      </c>
      <c r="FM37" s="165">
        <v>20.138100000000001</v>
      </c>
      <c r="FN37" s="165">
        <v>20.2378</v>
      </c>
      <c r="FO37" s="165">
        <v>-9.0564999999999998</v>
      </c>
      <c r="FP37" s="166"/>
      <c r="FQ37" s="165">
        <v>19.488800000000001</v>
      </c>
      <c r="FR37" s="165">
        <v>-19.899999999999999</v>
      </c>
      <c r="FS37" s="165">
        <v>-2.9127999999999998</v>
      </c>
      <c r="FT37" s="165">
        <v>0.25290000000000001</v>
      </c>
      <c r="FU37" s="165">
        <v>1.6</v>
      </c>
      <c r="FV37" s="165">
        <v>1.76</v>
      </c>
      <c r="FW37" s="165">
        <v>-19.5336</v>
      </c>
      <c r="FX37" s="166"/>
      <c r="FY37" s="165">
        <v>3.0979999999999999</v>
      </c>
      <c r="FZ37" s="165">
        <v>0.66800000000000004</v>
      </c>
      <c r="GA37" s="166"/>
      <c r="GB37" s="165">
        <v>11.52</v>
      </c>
      <c r="GC37" s="165">
        <v>-11.4857</v>
      </c>
      <c r="GD37" s="165">
        <v>-2.0211000000000001</v>
      </c>
      <c r="GE37" s="165">
        <v>-2.8</v>
      </c>
      <c r="GF37" s="165">
        <v>25.067299999999999</v>
      </c>
      <c r="GG37" s="166"/>
      <c r="GH37" s="165">
        <v>21.468900000000001</v>
      </c>
      <c r="GI37" s="165">
        <v>-3.7008000000000001</v>
      </c>
      <c r="GJ37" s="165">
        <v>-3.649</v>
      </c>
      <c r="GK37" s="165">
        <v>2.5053000000000001</v>
      </c>
      <c r="GL37" s="165">
        <v>4.0500000000000001E-2</v>
      </c>
      <c r="GM37" s="166"/>
      <c r="GN37" s="165">
        <v>-11.5161</v>
      </c>
      <c r="GO37" s="165">
        <v>1.3452</v>
      </c>
      <c r="GP37" s="165">
        <v>9.3621999999999996</v>
      </c>
      <c r="GQ37" s="165">
        <v>-31.343900000000001</v>
      </c>
      <c r="GR37" s="165">
        <v>9.9513999999999996</v>
      </c>
      <c r="GS37" s="165">
        <v>10.7408</v>
      </c>
      <c r="GT37" s="165">
        <v>151.3605</v>
      </c>
      <c r="GU37" s="165">
        <v>-3.6183000000000001</v>
      </c>
      <c r="GV37" s="165">
        <v>-11.2758</v>
      </c>
      <c r="GW37" s="165">
        <v>7.4988999999999999</v>
      </c>
      <c r="GX37" s="165">
        <v>3.2717000000000001</v>
      </c>
      <c r="GY37" s="165">
        <v>5.3110999999999997</v>
      </c>
      <c r="GZ37" s="165">
        <v>5.3720999999999997</v>
      </c>
      <c r="HA37" s="165">
        <v>3</v>
      </c>
      <c r="HB37" s="165">
        <v>19.295300000000001</v>
      </c>
      <c r="HC37" s="165">
        <v>19.3584</v>
      </c>
      <c r="HD37" s="165">
        <v>-4.6100000000000003</v>
      </c>
      <c r="HE37" s="165">
        <v>0</v>
      </c>
      <c r="HF37" s="165">
        <v>26.365300000000001</v>
      </c>
      <c r="HG37" s="165">
        <v>-14.154199999999999</v>
      </c>
      <c r="HH37" s="165">
        <v>40.488700000000001</v>
      </c>
      <c r="HI37" s="165">
        <v>-8.1163000000000007</v>
      </c>
      <c r="HJ37" s="165">
        <v>-9.1593</v>
      </c>
      <c r="HK37" s="165">
        <v>-9.8592999999999993</v>
      </c>
      <c r="HL37" s="165">
        <v>-12.7247</v>
      </c>
      <c r="HM37" s="165">
        <v>0</v>
      </c>
      <c r="HN37" s="165">
        <v>0</v>
      </c>
      <c r="HO37" s="165">
        <v>19.845400000000001</v>
      </c>
      <c r="HP37" s="166"/>
      <c r="HQ37" s="165">
        <v>-13.050599999999999</v>
      </c>
      <c r="HR37" s="165">
        <v>-12.413399999999999</v>
      </c>
      <c r="HS37" s="165">
        <v>-1.5431999999999999</v>
      </c>
      <c r="HT37" s="165">
        <v>-1.1549</v>
      </c>
      <c r="HU37" s="165">
        <v>25.81</v>
      </c>
      <c r="HV37" s="165">
        <v>25.69</v>
      </c>
      <c r="HW37" s="165">
        <v>-35.299999999999997</v>
      </c>
      <c r="HX37" s="165">
        <v>-35.4</v>
      </c>
      <c r="HY37" s="165">
        <v>0.49349999999999999</v>
      </c>
      <c r="HZ37" s="165">
        <v>-4.6399999999999997</v>
      </c>
      <c r="IA37" s="165">
        <v>62.566000000000003</v>
      </c>
      <c r="IB37" s="165">
        <v>26.540800000000001</v>
      </c>
      <c r="IC37" s="165">
        <v>25.407399999999999</v>
      </c>
      <c r="ID37" s="165">
        <v>-19.5</v>
      </c>
      <c r="IE37" s="165">
        <v>-46.1</v>
      </c>
      <c r="IF37" s="165">
        <v>-3.3</v>
      </c>
      <c r="IG37" s="165">
        <v>-3.8</v>
      </c>
      <c r="IH37" s="165">
        <v>-17.750399999999999</v>
      </c>
      <c r="II37" s="165">
        <v>-17.655899999999999</v>
      </c>
      <c r="IJ37" s="165">
        <v>-131.9462</v>
      </c>
      <c r="IK37" s="165">
        <v>-17.534400000000002</v>
      </c>
      <c r="IL37" s="165">
        <v>-212.6747</v>
      </c>
      <c r="IM37" s="165">
        <v>1.2516</v>
      </c>
      <c r="IN37" s="165">
        <v>-4.3426999999999998</v>
      </c>
      <c r="IO37" s="165">
        <v>50.3568</v>
      </c>
      <c r="IP37" s="165">
        <v>117.0528</v>
      </c>
      <c r="IQ37" s="165">
        <v>91.850899999999996</v>
      </c>
      <c r="IR37" s="165">
        <v>102.8261</v>
      </c>
      <c r="IS37" s="165">
        <v>-20.078099999999999</v>
      </c>
      <c r="IT37" s="165">
        <v>26.680800000000001</v>
      </c>
      <c r="IU37" s="165">
        <v>25.7332</v>
      </c>
      <c r="IV37" s="165">
        <v>12.309100000000001</v>
      </c>
      <c r="IW37" s="165">
        <v>97.049800000000005</v>
      </c>
      <c r="IX37" s="165">
        <v>-218.9915</v>
      </c>
      <c r="IY37" s="165">
        <v>26.0716</v>
      </c>
      <c r="IZ37" s="165">
        <v>-17.638300000000001</v>
      </c>
      <c r="JA37" s="165">
        <v>1.3367</v>
      </c>
      <c r="JB37" s="166"/>
      <c r="JC37" s="165">
        <v>-10.88</v>
      </c>
      <c r="JD37" s="165">
        <v>-1.175</v>
      </c>
      <c r="JE37" s="165">
        <v>-1.1870000000000001</v>
      </c>
      <c r="JF37" s="165">
        <v>7.2</v>
      </c>
      <c r="JG37" s="165">
        <v>-2.4</v>
      </c>
      <c r="JH37" s="165">
        <v>-4.9722999999999997</v>
      </c>
      <c r="JI37" s="165">
        <v>-3.2517</v>
      </c>
      <c r="JJ37" s="165">
        <v>6.3583999999999996</v>
      </c>
      <c r="JK37" s="165">
        <v>-10.371600000000001</v>
      </c>
      <c r="JL37" s="165">
        <v>2.5</v>
      </c>
      <c r="JM37" s="165">
        <v>1.7669999999999999</v>
      </c>
      <c r="JN37" s="165">
        <v>2.4119999999999999</v>
      </c>
      <c r="JO37" s="166"/>
      <c r="JP37" s="166"/>
      <c r="JQ37" s="165">
        <v>4.41</v>
      </c>
      <c r="JR37" s="165">
        <v>4.8628999999999998</v>
      </c>
      <c r="JS37" s="165">
        <v>4.6965000000000003</v>
      </c>
      <c r="JT37" s="166"/>
      <c r="JU37" s="165">
        <v>32.5</v>
      </c>
      <c r="JV37" s="165">
        <v>1.9001999999999999</v>
      </c>
      <c r="JW37" s="165">
        <v>0.37</v>
      </c>
      <c r="JX37" s="166"/>
      <c r="JY37" s="165">
        <v>0</v>
      </c>
      <c r="JZ37" s="165">
        <v>-18.967099999999999</v>
      </c>
      <c r="KA37" s="165">
        <v>-18.8919</v>
      </c>
      <c r="KB37" s="165">
        <v>2.7757000000000001</v>
      </c>
      <c r="KC37" s="165">
        <v>12.8963</v>
      </c>
      <c r="KD37" s="165">
        <v>-12.2387</v>
      </c>
      <c r="KE37" s="165">
        <v>-2.0733999999999999</v>
      </c>
      <c r="KF37" s="165">
        <v>-33.9</v>
      </c>
      <c r="KG37" s="165">
        <v>16.100000000000001</v>
      </c>
      <c r="KH37" s="166"/>
      <c r="KI37" s="165">
        <v>-87.474500000000006</v>
      </c>
    </row>
    <row r="38" spans="1:295" ht="18" customHeight="1" x14ac:dyDescent="0.3">
      <c r="A38" s="162" t="s">
        <v>64</v>
      </c>
      <c r="B38" s="162" t="s">
        <v>820</v>
      </c>
      <c r="C38" s="165">
        <v>0</v>
      </c>
      <c r="D38" s="165">
        <v>2.6787000000000001</v>
      </c>
      <c r="E38" s="165">
        <v>-7.8037000000000001</v>
      </c>
      <c r="F38" s="165">
        <v>3.5487000000000002</v>
      </c>
      <c r="G38" s="165">
        <v>3.8980000000000001</v>
      </c>
      <c r="H38" s="166"/>
      <c r="I38" s="165">
        <v>10.469900000000001</v>
      </c>
      <c r="J38" s="166"/>
      <c r="K38" s="165">
        <v>7.6616</v>
      </c>
      <c r="L38" s="165">
        <v>2.4889000000000001</v>
      </c>
      <c r="M38" s="165">
        <v>6.0673000000000004</v>
      </c>
      <c r="N38" s="165">
        <v>-6.66</v>
      </c>
      <c r="O38" s="166">
        <v>-24.2</v>
      </c>
      <c r="P38" s="165">
        <v>2.2000000000000002</v>
      </c>
      <c r="Q38" s="166"/>
      <c r="R38" s="165">
        <v>-15.4</v>
      </c>
      <c r="S38" s="165">
        <v>1.2404999999999999</v>
      </c>
      <c r="T38" s="166"/>
      <c r="U38" s="165">
        <v>5.4905999999999997</v>
      </c>
      <c r="V38" s="165">
        <v>5.5048000000000004</v>
      </c>
      <c r="W38" s="165">
        <v>9.5587999999999997</v>
      </c>
      <c r="X38" s="165">
        <v>10.3027</v>
      </c>
      <c r="Y38" s="165">
        <v>-5.1944999999999997</v>
      </c>
      <c r="Z38" s="165">
        <v>2.5722</v>
      </c>
      <c r="AA38" s="166"/>
      <c r="AB38" s="165">
        <v>2.4752000000000001</v>
      </c>
      <c r="AC38" s="166"/>
      <c r="AD38" s="165">
        <v>-1.306</v>
      </c>
      <c r="AE38" s="166"/>
      <c r="AF38" s="165">
        <v>-13.32</v>
      </c>
      <c r="AG38" s="166"/>
      <c r="AH38" s="166"/>
      <c r="AI38" s="166"/>
      <c r="AJ38" s="165">
        <v>-29.08</v>
      </c>
      <c r="AK38" s="165">
        <v>-29.06</v>
      </c>
      <c r="AL38" s="166"/>
      <c r="AM38" s="165">
        <v>0.17</v>
      </c>
      <c r="AN38" s="165">
        <v>0.08</v>
      </c>
      <c r="AO38" s="165">
        <v>2.8085</v>
      </c>
      <c r="AP38" s="165">
        <v>4.3490000000000002</v>
      </c>
      <c r="AQ38" s="165">
        <v>16.734200000000001</v>
      </c>
      <c r="AR38" s="165">
        <v>18.053999999999998</v>
      </c>
      <c r="AS38" s="165">
        <v>-6.2927999999999997</v>
      </c>
      <c r="AT38" s="165">
        <v>-13.262</v>
      </c>
      <c r="AU38" s="165">
        <v>-14.0032</v>
      </c>
      <c r="AV38" s="165">
        <v>1.2652000000000001</v>
      </c>
      <c r="AW38" s="165">
        <v>1.155</v>
      </c>
      <c r="AX38" s="165">
        <v>-12.994</v>
      </c>
      <c r="AY38" s="165">
        <v>-11.252599999999999</v>
      </c>
      <c r="AZ38" s="165">
        <v>2.3795999999999999</v>
      </c>
      <c r="BA38" s="165">
        <v>11.6694</v>
      </c>
      <c r="BB38" s="165">
        <v>34.606900000000003</v>
      </c>
      <c r="BC38" s="165">
        <v>6.8239000000000001</v>
      </c>
      <c r="BD38" s="165">
        <v>-4.0999999999999996</v>
      </c>
      <c r="BE38" s="165">
        <v>-4.3</v>
      </c>
      <c r="BF38" s="165">
        <v>-25.063800000000001</v>
      </c>
      <c r="BG38" s="165">
        <v>-25.034199999999998</v>
      </c>
      <c r="BH38" s="165">
        <v>-0.57350000000000001</v>
      </c>
      <c r="BI38" s="166"/>
      <c r="BJ38" s="165">
        <v>5.5457999999999998</v>
      </c>
      <c r="BK38" s="165">
        <v>-1.2827</v>
      </c>
      <c r="BL38" s="166"/>
      <c r="BM38" s="166"/>
      <c r="BN38" s="165">
        <v>-155.33920000000001</v>
      </c>
      <c r="BO38" s="165">
        <v>18.128</v>
      </c>
      <c r="BP38" s="165">
        <v>18.1585</v>
      </c>
      <c r="BQ38" s="165">
        <v>83.917100000000005</v>
      </c>
      <c r="BR38" s="165">
        <v>-181.2816</v>
      </c>
      <c r="BS38" s="166"/>
      <c r="BT38" s="166"/>
      <c r="BU38" s="166"/>
      <c r="BV38" s="165">
        <v>5.6584000000000003</v>
      </c>
      <c r="BW38" s="165">
        <v>4.8</v>
      </c>
      <c r="BX38" s="165">
        <v>7.55</v>
      </c>
      <c r="BY38" s="165">
        <v>-7.67</v>
      </c>
      <c r="BZ38" s="165">
        <v>-7.63</v>
      </c>
      <c r="CA38" s="165">
        <v>-12.319900000000001</v>
      </c>
      <c r="CB38" s="165">
        <v>-12.0519</v>
      </c>
      <c r="CC38" s="165">
        <v>22.686699999999998</v>
      </c>
      <c r="CD38" s="165">
        <v>21.9223</v>
      </c>
      <c r="CE38" s="165">
        <v>-7.4195000000000002</v>
      </c>
      <c r="CF38" s="165">
        <v>-8.2225000000000001</v>
      </c>
      <c r="CG38" s="165">
        <v>-8.8231000000000002</v>
      </c>
      <c r="CH38" s="165">
        <v>4.9447000000000001</v>
      </c>
      <c r="CI38" s="165">
        <v>14.005000000000001</v>
      </c>
      <c r="CJ38" s="166"/>
      <c r="CK38" s="166"/>
      <c r="CL38" s="165">
        <v>49.7</v>
      </c>
      <c r="CM38" s="165">
        <v>-27.7</v>
      </c>
      <c r="CN38" s="165">
        <v>-0.69</v>
      </c>
      <c r="CO38" s="165">
        <v>33.089199999999998</v>
      </c>
      <c r="CP38" s="165">
        <v>32.770499999999998</v>
      </c>
      <c r="CQ38" s="165">
        <v>32.436199999999999</v>
      </c>
      <c r="CR38" s="165">
        <v>57.607700000000001</v>
      </c>
      <c r="CS38" s="165">
        <v>58.176099999999998</v>
      </c>
      <c r="CT38" s="165">
        <v>-31.179099999999998</v>
      </c>
      <c r="CU38" s="165">
        <v>-25.490200000000002</v>
      </c>
      <c r="CV38" s="165">
        <v>-35.016300000000001</v>
      </c>
      <c r="CW38" s="165">
        <v>3.2898000000000001</v>
      </c>
      <c r="CX38" s="166"/>
      <c r="CY38" s="165">
        <v>26.18</v>
      </c>
      <c r="CZ38" s="165">
        <v>4.3799000000000001</v>
      </c>
      <c r="DA38" s="165">
        <v>4.5929000000000002</v>
      </c>
      <c r="DB38" s="165">
        <v>-5.3</v>
      </c>
      <c r="DC38" s="166"/>
      <c r="DD38" s="165">
        <v>-15.175800000000001</v>
      </c>
      <c r="DE38" s="165">
        <v>-15.2957</v>
      </c>
      <c r="DF38" s="165">
        <v>46.815199999999997</v>
      </c>
      <c r="DG38" s="165">
        <v>1.5299999999999999E-2</v>
      </c>
      <c r="DH38" s="165">
        <v>-2.4472999999999998</v>
      </c>
      <c r="DI38" s="166"/>
      <c r="DJ38" s="165">
        <v>13.9</v>
      </c>
      <c r="DK38" s="165">
        <v>-5.6299000000000001</v>
      </c>
      <c r="DL38" s="165">
        <v>1.5019</v>
      </c>
      <c r="DM38" s="165">
        <v>34.228999999999999</v>
      </c>
      <c r="DN38" s="165">
        <v>8.9120000000000008</v>
      </c>
      <c r="DO38" s="165">
        <v>1.9</v>
      </c>
      <c r="DP38" s="165">
        <v>0.61</v>
      </c>
      <c r="DQ38" s="165">
        <v>3.782</v>
      </c>
      <c r="DR38" s="165">
        <v>-47.102699999999999</v>
      </c>
      <c r="DS38" s="165">
        <v>-8.1199999999999992</v>
      </c>
      <c r="DT38" s="165">
        <v>-8.1300000000000008</v>
      </c>
      <c r="DU38" s="165">
        <v>24.96</v>
      </c>
      <c r="DV38" s="165">
        <v>20.100000000000001</v>
      </c>
      <c r="DW38" s="165">
        <v>-42.218200000000003</v>
      </c>
      <c r="DX38" s="165">
        <v>-20.5</v>
      </c>
      <c r="DY38" s="165">
        <v>-36.259300000000003</v>
      </c>
      <c r="DZ38" s="165">
        <v>-35.054499999999997</v>
      </c>
      <c r="EA38" s="165">
        <v>20.5807</v>
      </c>
      <c r="EB38" s="165">
        <v>-6.9630999999999998</v>
      </c>
      <c r="EC38" s="165">
        <v>-22.240100000000002</v>
      </c>
      <c r="ED38" s="165">
        <v>-22.008099999999999</v>
      </c>
      <c r="EE38" s="165">
        <v>-20.726199999999999</v>
      </c>
      <c r="EF38" s="165">
        <v>-24.433</v>
      </c>
      <c r="EG38" s="165">
        <v>-10.117000000000001</v>
      </c>
      <c r="EH38" s="165">
        <v>-162.33090000000001</v>
      </c>
      <c r="EI38" s="165">
        <v>-35.765300000000003</v>
      </c>
      <c r="EJ38" s="166"/>
      <c r="EK38" s="165">
        <v>-4.5723000000000003</v>
      </c>
      <c r="EL38" s="165">
        <v>-4.6638999999999999</v>
      </c>
      <c r="EM38" s="165">
        <v>10.378399999999999</v>
      </c>
      <c r="EN38" s="165">
        <v>-2.0680000000000001</v>
      </c>
      <c r="EO38" s="165">
        <v>-1.6404000000000001</v>
      </c>
      <c r="EP38" s="165">
        <v>15.888</v>
      </c>
      <c r="EQ38" s="165">
        <v>-22.938800000000001</v>
      </c>
      <c r="ER38" s="165">
        <v>-22.366299999999999</v>
      </c>
      <c r="ES38" s="165">
        <v>0.28539999999999999</v>
      </c>
      <c r="ET38" s="165">
        <v>0</v>
      </c>
      <c r="EU38" s="165">
        <v>-7.78</v>
      </c>
      <c r="EV38" s="165">
        <v>3.3</v>
      </c>
      <c r="EW38" s="165">
        <v>1.6352</v>
      </c>
      <c r="EX38" s="165">
        <v>7.1460999999999997</v>
      </c>
      <c r="EY38" s="165">
        <v>-6.9210000000000003</v>
      </c>
      <c r="EZ38" s="165">
        <v>4.2831999999999999</v>
      </c>
      <c r="FA38" s="165">
        <v>2.3460000000000001</v>
      </c>
      <c r="FB38" s="165">
        <v>7.1261999999999999</v>
      </c>
      <c r="FC38" s="165">
        <v>-24.392600000000002</v>
      </c>
      <c r="FD38" s="166"/>
      <c r="FE38" s="165">
        <v>1.5058</v>
      </c>
      <c r="FF38" s="165">
        <v>1.7499</v>
      </c>
      <c r="FG38" s="165">
        <v>0</v>
      </c>
      <c r="FH38" s="165">
        <v>0</v>
      </c>
      <c r="FI38" s="165">
        <v>0</v>
      </c>
      <c r="FJ38" s="165">
        <v>0.16750000000000001</v>
      </c>
      <c r="FK38" s="165">
        <v>0.16750000000000001</v>
      </c>
      <c r="FL38" s="165">
        <v>-21.4344</v>
      </c>
      <c r="FM38" s="165">
        <v>16.635100000000001</v>
      </c>
      <c r="FN38" s="165">
        <v>16.470300000000002</v>
      </c>
      <c r="FO38" s="165">
        <v>-10.198499999999999</v>
      </c>
      <c r="FP38" s="166"/>
      <c r="FQ38" s="165">
        <v>22.628499999999999</v>
      </c>
      <c r="FR38" s="165">
        <v>-19.399999999999999</v>
      </c>
      <c r="FS38" s="165">
        <v>-2.206</v>
      </c>
      <c r="FT38" s="165">
        <v>0.2621</v>
      </c>
      <c r="FU38" s="165">
        <v>1.47</v>
      </c>
      <c r="FV38" s="165">
        <v>1.36</v>
      </c>
      <c r="FW38" s="165">
        <v>-22.096</v>
      </c>
      <c r="FX38" s="166"/>
      <c r="FY38" s="165">
        <v>3.085</v>
      </c>
      <c r="FZ38" s="165">
        <v>0.69799999999999995</v>
      </c>
      <c r="GA38" s="166"/>
      <c r="GB38" s="165">
        <v>11.03</v>
      </c>
      <c r="GC38" s="165">
        <v>-11.840299999999999</v>
      </c>
      <c r="GD38" s="165">
        <v>-2.9927000000000001</v>
      </c>
      <c r="GE38" s="165">
        <v>-2.83</v>
      </c>
      <c r="GF38" s="165">
        <v>24.324200000000001</v>
      </c>
      <c r="GG38" s="166"/>
      <c r="GH38" s="165">
        <v>21.3062</v>
      </c>
      <c r="GI38" s="165">
        <v>-3.5034000000000001</v>
      </c>
      <c r="GJ38" s="165">
        <v>-3.6375999999999999</v>
      </c>
      <c r="GK38" s="165">
        <v>2.5158</v>
      </c>
      <c r="GL38" s="165">
        <v>5.0299999999999997E-2</v>
      </c>
      <c r="GM38" s="166"/>
      <c r="GN38" s="166"/>
      <c r="GO38" s="165">
        <v>0.60629999999999995</v>
      </c>
      <c r="GP38" s="165">
        <v>8.2193000000000005</v>
      </c>
      <c r="GQ38" s="165">
        <v>-30.839700000000001</v>
      </c>
      <c r="GR38" s="165">
        <v>9.0733999999999995</v>
      </c>
      <c r="GS38" s="165">
        <v>9.2281999999999993</v>
      </c>
      <c r="GT38" s="165">
        <v>152.2227</v>
      </c>
      <c r="GU38" s="165">
        <v>-3.7671999999999999</v>
      </c>
      <c r="GV38" s="165">
        <v>-11.4878</v>
      </c>
      <c r="GW38" s="165">
        <v>7.7625999999999999</v>
      </c>
      <c r="GX38" s="165">
        <v>2.9516</v>
      </c>
      <c r="GY38" s="165">
        <v>5.3624000000000001</v>
      </c>
      <c r="GZ38" s="165">
        <v>5.4275000000000002</v>
      </c>
      <c r="HA38" s="165">
        <v>2.4001000000000001</v>
      </c>
      <c r="HB38" s="165">
        <v>17.5594</v>
      </c>
      <c r="HC38" s="165">
        <v>18.2379</v>
      </c>
      <c r="HD38" s="165">
        <v>-5.87</v>
      </c>
      <c r="HE38" s="165">
        <v>9.5943000000000005</v>
      </c>
      <c r="HF38" s="165">
        <v>38.252200000000002</v>
      </c>
      <c r="HG38" s="165">
        <v>-18.963100000000001</v>
      </c>
      <c r="HH38" s="165">
        <v>34.404899999999998</v>
      </c>
      <c r="HI38" s="165">
        <v>-7.2545000000000002</v>
      </c>
      <c r="HJ38" s="165">
        <v>-7.2282999999999999</v>
      </c>
      <c r="HK38" s="165">
        <v>-10.328900000000001</v>
      </c>
      <c r="HL38" s="165">
        <v>-12.507199999999999</v>
      </c>
      <c r="HM38" s="165">
        <v>0</v>
      </c>
      <c r="HN38" s="165">
        <v>0</v>
      </c>
      <c r="HO38" s="166"/>
      <c r="HP38" s="166"/>
      <c r="HQ38" s="165">
        <v>-13.4351</v>
      </c>
      <c r="HR38" s="165">
        <v>-13.2483</v>
      </c>
      <c r="HS38" s="165">
        <v>-0.99470000000000003</v>
      </c>
      <c r="HT38" s="165">
        <v>-1.2726999999999999</v>
      </c>
      <c r="HU38" s="165">
        <v>25.46</v>
      </c>
      <c r="HV38" s="165">
        <v>25.48</v>
      </c>
      <c r="HW38" s="165">
        <v>-36</v>
      </c>
      <c r="HX38" s="165">
        <v>-36.299999999999997</v>
      </c>
      <c r="HY38" s="165">
        <v>0.49349999999999999</v>
      </c>
      <c r="HZ38" s="165">
        <v>-6.24</v>
      </c>
      <c r="IA38" s="165">
        <v>66.956900000000005</v>
      </c>
      <c r="IB38" s="165">
        <v>24.9695</v>
      </c>
      <c r="IC38" s="165">
        <v>25.276299999999999</v>
      </c>
      <c r="ID38" s="165">
        <v>-19.5</v>
      </c>
      <c r="IE38" s="165">
        <v>-46</v>
      </c>
      <c r="IF38" s="165">
        <v>-2.8</v>
      </c>
      <c r="IG38" s="165">
        <v>-3.3</v>
      </c>
      <c r="IH38" s="166"/>
      <c r="II38" s="166"/>
      <c r="IJ38" s="165">
        <v>-115.51430000000001</v>
      </c>
      <c r="IK38" s="165">
        <v>-24.040299999999998</v>
      </c>
      <c r="IL38" s="165">
        <v>-214.8091</v>
      </c>
      <c r="IM38" s="165">
        <v>2.2551999999999999</v>
      </c>
      <c r="IN38" s="165">
        <v>-3.9698000000000002</v>
      </c>
      <c r="IO38" s="165">
        <v>54.441400000000002</v>
      </c>
      <c r="IP38" s="165">
        <v>113.91160000000001</v>
      </c>
      <c r="IQ38" s="165">
        <v>96.187100000000001</v>
      </c>
      <c r="IR38" s="165">
        <v>105.44289999999999</v>
      </c>
      <c r="IS38" s="165">
        <v>-20.627400000000002</v>
      </c>
      <c r="IT38" s="165">
        <v>24.733499999999999</v>
      </c>
      <c r="IU38" s="165">
        <v>25.6709</v>
      </c>
      <c r="IV38" s="165">
        <v>18.648299999999999</v>
      </c>
      <c r="IW38" s="165">
        <v>97.588399999999993</v>
      </c>
      <c r="IX38" s="165">
        <v>-220.07329999999999</v>
      </c>
      <c r="IY38" s="165">
        <v>25.565300000000001</v>
      </c>
      <c r="IZ38" s="165">
        <v>-20.0352</v>
      </c>
      <c r="JA38" s="165">
        <v>1.8299000000000001</v>
      </c>
      <c r="JB38" s="166"/>
      <c r="JC38" s="165">
        <v>-10.8</v>
      </c>
      <c r="JD38" s="165">
        <v>-1.119</v>
      </c>
      <c r="JE38" s="165">
        <v>-1.129</v>
      </c>
      <c r="JF38" s="165">
        <v>6.4</v>
      </c>
      <c r="JG38" s="165">
        <v>-2</v>
      </c>
      <c r="JH38" s="165">
        <v>-5.0250000000000004</v>
      </c>
      <c r="JI38" s="165">
        <v>-3.2212000000000001</v>
      </c>
      <c r="JJ38" s="165">
        <v>7.2679</v>
      </c>
      <c r="JK38" s="165">
        <v>-11.6289</v>
      </c>
      <c r="JL38" s="165">
        <v>3</v>
      </c>
      <c r="JM38" s="165">
        <v>2.363</v>
      </c>
      <c r="JN38" s="165">
        <v>1.323</v>
      </c>
      <c r="JO38" s="166"/>
      <c r="JP38" s="166"/>
      <c r="JQ38" s="165">
        <v>4.2706</v>
      </c>
      <c r="JR38" s="165">
        <v>3.9598</v>
      </c>
      <c r="JS38" s="165">
        <v>3.6869000000000001</v>
      </c>
      <c r="JT38" s="166"/>
      <c r="JU38" s="165">
        <v>31.6</v>
      </c>
      <c r="JV38" s="165">
        <v>2.1816</v>
      </c>
      <c r="JW38" s="165">
        <v>0.35</v>
      </c>
      <c r="JX38" s="166"/>
      <c r="JY38" s="165">
        <v>0</v>
      </c>
      <c r="JZ38" s="165">
        <v>-18.618500000000001</v>
      </c>
      <c r="KA38" s="165">
        <v>-17.915099999999999</v>
      </c>
      <c r="KB38" s="165">
        <v>2.2471000000000001</v>
      </c>
      <c r="KC38" s="165">
        <v>13.0602</v>
      </c>
      <c r="KD38" s="165">
        <v>-10.9117</v>
      </c>
      <c r="KE38" s="165">
        <v>-2.1217000000000001</v>
      </c>
      <c r="KF38" s="165">
        <v>-33.200000000000003</v>
      </c>
      <c r="KG38" s="165">
        <v>16.100000000000001</v>
      </c>
      <c r="KH38" s="166"/>
      <c r="KI38" s="165">
        <v>-77.977599999999995</v>
      </c>
    </row>
    <row r="39" spans="1:295" ht="18" customHeight="1" x14ac:dyDescent="0.3">
      <c r="A39" s="162" t="s">
        <v>64</v>
      </c>
      <c r="B39" s="162" t="s">
        <v>821</v>
      </c>
      <c r="C39" s="165">
        <v>0</v>
      </c>
      <c r="D39" s="165">
        <v>2.5232999999999999</v>
      </c>
      <c r="E39" s="165">
        <v>-7.4817999999999998</v>
      </c>
      <c r="F39" s="165">
        <v>3.1385000000000001</v>
      </c>
      <c r="G39" s="165">
        <v>3.7671000000000001</v>
      </c>
      <c r="H39" s="166"/>
      <c r="I39" s="165">
        <v>9.7718000000000007</v>
      </c>
      <c r="J39" s="166"/>
      <c r="K39" s="165">
        <v>7.2777000000000003</v>
      </c>
      <c r="L39" s="165">
        <v>2.3858999999999999</v>
      </c>
      <c r="M39" s="165">
        <v>5.8658000000000001</v>
      </c>
      <c r="N39" s="165">
        <v>-6.66</v>
      </c>
      <c r="O39" s="166">
        <v>-24.2</v>
      </c>
      <c r="P39" s="165">
        <v>0</v>
      </c>
      <c r="Q39" s="166"/>
      <c r="R39" s="165">
        <v>-15.4</v>
      </c>
      <c r="S39" s="165">
        <v>1.6355999999999999</v>
      </c>
      <c r="T39" s="166"/>
      <c r="U39" s="165">
        <v>5.4126000000000003</v>
      </c>
      <c r="V39" s="165">
        <v>5.4145000000000003</v>
      </c>
      <c r="W39" s="165">
        <v>9.5653000000000006</v>
      </c>
      <c r="X39" s="165">
        <v>10.068099999999999</v>
      </c>
      <c r="Y39" s="165">
        <v>-5.2362000000000002</v>
      </c>
      <c r="Z39" s="165">
        <v>2.5350000000000001</v>
      </c>
      <c r="AA39" s="166"/>
      <c r="AB39" s="165">
        <v>1.5064</v>
      </c>
      <c r="AC39" s="166"/>
      <c r="AD39" s="165">
        <v>-1.21</v>
      </c>
      <c r="AE39" s="166"/>
      <c r="AF39" s="165">
        <v>-13.32</v>
      </c>
      <c r="AG39" s="166"/>
      <c r="AH39" s="166"/>
      <c r="AI39" s="166"/>
      <c r="AJ39" s="165">
        <v>-29.06</v>
      </c>
      <c r="AK39" s="165">
        <v>-29.14</v>
      </c>
      <c r="AL39" s="166"/>
      <c r="AM39" s="165">
        <v>0.31</v>
      </c>
      <c r="AN39" s="165">
        <v>0.41</v>
      </c>
      <c r="AO39" s="165">
        <v>3.0981000000000001</v>
      </c>
      <c r="AP39" s="165">
        <v>4.2690999999999999</v>
      </c>
      <c r="AQ39" s="165">
        <v>15.3873</v>
      </c>
      <c r="AR39" s="165">
        <v>17.0185</v>
      </c>
      <c r="AS39" s="165">
        <v>-5.6089000000000002</v>
      </c>
      <c r="AT39" s="165">
        <v>-14.6015</v>
      </c>
      <c r="AU39" s="165">
        <v>-13.680400000000001</v>
      </c>
      <c r="AV39" s="165">
        <v>0.61199999999999999</v>
      </c>
      <c r="AW39" s="165">
        <v>0.81489999999999996</v>
      </c>
      <c r="AX39" s="165">
        <v>-14.6015</v>
      </c>
      <c r="AY39" s="165">
        <v>-10.3148</v>
      </c>
      <c r="AZ39" s="165">
        <v>2.3795999999999999</v>
      </c>
      <c r="BA39" s="165">
        <v>11.1647</v>
      </c>
      <c r="BB39" s="165">
        <v>30.452500000000001</v>
      </c>
      <c r="BC39" s="165">
        <v>6.9542000000000002</v>
      </c>
      <c r="BD39" s="165">
        <v>-4.3</v>
      </c>
      <c r="BE39" s="165">
        <v>-4.3</v>
      </c>
      <c r="BF39" s="165">
        <v>-24.6401</v>
      </c>
      <c r="BG39" s="165">
        <v>-24.739699999999999</v>
      </c>
      <c r="BH39" s="165">
        <v>-0.40670000000000001</v>
      </c>
      <c r="BI39" s="166"/>
      <c r="BJ39" s="165">
        <v>5.1691000000000003</v>
      </c>
      <c r="BK39" s="165">
        <v>-1.6453</v>
      </c>
      <c r="BL39" s="166"/>
      <c r="BM39" s="166"/>
      <c r="BN39" s="165">
        <v>-154.0574</v>
      </c>
      <c r="BO39" s="165">
        <v>18.128</v>
      </c>
      <c r="BP39" s="165">
        <v>18.3416</v>
      </c>
      <c r="BQ39" s="165">
        <v>83.802199999999999</v>
      </c>
      <c r="BR39" s="165">
        <v>-180.66159999999999</v>
      </c>
      <c r="BS39" s="166"/>
      <c r="BT39" s="166"/>
      <c r="BU39" s="166"/>
      <c r="BV39" s="166"/>
      <c r="BW39" s="165">
        <v>4.91</v>
      </c>
      <c r="BX39" s="165">
        <v>7.77</v>
      </c>
      <c r="BY39" s="165">
        <v>-7.6</v>
      </c>
      <c r="BZ39" s="165">
        <v>-7.61</v>
      </c>
      <c r="CA39" s="165">
        <v>-11.917999999999999</v>
      </c>
      <c r="CB39" s="165">
        <v>-12.319900000000001</v>
      </c>
      <c r="CC39" s="165">
        <v>22.522400000000001</v>
      </c>
      <c r="CD39" s="165">
        <v>21.198899999999998</v>
      </c>
      <c r="CE39" s="165">
        <v>-6.9016000000000002</v>
      </c>
      <c r="CF39" s="165">
        <v>-8.4166000000000007</v>
      </c>
      <c r="CG39" s="165">
        <v>-8.2106999999999992</v>
      </c>
      <c r="CH39" s="165">
        <v>5.4912000000000001</v>
      </c>
      <c r="CI39" s="165">
        <v>13.6974</v>
      </c>
      <c r="CJ39" s="166"/>
      <c r="CK39" s="166"/>
      <c r="CL39" s="165">
        <v>48.2</v>
      </c>
      <c r="CM39" s="165">
        <v>-25.6</v>
      </c>
      <c r="CN39" s="165">
        <v>-0.73</v>
      </c>
      <c r="CO39" s="165">
        <v>32.968899999999998</v>
      </c>
      <c r="CP39" s="165">
        <v>32.372</v>
      </c>
      <c r="CQ39" s="165">
        <v>31.735399999999998</v>
      </c>
      <c r="CR39" s="165">
        <v>56.948999999999998</v>
      </c>
      <c r="CS39" s="165">
        <v>57.378799999999998</v>
      </c>
      <c r="CT39" s="165">
        <v>-29.535799999999998</v>
      </c>
      <c r="CU39" s="165">
        <v>-26.289000000000001</v>
      </c>
      <c r="CV39" s="165">
        <v>-32.375799999999998</v>
      </c>
      <c r="CW39" s="165">
        <v>3.3153000000000001</v>
      </c>
      <c r="CX39" s="166"/>
      <c r="CY39" s="165">
        <v>26.06</v>
      </c>
      <c r="CZ39" s="165">
        <v>4.0674000000000001</v>
      </c>
      <c r="DA39" s="165">
        <v>4.3975999999999997</v>
      </c>
      <c r="DB39" s="165">
        <v>-5.01</v>
      </c>
      <c r="DC39" s="166"/>
      <c r="DD39" s="165">
        <v>-14.8011</v>
      </c>
      <c r="DE39" s="165">
        <v>-14.769</v>
      </c>
      <c r="DF39" s="165">
        <v>45.290199999999999</v>
      </c>
      <c r="DG39" s="165">
        <v>1.55E-2</v>
      </c>
      <c r="DH39" s="165">
        <v>-2.2812000000000001</v>
      </c>
      <c r="DI39" s="165">
        <v>14.9</v>
      </c>
      <c r="DJ39" s="166"/>
      <c r="DK39" s="165">
        <v>-5.4602000000000004</v>
      </c>
      <c r="DL39" s="165">
        <v>1.1278999999999999</v>
      </c>
      <c r="DM39" s="165">
        <v>33.4405</v>
      </c>
      <c r="DN39" s="165">
        <v>8.5410000000000004</v>
      </c>
      <c r="DO39" s="165">
        <v>1.55</v>
      </c>
      <c r="DP39" s="165">
        <v>0.72</v>
      </c>
      <c r="DQ39" s="165">
        <v>3.1775000000000002</v>
      </c>
      <c r="DR39" s="165">
        <v>-44.072499999999998</v>
      </c>
      <c r="DS39" s="165">
        <v>-8.61</v>
      </c>
      <c r="DT39" s="165">
        <v>-8.7799999999999994</v>
      </c>
      <c r="DU39" s="165">
        <v>26.08</v>
      </c>
      <c r="DV39" s="165">
        <v>19.309999999999999</v>
      </c>
      <c r="DW39" s="165">
        <v>-38.654499999999999</v>
      </c>
      <c r="DX39" s="165">
        <v>-19.436399999999999</v>
      </c>
      <c r="DY39" s="165">
        <v>-35.139400000000002</v>
      </c>
      <c r="DZ39" s="165">
        <v>-34.209099999999999</v>
      </c>
      <c r="EA39" s="165">
        <v>20.0228</v>
      </c>
      <c r="EB39" s="165">
        <v>-7.8265000000000002</v>
      </c>
      <c r="EC39" s="165">
        <v>-22.196999999999999</v>
      </c>
      <c r="ED39" s="165">
        <v>-21.880099999999999</v>
      </c>
      <c r="EE39" s="165">
        <v>-24.6632</v>
      </c>
      <c r="EF39" s="165">
        <v>-26.997900000000001</v>
      </c>
      <c r="EG39" s="165">
        <v>-10.473000000000001</v>
      </c>
      <c r="EH39" s="165">
        <v>-161.88550000000001</v>
      </c>
      <c r="EI39" s="165">
        <v>-37.222900000000003</v>
      </c>
      <c r="EJ39" s="166"/>
      <c r="EK39" s="165">
        <v>-5.0475000000000003</v>
      </c>
      <c r="EL39" s="165">
        <v>-4.5693999999999999</v>
      </c>
      <c r="EM39" s="165">
        <v>12.6038</v>
      </c>
      <c r="EN39" s="165">
        <v>2.3517999999999999</v>
      </c>
      <c r="EO39" s="165">
        <v>1.8828</v>
      </c>
      <c r="EP39" s="165">
        <v>-16.899999999999999</v>
      </c>
      <c r="EQ39" s="165">
        <v>-23.36</v>
      </c>
      <c r="ER39" s="165">
        <v>-22.5335</v>
      </c>
      <c r="ES39" s="165">
        <v>3.3302999999999998</v>
      </c>
      <c r="ET39" s="165">
        <v>10.220000000000001</v>
      </c>
      <c r="EU39" s="165">
        <v>-11.55</v>
      </c>
      <c r="EV39" s="165">
        <v>-0.2</v>
      </c>
      <c r="EW39" s="165">
        <v>1.7402</v>
      </c>
      <c r="EX39" s="165">
        <v>16.6099</v>
      </c>
      <c r="EY39" s="165">
        <v>-6.9378000000000002</v>
      </c>
      <c r="EZ39" s="165">
        <v>4.2087000000000003</v>
      </c>
      <c r="FA39" s="165">
        <v>2.0173999999999999</v>
      </c>
      <c r="FB39" s="165">
        <v>7.4085999999999999</v>
      </c>
      <c r="FC39" s="165">
        <v>-26.548100000000002</v>
      </c>
      <c r="FD39" s="166"/>
      <c r="FE39" s="165">
        <v>1.6099000000000001</v>
      </c>
      <c r="FF39" s="165">
        <v>1.8297000000000001</v>
      </c>
      <c r="FG39" s="165">
        <v>2.7532000000000001</v>
      </c>
      <c r="FH39" s="165">
        <v>0</v>
      </c>
      <c r="FI39" s="165">
        <v>0</v>
      </c>
      <c r="FJ39" s="165">
        <v>-0.33489999999999998</v>
      </c>
      <c r="FK39" s="165">
        <v>0</v>
      </c>
      <c r="FL39" s="165">
        <v>-19.759799999999998</v>
      </c>
      <c r="FM39" s="165">
        <v>15.4764</v>
      </c>
      <c r="FN39" s="165">
        <v>15.5488</v>
      </c>
      <c r="FO39" s="165">
        <v>-9.4841999999999995</v>
      </c>
      <c r="FP39" s="166"/>
      <c r="FQ39" s="165">
        <v>22.301400000000001</v>
      </c>
      <c r="FR39" s="165">
        <v>-19.73</v>
      </c>
      <c r="FS39" s="165">
        <v>-1.8196000000000001</v>
      </c>
      <c r="FT39" s="165">
        <v>0.25290000000000001</v>
      </c>
      <c r="FU39" s="165">
        <v>1.61</v>
      </c>
      <c r="FV39" s="165">
        <v>1.63</v>
      </c>
      <c r="FW39" s="165">
        <v>-21.581499999999998</v>
      </c>
      <c r="FX39" s="166"/>
      <c r="FY39" s="165">
        <v>3</v>
      </c>
      <c r="FZ39" s="165">
        <v>0.65400000000000003</v>
      </c>
      <c r="GA39" s="166"/>
      <c r="GB39" s="165">
        <v>11.27</v>
      </c>
      <c r="GC39" s="165">
        <v>-12.307600000000001</v>
      </c>
      <c r="GD39" s="165">
        <v>-3.3231000000000002</v>
      </c>
      <c r="GE39" s="165">
        <v>-3.01</v>
      </c>
      <c r="GF39" s="165">
        <v>25.360299999999999</v>
      </c>
      <c r="GG39" s="166"/>
      <c r="GH39" s="165">
        <v>21.596699999999998</v>
      </c>
      <c r="GI39" s="165">
        <v>-3.5287999999999999</v>
      </c>
      <c r="GJ39" s="165">
        <v>-3.8809999999999998</v>
      </c>
      <c r="GK39" s="165">
        <v>2.5003000000000002</v>
      </c>
      <c r="GL39" s="166"/>
      <c r="GM39" s="166"/>
      <c r="GN39" s="165">
        <v>-11.2738</v>
      </c>
      <c r="GO39" s="165">
        <v>0.85289999999999999</v>
      </c>
      <c r="GP39" s="165">
        <v>10.0351</v>
      </c>
      <c r="GQ39" s="165">
        <v>-30.9238</v>
      </c>
      <c r="GR39" s="165">
        <v>9.8931000000000004</v>
      </c>
      <c r="GS39" s="165">
        <v>8.1452000000000009</v>
      </c>
      <c r="GT39" s="165">
        <v>155.09739999999999</v>
      </c>
      <c r="GU39" s="165">
        <v>-3.8159999999999998</v>
      </c>
      <c r="GV39" s="165">
        <v>-11.2902</v>
      </c>
      <c r="GW39" s="165">
        <v>7.4537000000000004</v>
      </c>
      <c r="GX39" s="165">
        <v>4.0288000000000004</v>
      </c>
      <c r="GY39" s="165">
        <v>5.2965</v>
      </c>
      <c r="GZ39" s="165">
        <v>5.3879999999999999</v>
      </c>
      <c r="HA39" s="165">
        <v>4</v>
      </c>
      <c r="HB39" s="165">
        <v>17.834399999999999</v>
      </c>
      <c r="HC39" s="165">
        <v>19.196200000000001</v>
      </c>
      <c r="HD39" s="165">
        <v>-5.87</v>
      </c>
      <c r="HE39" s="165">
        <v>0</v>
      </c>
      <c r="HF39" s="165">
        <v>33.163899999999998</v>
      </c>
      <c r="HG39" s="165">
        <v>-15.434100000000001</v>
      </c>
      <c r="HH39" s="165">
        <v>36.953499999999998</v>
      </c>
      <c r="HI39" s="165">
        <v>-8.5619999999999994</v>
      </c>
      <c r="HJ39" s="165">
        <v>-7.8422999999999998</v>
      </c>
      <c r="HK39" s="165">
        <v>-9.3506</v>
      </c>
      <c r="HL39" s="165">
        <v>-11.0969</v>
      </c>
      <c r="HM39" s="165">
        <v>0</v>
      </c>
      <c r="HN39" s="165">
        <v>0</v>
      </c>
      <c r="HO39" s="166"/>
      <c r="HP39" s="166"/>
      <c r="HQ39" s="165">
        <v>-14.1547</v>
      </c>
      <c r="HR39" s="165">
        <v>-13.286799999999999</v>
      </c>
      <c r="HS39" s="165">
        <v>-0.22459999999999999</v>
      </c>
      <c r="HT39" s="165">
        <v>0.1353</v>
      </c>
      <c r="HU39" s="165">
        <v>26.66</v>
      </c>
      <c r="HV39" s="165">
        <v>26.41</v>
      </c>
      <c r="HW39" s="165">
        <v>-36.9</v>
      </c>
      <c r="HX39" s="165">
        <v>-37.1</v>
      </c>
      <c r="HY39" s="165">
        <v>0.49349999999999999</v>
      </c>
      <c r="HZ39" s="165">
        <v>-7.2</v>
      </c>
      <c r="IA39" s="165">
        <v>62.813099999999999</v>
      </c>
      <c r="IB39" s="165">
        <v>25.402200000000001</v>
      </c>
      <c r="IC39" s="165">
        <v>25.3414</v>
      </c>
      <c r="ID39" s="165">
        <v>-19.899999999999999</v>
      </c>
      <c r="IE39" s="165">
        <v>-46.9</v>
      </c>
      <c r="IF39" s="165">
        <v>-1.6</v>
      </c>
      <c r="IG39" s="165">
        <v>-2.1</v>
      </c>
      <c r="IH39" s="166"/>
      <c r="II39" s="166"/>
      <c r="IJ39" s="165">
        <v>-122.24120000000001</v>
      </c>
      <c r="IK39" s="165">
        <v>-22.052800000000001</v>
      </c>
      <c r="IL39" s="165">
        <v>-213.30760000000001</v>
      </c>
      <c r="IM39" s="165">
        <v>3.3273999999999999</v>
      </c>
      <c r="IN39" s="165">
        <v>-3.1208999999999998</v>
      </c>
      <c r="IO39" s="165">
        <v>51.635300000000001</v>
      </c>
      <c r="IP39" s="165">
        <v>116.1144</v>
      </c>
      <c r="IQ39" s="165">
        <v>97.503200000000007</v>
      </c>
      <c r="IR39" s="165">
        <v>104.1063</v>
      </c>
      <c r="IS39" s="165">
        <v>-21.7545</v>
      </c>
      <c r="IT39" s="165">
        <v>23.901599999999998</v>
      </c>
      <c r="IU39" s="165">
        <v>23.699100000000001</v>
      </c>
      <c r="IV39" s="165">
        <v>10.3469</v>
      </c>
      <c r="IW39" s="165">
        <v>96.810199999999995</v>
      </c>
      <c r="IX39" s="165">
        <v>-220.35390000000001</v>
      </c>
      <c r="IY39" s="165">
        <v>24.223099999999999</v>
      </c>
      <c r="IZ39" s="165">
        <v>-17.476800000000001</v>
      </c>
      <c r="JA39" s="165">
        <v>1.5003</v>
      </c>
      <c r="JB39" s="166"/>
      <c r="JC39" s="165">
        <v>-11.12</v>
      </c>
      <c r="JD39" s="165">
        <v>-0.90200000000000002</v>
      </c>
      <c r="JE39" s="165">
        <v>-0.90400000000000003</v>
      </c>
      <c r="JF39" s="165">
        <v>7.2</v>
      </c>
      <c r="JG39" s="165">
        <v>-2.3199999999999998</v>
      </c>
      <c r="JH39" s="165">
        <v>-4.8895</v>
      </c>
      <c r="JI39" s="165">
        <v>-3.2212000000000001</v>
      </c>
      <c r="JJ39" s="165">
        <v>8.2628000000000004</v>
      </c>
      <c r="JK39" s="165">
        <v>-11.5434</v>
      </c>
      <c r="JL39" s="165">
        <v>4.3</v>
      </c>
      <c r="JM39" s="165">
        <v>0.73499999999999999</v>
      </c>
      <c r="JN39" s="165">
        <v>1.7410000000000001</v>
      </c>
      <c r="JO39" s="166"/>
      <c r="JP39" s="166"/>
      <c r="JQ39" s="165">
        <v>3.6627999999999998</v>
      </c>
      <c r="JR39" s="165">
        <v>3.7168000000000001</v>
      </c>
      <c r="JS39" s="165">
        <v>4.3156999999999996</v>
      </c>
      <c r="JT39" s="166"/>
      <c r="JU39" s="165">
        <v>31.8</v>
      </c>
      <c r="JV39" s="165">
        <v>1.8121</v>
      </c>
      <c r="JW39" s="165">
        <v>0.17</v>
      </c>
      <c r="JX39" s="166"/>
      <c r="JY39" s="166"/>
      <c r="JZ39" s="165">
        <v>-18.348600000000001</v>
      </c>
      <c r="KA39" s="165">
        <v>-18.375299999999999</v>
      </c>
      <c r="KB39" s="165">
        <v>2.9417</v>
      </c>
      <c r="KC39" s="165">
        <v>13.149699999999999</v>
      </c>
      <c r="KD39" s="165">
        <v>-11.6905</v>
      </c>
      <c r="KE39" s="165">
        <v>-2.0453999999999999</v>
      </c>
      <c r="KF39" s="165">
        <v>-34.4</v>
      </c>
      <c r="KG39" s="165">
        <v>16.3</v>
      </c>
      <c r="KH39" s="166"/>
      <c r="KI39" s="165">
        <v>-76.736599999999996</v>
      </c>
    </row>
    <row r="40" spans="1:295" ht="18" customHeight="1" x14ac:dyDescent="0.3">
      <c r="A40" s="162" t="s">
        <v>64</v>
      </c>
      <c r="B40" s="162" t="s">
        <v>822</v>
      </c>
      <c r="C40" s="168">
        <v>0</v>
      </c>
      <c r="D40" s="168">
        <v>2.4912999999999998</v>
      </c>
      <c r="E40" s="168">
        <v>-7.4112999999999998</v>
      </c>
      <c r="F40" s="168">
        <v>3.2014999999999998</v>
      </c>
      <c r="G40" s="168">
        <v>3.5977000000000001</v>
      </c>
      <c r="H40" s="167"/>
      <c r="I40" s="168">
        <v>9.7200000000000006</v>
      </c>
      <c r="J40" s="167"/>
      <c r="K40" s="168">
        <v>7.0858999999999996</v>
      </c>
      <c r="L40" s="168">
        <v>2.1278999999999999</v>
      </c>
      <c r="M40" s="168">
        <v>5.7282000000000002</v>
      </c>
      <c r="N40" s="168">
        <v>-11.1</v>
      </c>
      <c r="O40" s="168">
        <v>-24.2</v>
      </c>
      <c r="P40" s="168">
        <v>0</v>
      </c>
      <c r="Q40" s="168">
        <v>4.1399999999999997</v>
      </c>
      <c r="R40" s="168">
        <v>-17.600000000000001</v>
      </c>
      <c r="S40" s="168">
        <v>1.5351999999999999</v>
      </c>
      <c r="T40" s="167"/>
      <c r="U40" s="168">
        <v>5.1398000000000001</v>
      </c>
      <c r="V40" s="168">
        <v>4.9668000000000001</v>
      </c>
      <c r="W40" s="168">
        <v>8.8359000000000005</v>
      </c>
      <c r="X40" s="168">
        <v>10.3146</v>
      </c>
      <c r="Y40" s="168">
        <v>-5.9414999999999996</v>
      </c>
      <c r="Z40" s="168">
        <v>2.5777999999999999</v>
      </c>
      <c r="AA40" s="167"/>
      <c r="AB40" s="168">
        <v>0.4768</v>
      </c>
      <c r="AC40" s="168">
        <v>-1.409</v>
      </c>
      <c r="AD40" s="168">
        <v>-1.4119999999999999</v>
      </c>
      <c r="AE40" s="167"/>
      <c r="AF40" s="168">
        <v>-11.1</v>
      </c>
      <c r="AG40" s="168">
        <v>-8.8000000000000007</v>
      </c>
      <c r="AH40" s="167"/>
      <c r="AI40" s="168">
        <v>-1E-3</v>
      </c>
      <c r="AJ40" s="168">
        <v>-28.47</v>
      </c>
      <c r="AK40" s="168">
        <v>-28.62</v>
      </c>
      <c r="AL40" s="167"/>
      <c r="AM40" s="168">
        <v>-0.28999999999999998</v>
      </c>
      <c r="AN40" s="168">
        <v>-0.32</v>
      </c>
      <c r="AO40" s="168">
        <v>3.9483999999999999</v>
      </c>
      <c r="AP40" s="168">
        <v>4.3465999999999996</v>
      </c>
      <c r="AQ40" s="168">
        <v>13.341200000000001</v>
      </c>
      <c r="AR40" s="168">
        <v>14.490399999999999</v>
      </c>
      <c r="AS40" s="168">
        <v>-7.2285000000000004</v>
      </c>
      <c r="AT40" s="168">
        <v>-13.5299</v>
      </c>
      <c r="AU40" s="168">
        <v>-13.355399999999999</v>
      </c>
      <c r="AV40" s="168">
        <v>32.961300000000001</v>
      </c>
      <c r="AW40" s="168">
        <v>20.1782</v>
      </c>
      <c r="AX40" s="168">
        <v>-15.4053</v>
      </c>
      <c r="AY40" s="168">
        <v>-14.0657</v>
      </c>
      <c r="AZ40" s="168">
        <v>4.7469000000000001</v>
      </c>
      <c r="BA40" s="168">
        <v>20.3322</v>
      </c>
      <c r="BB40" s="168">
        <v>18.023700000000002</v>
      </c>
      <c r="BC40" s="168">
        <v>5.9227999999999996</v>
      </c>
      <c r="BD40" s="168">
        <v>-3.8</v>
      </c>
      <c r="BE40" s="168">
        <v>-4</v>
      </c>
      <c r="BF40" s="168">
        <v>-23.868200000000002</v>
      </c>
      <c r="BG40" s="168">
        <v>-23.576599999999999</v>
      </c>
      <c r="BH40" s="168">
        <v>-0.39829999999999999</v>
      </c>
      <c r="BI40" s="167"/>
      <c r="BJ40" s="168">
        <v>5.7706999999999997</v>
      </c>
      <c r="BK40" s="168">
        <v>-1.8129</v>
      </c>
      <c r="BL40" s="167"/>
      <c r="BM40" s="167"/>
      <c r="BN40" s="168">
        <v>-142.5214</v>
      </c>
      <c r="BO40" s="168">
        <v>18.433199999999999</v>
      </c>
      <c r="BP40" s="168">
        <v>18.494199999999999</v>
      </c>
      <c r="BQ40" s="168">
        <v>76.710300000000004</v>
      </c>
      <c r="BR40" s="168">
        <v>-175.90020000000001</v>
      </c>
      <c r="BS40" s="167"/>
      <c r="BT40" s="167"/>
      <c r="BU40" s="167"/>
      <c r="BV40" s="167"/>
      <c r="BW40" s="168">
        <v>4.87</v>
      </c>
      <c r="BX40" s="168">
        <v>7.57</v>
      </c>
      <c r="BY40" s="168">
        <v>-7.63</v>
      </c>
      <c r="BZ40" s="168">
        <v>-7.64</v>
      </c>
      <c r="CA40" s="168">
        <v>-13.391500000000001</v>
      </c>
      <c r="CB40" s="168">
        <v>-13.927300000000001</v>
      </c>
      <c r="CC40" s="168">
        <v>25.221499999999999</v>
      </c>
      <c r="CD40" s="168">
        <v>24.454599999999999</v>
      </c>
      <c r="CE40" s="168">
        <v>-6.7385000000000002</v>
      </c>
      <c r="CF40" s="168">
        <v>-8.4320000000000004</v>
      </c>
      <c r="CG40" s="168">
        <v>-8.8193999999999999</v>
      </c>
      <c r="CH40" s="168">
        <v>5.3493000000000004</v>
      </c>
      <c r="CI40" s="168">
        <v>14.415800000000001</v>
      </c>
      <c r="CJ40" s="167"/>
      <c r="CK40" s="167"/>
      <c r="CL40" s="168">
        <v>49.9</v>
      </c>
      <c r="CM40" s="168">
        <v>-29.2</v>
      </c>
      <c r="CN40" s="168">
        <v>-0.49</v>
      </c>
      <c r="CO40" s="168">
        <v>32.3797</v>
      </c>
      <c r="CP40" s="168">
        <v>32.5867</v>
      </c>
      <c r="CQ40" s="168">
        <v>32.212600000000002</v>
      </c>
      <c r="CR40" s="168">
        <v>56.2089</v>
      </c>
      <c r="CS40" s="168">
        <v>57.211399999999998</v>
      </c>
      <c r="CT40" s="168">
        <v>-29.0534</v>
      </c>
      <c r="CU40" s="168">
        <v>-27.126200000000001</v>
      </c>
      <c r="CV40" s="168">
        <v>-31.308399999999999</v>
      </c>
      <c r="CW40" s="168">
        <v>3.2061999999999999</v>
      </c>
      <c r="CX40" s="167"/>
      <c r="CY40" s="168">
        <v>25.28</v>
      </c>
      <c r="CZ40" s="168">
        <v>4.0674000000000001</v>
      </c>
      <c r="DA40" s="168">
        <v>4.3975999999999997</v>
      </c>
      <c r="DB40" s="168">
        <v>-5.0199999999999996</v>
      </c>
      <c r="DC40" s="167"/>
      <c r="DD40" s="168">
        <v>-16.319800000000001</v>
      </c>
      <c r="DE40" s="168">
        <v>-15.8086</v>
      </c>
      <c r="DF40" s="168">
        <v>48.216099999999997</v>
      </c>
      <c r="DG40" s="168">
        <v>1.5299999999999999E-2</v>
      </c>
      <c r="DH40" s="168">
        <v>-2.4617</v>
      </c>
      <c r="DI40" s="167"/>
      <c r="DJ40" s="167"/>
      <c r="DK40" s="168">
        <v>-5.1562999999999999</v>
      </c>
      <c r="DL40" s="168">
        <v>0.94089999999999996</v>
      </c>
      <c r="DM40" s="168">
        <v>31.7056</v>
      </c>
      <c r="DN40" s="168">
        <v>8.5410000000000004</v>
      </c>
      <c r="DO40" s="168">
        <v>1.43</v>
      </c>
      <c r="DP40" s="168">
        <v>1.46</v>
      </c>
      <c r="DQ40" s="168">
        <v>2.8210000000000002</v>
      </c>
      <c r="DR40" s="168">
        <v>-47.967700000000001</v>
      </c>
      <c r="DS40" s="168">
        <v>-8.9600000000000009</v>
      </c>
      <c r="DT40" s="168">
        <v>-8.91</v>
      </c>
      <c r="DU40" s="168">
        <v>27.51</v>
      </c>
      <c r="DV40" s="168">
        <v>19.68</v>
      </c>
      <c r="DW40" s="168">
        <v>-43.0364</v>
      </c>
      <c r="DX40" s="168">
        <v>-21.2636</v>
      </c>
      <c r="DY40" s="168">
        <v>-38.352600000000002</v>
      </c>
      <c r="DZ40" s="168">
        <v>-37.2273</v>
      </c>
      <c r="EA40" s="168">
        <v>19.906600000000001</v>
      </c>
      <c r="EB40" s="168">
        <v>-8.2734000000000005</v>
      </c>
      <c r="EC40" s="168">
        <v>-23.383800000000001</v>
      </c>
      <c r="ED40" s="168">
        <v>-23.4909</v>
      </c>
      <c r="EE40" s="168">
        <v>-26.2896</v>
      </c>
      <c r="EF40" s="168">
        <v>-27.356999999999999</v>
      </c>
      <c r="EG40" s="168">
        <v>-10.082000000000001</v>
      </c>
      <c r="EH40" s="168">
        <v>-153.4281</v>
      </c>
      <c r="EI40" s="168">
        <v>-39.322800000000001</v>
      </c>
      <c r="EJ40" s="167"/>
      <c r="EK40" s="168">
        <v>-5.3516000000000004</v>
      </c>
      <c r="EL40" s="168">
        <v>-5.0411999999999999</v>
      </c>
      <c r="EM40" s="168">
        <v>15.0517</v>
      </c>
      <c r="EN40" s="168">
        <v>-2.0817000000000001</v>
      </c>
      <c r="EO40" s="168">
        <v>-2.5007000000000001</v>
      </c>
      <c r="EP40" s="168">
        <v>-7.1719999999999997</v>
      </c>
      <c r="EQ40" s="168">
        <v>-23.836099999999998</v>
      </c>
      <c r="ER40" s="168">
        <v>-23.5943</v>
      </c>
      <c r="ES40" s="168">
        <v>6.3678999999999997</v>
      </c>
      <c r="ET40" s="168">
        <v>13.68</v>
      </c>
      <c r="EU40" s="168">
        <v>-9.56</v>
      </c>
      <c r="EV40" s="168">
        <v>0.5</v>
      </c>
      <c r="EW40" s="168">
        <v>1.6244000000000001</v>
      </c>
      <c r="EX40" s="168">
        <v>8.327</v>
      </c>
      <c r="EY40" s="168">
        <v>-6.6407999999999996</v>
      </c>
      <c r="EZ40" s="168">
        <v>4.6006</v>
      </c>
      <c r="FA40" s="168">
        <v>2.2928999999999999</v>
      </c>
      <c r="FB40" s="168">
        <v>10.9871</v>
      </c>
      <c r="FC40" s="168">
        <v>-28.895800000000001</v>
      </c>
      <c r="FD40" s="167"/>
      <c r="FE40" s="168">
        <v>1.0981000000000001</v>
      </c>
      <c r="FF40" s="168">
        <v>1.3237000000000001</v>
      </c>
      <c r="FG40" s="168">
        <v>2.6802999999999999</v>
      </c>
      <c r="FH40" s="168">
        <v>2.7336</v>
      </c>
      <c r="FI40" s="168">
        <v>0</v>
      </c>
      <c r="FJ40" s="168">
        <v>1.5071000000000001</v>
      </c>
      <c r="FK40" s="168">
        <v>1.1721999999999999</v>
      </c>
      <c r="FL40" s="168">
        <v>-18.0853</v>
      </c>
      <c r="FM40" s="168">
        <v>19.038599999999999</v>
      </c>
      <c r="FN40" s="168">
        <v>18.934699999999999</v>
      </c>
      <c r="FO40" s="168">
        <v>-8.6349</v>
      </c>
      <c r="FP40" s="167"/>
      <c r="FQ40" s="168">
        <v>21.788699999999999</v>
      </c>
      <c r="FR40" s="168">
        <v>-19.71</v>
      </c>
      <c r="FS40" s="168">
        <v>-2.1181000000000001</v>
      </c>
      <c r="FT40" s="168">
        <v>0.26850000000000002</v>
      </c>
      <c r="FU40" s="168">
        <v>2.0099999999999998</v>
      </c>
      <c r="FV40" s="168">
        <v>1.45</v>
      </c>
      <c r="FW40" s="168">
        <v>-21.0367</v>
      </c>
      <c r="FX40" s="168">
        <v>0</v>
      </c>
      <c r="FY40" s="168">
        <v>3.0179999999999998</v>
      </c>
      <c r="FZ40" s="168">
        <v>0.71799999999999997</v>
      </c>
      <c r="GA40" s="167"/>
      <c r="GB40" s="168">
        <v>11.35</v>
      </c>
      <c r="GC40" s="168">
        <v>-12.852</v>
      </c>
      <c r="GD40" s="168">
        <v>-3.8839000000000001</v>
      </c>
      <c r="GE40" s="168">
        <v>-3.12</v>
      </c>
      <c r="GF40" s="168">
        <v>24.827200000000001</v>
      </c>
      <c r="GG40" s="167"/>
      <c r="GH40" s="168">
        <v>21.087199999999999</v>
      </c>
      <c r="GI40" s="168">
        <v>-3.5091999999999999</v>
      </c>
      <c r="GJ40" s="168">
        <v>-3.4699</v>
      </c>
      <c r="GK40" s="168">
        <v>2.4866000000000001</v>
      </c>
      <c r="GL40" s="167"/>
      <c r="GM40" s="167"/>
      <c r="GN40" s="168">
        <v>-15.1717</v>
      </c>
      <c r="GO40" s="168">
        <v>1.3412999999999999</v>
      </c>
      <c r="GP40" s="168">
        <v>8.3505000000000003</v>
      </c>
      <c r="GQ40" s="168">
        <v>-30.671700000000001</v>
      </c>
      <c r="GR40" s="168">
        <v>11.188000000000001</v>
      </c>
      <c r="GS40" s="168">
        <v>10.3531</v>
      </c>
      <c r="GT40" s="168">
        <v>156.8612</v>
      </c>
      <c r="GU40" s="168">
        <v>-3.7997999999999998</v>
      </c>
      <c r="GV40" s="168">
        <v>-11.512600000000001</v>
      </c>
      <c r="GW40" s="168">
        <v>7.2055999999999996</v>
      </c>
      <c r="GX40" s="168">
        <v>3.7273999999999998</v>
      </c>
      <c r="GY40" s="168">
        <v>5.2965</v>
      </c>
      <c r="GZ40" s="168">
        <v>5.3642000000000003</v>
      </c>
      <c r="HA40" s="168">
        <v>3</v>
      </c>
      <c r="HB40" s="168">
        <v>17.9694</v>
      </c>
      <c r="HC40" s="168">
        <v>20.769600000000001</v>
      </c>
      <c r="HD40" s="168">
        <v>-4.6100000000000003</v>
      </c>
      <c r="HE40" s="168">
        <v>0</v>
      </c>
      <c r="HF40" s="168">
        <v>32.156300000000002</v>
      </c>
      <c r="HG40" s="168">
        <v>-12.321999999999999</v>
      </c>
      <c r="HH40" s="168">
        <v>36.469299999999997</v>
      </c>
      <c r="HI40" s="168">
        <v>-3.8357000000000001</v>
      </c>
      <c r="HJ40" s="168">
        <v>-2.0871</v>
      </c>
      <c r="HK40" s="168">
        <v>-10.184799999999999</v>
      </c>
      <c r="HL40" s="168">
        <v>-13.3148</v>
      </c>
      <c r="HM40" s="168">
        <v>0</v>
      </c>
      <c r="HN40" s="168">
        <v>0</v>
      </c>
      <c r="HO40" s="167"/>
      <c r="HP40" s="168">
        <v>25.7315</v>
      </c>
      <c r="HQ40" s="168">
        <v>-16.1707</v>
      </c>
      <c r="HR40" s="168">
        <v>-15.3742</v>
      </c>
      <c r="HS40" s="168">
        <v>0.95399999999999996</v>
      </c>
      <c r="HT40" s="168">
        <v>1.159</v>
      </c>
      <c r="HU40" s="168">
        <v>24.83</v>
      </c>
      <c r="HV40" s="168">
        <v>24.82</v>
      </c>
      <c r="HW40" s="168">
        <v>-37.1</v>
      </c>
      <c r="HX40" s="168">
        <v>-37.4</v>
      </c>
      <c r="HY40" s="168">
        <v>0.66930000000000001</v>
      </c>
      <c r="HZ40" s="168">
        <v>-9.6</v>
      </c>
      <c r="IA40" s="168">
        <v>53.77</v>
      </c>
      <c r="IB40" s="168">
        <v>25.220099999999999</v>
      </c>
      <c r="IC40" s="168">
        <v>25.801200000000001</v>
      </c>
      <c r="ID40" s="168">
        <v>-20.399999999999999</v>
      </c>
      <c r="IE40" s="168">
        <v>-46.1</v>
      </c>
      <c r="IF40" s="168">
        <v>0.2</v>
      </c>
      <c r="IG40" s="168">
        <v>-0.3</v>
      </c>
      <c r="IH40" s="167"/>
      <c r="II40" s="167"/>
      <c r="IJ40" s="168">
        <v>-119.3703</v>
      </c>
      <c r="IK40" s="168">
        <v>-17.4132</v>
      </c>
      <c r="IL40" s="168">
        <v>-214.18969999999999</v>
      </c>
      <c r="IM40" s="168">
        <v>1.1927000000000001</v>
      </c>
      <c r="IN40" s="168">
        <v>-0.39379999999999998</v>
      </c>
      <c r="IO40" s="168">
        <v>59.552599999999998</v>
      </c>
      <c r="IP40" s="168">
        <v>105.61579999999999</v>
      </c>
      <c r="IQ40" s="168">
        <v>94.640699999999995</v>
      </c>
      <c r="IR40" s="168">
        <v>112.8479</v>
      </c>
      <c r="IS40" s="168">
        <v>-8.0297999999999998</v>
      </c>
      <c r="IT40" s="168">
        <v>27.016300000000001</v>
      </c>
      <c r="IU40" s="168">
        <v>26.092300000000002</v>
      </c>
      <c r="IV40" s="168">
        <v>13.210699999999999</v>
      </c>
      <c r="IW40" s="168">
        <v>108.7055</v>
      </c>
      <c r="IX40" s="168">
        <v>-225.22739999999999</v>
      </c>
      <c r="IY40" s="168">
        <v>32.687199999999997</v>
      </c>
      <c r="IZ40" s="168">
        <v>-24.677900000000001</v>
      </c>
      <c r="JA40" s="168">
        <v>0.9143</v>
      </c>
      <c r="JB40" s="167"/>
      <c r="JC40" s="168">
        <v>-11.68</v>
      </c>
      <c r="JD40" s="168">
        <v>-0.88200000000000001</v>
      </c>
      <c r="JE40" s="168">
        <v>-0.90200000000000002</v>
      </c>
      <c r="JF40" s="168">
        <v>7.6</v>
      </c>
      <c r="JG40" s="168">
        <v>-1.84</v>
      </c>
      <c r="JH40" s="168">
        <v>-4.8851000000000004</v>
      </c>
      <c r="JI40" s="168">
        <v>-4.0696000000000003</v>
      </c>
      <c r="JJ40" s="168">
        <v>9.3491999999999997</v>
      </c>
      <c r="JK40" s="168">
        <v>-11.836399999999999</v>
      </c>
      <c r="JL40" s="168">
        <v>4.7</v>
      </c>
      <c r="JM40" s="168">
        <v>0.878</v>
      </c>
      <c r="JN40" s="168">
        <v>2.1480000000000001</v>
      </c>
      <c r="JO40" s="167"/>
      <c r="JP40" s="167"/>
      <c r="JQ40" s="168">
        <v>4.2759</v>
      </c>
      <c r="JR40" s="168">
        <v>3.2465000000000002</v>
      </c>
      <c r="JS40" s="168">
        <v>3.7985000000000002</v>
      </c>
      <c r="JT40" s="167"/>
      <c r="JU40" s="168">
        <v>31.3</v>
      </c>
      <c r="JV40" s="168">
        <v>2.1145999999999998</v>
      </c>
      <c r="JW40" s="168">
        <v>0.18</v>
      </c>
      <c r="JX40" s="167"/>
      <c r="JY40" s="167"/>
      <c r="JZ40" s="168">
        <v>-18.0717</v>
      </c>
      <c r="KA40" s="168">
        <v>-16.795999999999999</v>
      </c>
      <c r="KB40" s="168">
        <v>1.3167</v>
      </c>
      <c r="KC40" s="168">
        <v>12.758900000000001</v>
      </c>
      <c r="KD40" s="168">
        <v>-10.059100000000001</v>
      </c>
      <c r="KE40" s="168">
        <v>-2.2395999999999998</v>
      </c>
      <c r="KF40" s="168">
        <v>-32.9</v>
      </c>
      <c r="KG40" s="168">
        <v>15.3</v>
      </c>
      <c r="KH40" s="167"/>
      <c r="KI40" s="168">
        <v>-76.6267</v>
      </c>
    </row>
    <row r="41" spans="1:295" ht="18" customHeight="1" x14ac:dyDescent="0.3">
      <c r="A41" s="162" t="s">
        <v>64</v>
      </c>
      <c r="B41" s="162" t="s">
        <v>823</v>
      </c>
      <c r="C41" s="163">
        <v>0</v>
      </c>
      <c r="D41" s="163">
        <v>2.6112000000000002</v>
      </c>
      <c r="E41" s="163">
        <v>-7.4957000000000003</v>
      </c>
      <c r="F41" s="163">
        <v>3.1938</v>
      </c>
      <c r="G41" s="163">
        <v>3.6171000000000002</v>
      </c>
      <c r="H41" s="164"/>
      <c r="I41" s="163">
        <v>9.1464999999999996</v>
      </c>
      <c r="J41" s="164"/>
      <c r="K41" s="163">
        <v>6.6151</v>
      </c>
      <c r="L41" s="163">
        <v>1.8938999999999999</v>
      </c>
      <c r="M41" s="163">
        <v>5.5229999999999997</v>
      </c>
      <c r="N41" s="163">
        <v>-6.66</v>
      </c>
      <c r="O41" s="163">
        <v>-24.2</v>
      </c>
      <c r="P41" s="163">
        <v>2.2000000000000002</v>
      </c>
      <c r="Q41" s="163">
        <v>4.1399999999999997</v>
      </c>
      <c r="R41" s="163">
        <v>-17.600000000000001</v>
      </c>
      <c r="S41" s="163">
        <v>2.3512</v>
      </c>
      <c r="T41" s="164"/>
      <c r="U41" s="163">
        <v>4.835</v>
      </c>
      <c r="V41" s="163">
        <v>4.7786</v>
      </c>
      <c r="W41" s="163">
        <v>8.5096000000000007</v>
      </c>
      <c r="X41" s="163">
        <v>9.9163999999999994</v>
      </c>
      <c r="Y41" s="163">
        <v>-6.1904000000000003</v>
      </c>
      <c r="Z41" s="163">
        <v>2.5514999999999999</v>
      </c>
      <c r="AA41" s="164"/>
      <c r="AB41" s="163">
        <v>-1.1603000000000001</v>
      </c>
      <c r="AC41" s="163">
        <v>0</v>
      </c>
      <c r="AD41" s="163">
        <v>-1.109</v>
      </c>
      <c r="AE41" s="164"/>
      <c r="AF41" s="163">
        <v>-13.32</v>
      </c>
      <c r="AG41" s="163">
        <v>-8.8000000000000007</v>
      </c>
      <c r="AH41" s="163">
        <v>-1.3169999999999999</v>
      </c>
      <c r="AI41" s="163">
        <v>7.5999999999999998E-2</v>
      </c>
      <c r="AJ41" s="163">
        <v>-24.65</v>
      </c>
      <c r="AK41" s="163">
        <v>-24.82</v>
      </c>
      <c r="AL41" s="164"/>
      <c r="AM41" s="163">
        <v>-4.18</v>
      </c>
      <c r="AN41" s="163">
        <v>-4.2</v>
      </c>
      <c r="AO41" s="163">
        <v>3.4940000000000002</v>
      </c>
      <c r="AP41" s="163">
        <v>3.9722</v>
      </c>
      <c r="AQ41" s="163">
        <v>12.5321</v>
      </c>
      <c r="AR41" s="163">
        <v>14.364800000000001</v>
      </c>
      <c r="AS41" s="163">
        <v>-8.2987000000000002</v>
      </c>
      <c r="AT41" s="163">
        <v>-11.118600000000001</v>
      </c>
      <c r="AU41" s="163">
        <v>-11.7827</v>
      </c>
      <c r="AV41" s="163">
        <v>11.1471</v>
      </c>
      <c r="AW41" s="163">
        <v>15.1267</v>
      </c>
      <c r="AX41" s="163">
        <v>-16.610900000000001</v>
      </c>
      <c r="AY41" s="163">
        <v>-15.6732</v>
      </c>
      <c r="AZ41" s="163">
        <v>3.1686999999999999</v>
      </c>
      <c r="BA41" s="163">
        <v>18.730699999999999</v>
      </c>
      <c r="BB41" s="163">
        <v>23.918299999999999</v>
      </c>
      <c r="BC41" s="163">
        <v>3.6673</v>
      </c>
      <c r="BD41" s="163">
        <v>-3.1</v>
      </c>
      <c r="BE41" s="163">
        <v>-3.2</v>
      </c>
      <c r="BF41" s="163">
        <v>-25.775200000000002</v>
      </c>
      <c r="BG41" s="163">
        <v>-24.146799999999999</v>
      </c>
      <c r="BH41" s="163">
        <v>-0.30980000000000002</v>
      </c>
      <c r="BI41" s="164"/>
      <c r="BJ41" s="163">
        <v>7.9157999999999999</v>
      </c>
      <c r="BK41" s="163">
        <v>-2.4592000000000001</v>
      </c>
      <c r="BL41" s="164"/>
      <c r="BM41" s="164"/>
      <c r="BN41" s="163">
        <v>-142.73500000000001</v>
      </c>
      <c r="BO41" s="163">
        <v>18.128</v>
      </c>
      <c r="BP41" s="163">
        <v>18.2195</v>
      </c>
      <c r="BQ41" s="163">
        <v>78.256900000000002</v>
      </c>
      <c r="BR41" s="163">
        <v>-171.90530000000001</v>
      </c>
      <c r="BS41" s="164"/>
      <c r="BT41" s="164"/>
      <c r="BU41" s="164"/>
      <c r="BV41" s="163">
        <v>4.6604999999999999</v>
      </c>
      <c r="BW41" s="163">
        <v>5.0599999999999996</v>
      </c>
      <c r="BX41" s="163">
        <v>7.76</v>
      </c>
      <c r="BY41" s="163">
        <v>-7.74</v>
      </c>
      <c r="BZ41" s="163">
        <v>-7.73</v>
      </c>
      <c r="CA41" s="163">
        <v>-16.874400000000001</v>
      </c>
      <c r="CB41" s="163">
        <v>-14.999000000000001</v>
      </c>
      <c r="CC41" s="163">
        <v>26.442299999999999</v>
      </c>
      <c r="CD41" s="163">
        <v>25.720099999999999</v>
      </c>
      <c r="CE41" s="163">
        <v>-6.5023</v>
      </c>
      <c r="CF41" s="163">
        <v>-8.5703999999999994</v>
      </c>
      <c r="CG41" s="163">
        <v>-9.0558999999999994</v>
      </c>
      <c r="CH41" s="163">
        <v>8.4031000000000002</v>
      </c>
      <c r="CI41" s="163">
        <v>13.411899999999999</v>
      </c>
      <c r="CJ41" s="164"/>
      <c r="CK41" s="164"/>
      <c r="CL41" s="163">
        <v>46.2</v>
      </c>
      <c r="CM41" s="163">
        <v>-26.2</v>
      </c>
      <c r="CN41" s="163">
        <v>-0.64</v>
      </c>
      <c r="CO41" s="163">
        <v>31.970600000000001</v>
      </c>
      <c r="CP41" s="163">
        <v>31.275200000000002</v>
      </c>
      <c r="CQ41" s="163">
        <v>30.886900000000001</v>
      </c>
      <c r="CR41" s="163">
        <v>55.009799999999998</v>
      </c>
      <c r="CS41" s="163">
        <v>55.841900000000003</v>
      </c>
      <c r="CT41" s="163">
        <v>-23.7972</v>
      </c>
      <c r="CU41" s="163">
        <v>-31.040700000000001</v>
      </c>
      <c r="CV41" s="163">
        <v>-24.886299999999999</v>
      </c>
      <c r="CW41" s="163">
        <v>3.1880999999999999</v>
      </c>
      <c r="CX41" s="164"/>
      <c r="CY41" s="163">
        <v>25.49</v>
      </c>
      <c r="CZ41" s="163">
        <v>4.0674000000000001</v>
      </c>
      <c r="DA41" s="163">
        <v>4.2999000000000001</v>
      </c>
      <c r="DB41" s="163">
        <v>-4.91</v>
      </c>
      <c r="DC41" s="164"/>
      <c r="DD41" s="163">
        <v>-14.937900000000001</v>
      </c>
      <c r="DE41" s="163">
        <v>-14.3788</v>
      </c>
      <c r="DF41" s="163">
        <v>44.950600000000001</v>
      </c>
      <c r="DG41" s="163">
        <v>1.55E-2</v>
      </c>
      <c r="DH41" s="163">
        <v>-2.2303000000000002</v>
      </c>
      <c r="DI41" s="164"/>
      <c r="DJ41" s="163">
        <v>16.3</v>
      </c>
      <c r="DK41" s="163">
        <v>-5.1708999999999996</v>
      </c>
      <c r="DL41" s="163">
        <v>0.75390000000000001</v>
      </c>
      <c r="DM41" s="163">
        <v>32.021000000000001</v>
      </c>
      <c r="DN41" s="163">
        <v>8.5410000000000004</v>
      </c>
      <c r="DO41" s="163">
        <v>1.3</v>
      </c>
      <c r="DP41" s="163">
        <v>1.1599999999999999</v>
      </c>
      <c r="DQ41" s="163">
        <v>3.782</v>
      </c>
      <c r="DR41" s="163">
        <v>-44.882599999999996</v>
      </c>
      <c r="DS41" s="163">
        <v>-8.58</v>
      </c>
      <c r="DT41" s="163">
        <v>-8.65</v>
      </c>
      <c r="DU41" s="163">
        <v>25.92</v>
      </c>
      <c r="DV41" s="163">
        <v>19.62</v>
      </c>
      <c r="DW41" s="163">
        <v>-39.854500000000002</v>
      </c>
      <c r="DX41" s="163">
        <v>-19.818200000000001</v>
      </c>
      <c r="DY41" s="163">
        <v>-38.804099999999998</v>
      </c>
      <c r="DZ41" s="163">
        <v>-38.427300000000002</v>
      </c>
      <c r="EA41" s="163">
        <v>20.108699999999999</v>
      </c>
      <c r="EB41" s="163">
        <v>-9.4634999999999998</v>
      </c>
      <c r="EC41" s="163">
        <v>-23.385999999999999</v>
      </c>
      <c r="ED41" s="163">
        <v>-24.354500000000002</v>
      </c>
      <c r="EE41" s="163">
        <v>-25.6723</v>
      </c>
      <c r="EF41" s="163">
        <v>-28.308900000000001</v>
      </c>
      <c r="EG41" s="163">
        <v>-9.6359999999999992</v>
      </c>
      <c r="EH41" s="163">
        <v>-160.66130000000001</v>
      </c>
      <c r="EI41" s="163">
        <v>-32.0717</v>
      </c>
      <c r="EJ41" s="164"/>
      <c r="EK41" s="163">
        <v>-4.5075000000000003</v>
      </c>
      <c r="EL41" s="163">
        <v>-4.2150999999999996</v>
      </c>
      <c r="EM41" s="163">
        <v>13.785600000000001</v>
      </c>
      <c r="EN41" s="163">
        <v>-0.77070000000000005</v>
      </c>
      <c r="EO41" s="163">
        <v>-2.2633000000000001</v>
      </c>
      <c r="EP41" s="163">
        <v>-11.268000000000001</v>
      </c>
      <c r="EQ41" s="163">
        <v>-25.595800000000001</v>
      </c>
      <c r="ER41" s="163">
        <v>-25.343800000000002</v>
      </c>
      <c r="ES41" s="163">
        <v>6.4965999999999999</v>
      </c>
      <c r="ET41" s="163">
        <v>13.56</v>
      </c>
      <c r="EU41" s="163">
        <v>-9.3000000000000007</v>
      </c>
      <c r="EV41" s="163">
        <v>-0.4</v>
      </c>
      <c r="EW41" s="163">
        <v>1.4135</v>
      </c>
      <c r="EX41" s="163">
        <v>11.3559</v>
      </c>
      <c r="EY41" s="163">
        <v>-6.7647000000000004</v>
      </c>
      <c r="EZ41" s="163">
        <v>4.3635000000000002</v>
      </c>
      <c r="FA41" s="163">
        <v>2.2482000000000002</v>
      </c>
      <c r="FB41" s="163">
        <v>11.4809</v>
      </c>
      <c r="FC41" s="163">
        <v>-29.825800000000001</v>
      </c>
      <c r="FD41" s="164"/>
      <c r="FE41" s="163">
        <v>1.2722</v>
      </c>
      <c r="FF41" s="163">
        <v>1.4503999999999999</v>
      </c>
      <c r="FG41" s="163">
        <v>0</v>
      </c>
      <c r="FH41" s="163">
        <v>2.86</v>
      </c>
      <c r="FI41" s="163">
        <v>0</v>
      </c>
      <c r="FJ41" s="163">
        <v>4.0189000000000004</v>
      </c>
      <c r="FK41" s="163">
        <v>4.1863999999999999</v>
      </c>
      <c r="FL41" s="163">
        <v>-22.271699999999999</v>
      </c>
      <c r="FM41" s="163">
        <v>20.706399999999999</v>
      </c>
      <c r="FN41" s="163">
        <v>20.896999999999998</v>
      </c>
      <c r="FO41" s="163">
        <v>-9.4609000000000005</v>
      </c>
      <c r="FP41" s="164"/>
      <c r="FQ41" s="163">
        <v>21.603100000000001</v>
      </c>
      <c r="FR41" s="163">
        <v>-20.2</v>
      </c>
      <c r="FS41" s="163">
        <v>-2.6124999999999998</v>
      </c>
      <c r="FT41" s="163">
        <v>0.27950000000000003</v>
      </c>
      <c r="FU41" s="163">
        <v>1.86</v>
      </c>
      <c r="FV41" s="163">
        <v>0.94</v>
      </c>
      <c r="FW41" s="163">
        <v>-21.375599999999999</v>
      </c>
      <c r="FX41" s="164"/>
      <c r="FY41" s="163">
        <v>3.1</v>
      </c>
      <c r="FZ41" s="163">
        <v>0.70499999999999996</v>
      </c>
      <c r="GA41" s="163">
        <v>3.871</v>
      </c>
      <c r="GB41" s="163">
        <v>10.74</v>
      </c>
      <c r="GC41" s="163">
        <v>-13.9823</v>
      </c>
      <c r="GD41" s="163">
        <v>-4.9509999999999996</v>
      </c>
      <c r="GE41" s="164"/>
      <c r="GF41" s="163">
        <v>23.6677</v>
      </c>
      <c r="GG41" s="164"/>
      <c r="GH41" s="163">
        <v>19.269400000000001</v>
      </c>
      <c r="GI41" s="163">
        <v>-2.3976999999999999</v>
      </c>
      <c r="GJ41" s="163">
        <v>-2.64</v>
      </c>
      <c r="GK41" s="163">
        <v>2.5183</v>
      </c>
      <c r="GL41" s="164"/>
      <c r="GM41" s="164"/>
      <c r="GN41" s="163">
        <v>-11.9215</v>
      </c>
      <c r="GO41" s="163">
        <v>-0.3221</v>
      </c>
      <c r="GP41" s="163">
        <v>7.5006000000000004</v>
      </c>
      <c r="GQ41" s="163">
        <v>-30.419599999999999</v>
      </c>
      <c r="GR41" s="163">
        <v>11.054</v>
      </c>
      <c r="GS41" s="163">
        <v>10.3567</v>
      </c>
      <c r="GT41" s="163">
        <v>90.837299999999999</v>
      </c>
      <c r="GU41" s="163">
        <v>-4.47</v>
      </c>
      <c r="GV41" s="163">
        <v>-11.1655</v>
      </c>
      <c r="GW41" s="163">
        <v>8.2840000000000007</v>
      </c>
      <c r="GX41" s="163">
        <v>3.3231999999999999</v>
      </c>
      <c r="GY41" s="163">
        <v>5.2744999999999997</v>
      </c>
      <c r="GZ41" s="163">
        <v>5.3089000000000004</v>
      </c>
      <c r="HA41" s="164"/>
      <c r="HB41" s="163">
        <v>19.997699999999998</v>
      </c>
      <c r="HC41" s="163">
        <v>20.639399999999998</v>
      </c>
      <c r="HD41" s="163">
        <v>-2.93</v>
      </c>
      <c r="HE41" s="163">
        <v>-4.8281000000000001</v>
      </c>
      <c r="HF41" s="163">
        <v>24.444700000000001</v>
      </c>
      <c r="HG41" s="163">
        <v>-4.4596</v>
      </c>
      <c r="HH41" s="163">
        <v>41.768900000000002</v>
      </c>
      <c r="HI41" s="163">
        <v>3.0575999999999999</v>
      </c>
      <c r="HJ41" s="163">
        <v>3.5640000000000001</v>
      </c>
      <c r="HK41" s="163">
        <v>-12.937200000000001</v>
      </c>
      <c r="HL41" s="163">
        <v>-15.001200000000001</v>
      </c>
      <c r="HM41" s="163">
        <v>0</v>
      </c>
      <c r="HN41" s="163">
        <v>0</v>
      </c>
      <c r="HO41" s="163">
        <v>32.199199999999998</v>
      </c>
      <c r="HP41" s="164"/>
      <c r="HQ41" s="163">
        <v>-17.2804</v>
      </c>
      <c r="HR41" s="163">
        <v>-16.6981</v>
      </c>
      <c r="HS41" s="163">
        <v>1.8773</v>
      </c>
      <c r="HT41" s="163">
        <v>2.1436000000000002</v>
      </c>
      <c r="HU41" s="163">
        <v>23.38</v>
      </c>
      <c r="HV41" s="163">
        <v>23.32</v>
      </c>
      <c r="HW41" s="163">
        <v>-35.200000000000003</v>
      </c>
      <c r="HX41" s="163">
        <v>-35.200000000000003</v>
      </c>
      <c r="HY41" s="163">
        <v>0.47520000000000001</v>
      </c>
      <c r="HZ41" s="163">
        <v>-12</v>
      </c>
      <c r="IA41" s="163">
        <v>62.318100000000001</v>
      </c>
      <c r="IB41" s="163">
        <v>21.480399999999999</v>
      </c>
      <c r="IC41" s="163">
        <v>21.7193</v>
      </c>
      <c r="ID41" s="164"/>
      <c r="IE41" s="163">
        <v>-45.7</v>
      </c>
      <c r="IF41" s="163">
        <v>2.7</v>
      </c>
      <c r="IG41" s="163">
        <v>2.1</v>
      </c>
      <c r="IH41" s="163">
        <v>-17.928999999999998</v>
      </c>
      <c r="II41" s="163">
        <v>-17.732800000000001</v>
      </c>
      <c r="IJ41" s="163">
        <v>-119.7778</v>
      </c>
      <c r="IK41" s="163">
        <v>-19.090499999999999</v>
      </c>
      <c r="IL41" s="163">
        <v>-216.7843</v>
      </c>
      <c r="IM41" s="163">
        <v>1.3462000000000001</v>
      </c>
      <c r="IN41" s="163">
        <v>6.2034000000000002</v>
      </c>
      <c r="IO41" s="163">
        <v>76.307900000000004</v>
      </c>
      <c r="IP41" s="163">
        <v>92.443399999999997</v>
      </c>
      <c r="IQ41" s="163">
        <v>93.9602</v>
      </c>
      <c r="IR41" s="163">
        <v>124.47669999999999</v>
      </c>
      <c r="IS41" s="163">
        <v>8.0864999999999991</v>
      </c>
      <c r="IT41" s="163">
        <v>30.357900000000001</v>
      </c>
      <c r="IU41" s="163">
        <v>29.562799999999999</v>
      </c>
      <c r="IV41" s="163">
        <v>13.599600000000001</v>
      </c>
      <c r="IW41" s="163">
        <v>129.27269999999999</v>
      </c>
      <c r="IX41" s="163">
        <v>-233.68780000000001</v>
      </c>
      <c r="IY41" s="163">
        <v>45.878399999999999</v>
      </c>
      <c r="IZ41" s="163">
        <v>-32.409799999999997</v>
      </c>
      <c r="JA41" s="163">
        <v>1.5003</v>
      </c>
      <c r="JB41" s="164"/>
      <c r="JC41" s="163">
        <v>-11.28</v>
      </c>
      <c r="JD41" s="163">
        <v>-0.79100000000000004</v>
      </c>
      <c r="JE41" s="163">
        <v>-0.80200000000000005</v>
      </c>
      <c r="JF41" s="163">
        <v>6.96</v>
      </c>
      <c r="JG41" s="163">
        <v>-1.28</v>
      </c>
      <c r="JH41" s="163">
        <v>-4.8704999999999998</v>
      </c>
      <c r="JI41" s="163">
        <v>-4.4816000000000003</v>
      </c>
      <c r="JJ41" s="163">
        <v>10.8415</v>
      </c>
      <c r="JK41" s="163">
        <v>-12.568899999999999</v>
      </c>
      <c r="JL41" s="163">
        <v>3.3</v>
      </c>
      <c r="JM41" s="163">
        <v>2.2589999999999999</v>
      </c>
      <c r="JN41" s="163">
        <v>2.6840000000000002</v>
      </c>
      <c r="JO41" s="164"/>
      <c r="JP41" s="164"/>
      <c r="JQ41" s="163">
        <v>3.6383000000000001</v>
      </c>
      <c r="JR41" s="163">
        <v>3.0966999999999998</v>
      </c>
      <c r="JS41" s="163">
        <v>4.5815999999999999</v>
      </c>
      <c r="JT41" s="164"/>
      <c r="JU41" s="163">
        <v>31.6</v>
      </c>
      <c r="JV41" s="163">
        <v>2.4365000000000001</v>
      </c>
      <c r="JW41" s="163">
        <v>7.0000000000000007E-2</v>
      </c>
      <c r="JX41" s="164"/>
      <c r="JY41" s="163">
        <v>0</v>
      </c>
      <c r="JZ41" s="163">
        <v>-17.1738</v>
      </c>
      <c r="KA41" s="163">
        <v>-16.1633</v>
      </c>
      <c r="KB41" s="163">
        <v>0</v>
      </c>
      <c r="KC41" s="163">
        <v>11.1013</v>
      </c>
      <c r="KD41" s="163">
        <v>-8.9300999999999995</v>
      </c>
      <c r="KE41" s="163">
        <v>-2.8</v>
      </c>
      <c r="KF41" s="163">
        <v>-33.1</v>
      </c>
      <c r="KG41" s="163">
        <v>15.6</v>
      </c>
      <c r="KH41" s="164"/>
      <c r="KI41" s="163">
        <v>-77.304100000000005</v>
      </c>
    </row>
    <row r="42" spans="1:295" ht="18" customHeight="1" x14ac:dyDescent="0.3">
      <c r="A42" s="162" t="s">
        <v>64</v>
      </c>
      <c r="B42" s="162" t="s">
        <v>824</v>
      </c>
      <c r="C42" s="165">
        <v>0</v>
      </c>
      <c r="D42" s="165">
        <v>2.9618000000000002</v>
      </c>
      <c r="E42" s="165">
        <v>-7.8554000000000004</v>
      </c>
      <c r="F42" s="165">
        <v>6.8513000000000002</v>
      </c>
      <c r="G42" s="165">
        <v>3.5442999999999998</v>
      </c>
      <c r="H42" s="166"/>
      <c r="I42" s="165">
        <v>9.7989999999999995</v>
      </c>
      <c r="J42" s="166"/>
      <c r="K42" s="165">
        <v>6.3845000000000001</v>
      </c>
      <c r="L42" s="165">
        <v>1.7708999999999999</v>
      </c>
      <c r="M42" s="165">
        <v>5.4427000000000003</v>
      </c>
      <c r="N42" s="165">
        <v>-4.4400000000000004</v>
      </c>
      <c r="O42" s="166">
        <v>-24.2</v>
      </c>
      <c r="P42" s="165">
        <v>0</v>
      </c>
      <c r="Q42" s="165">
        <v>3.3119999999999998</v>
      </c>
      <c r="R42" s="166"/>
      <c r="S42" s="165">
        <v>1.3769</v>
      </c>
      <c r="T42" s="166"/>
      <c r="U42" s="165">
        <v>4.8684000000000003</v>
      </c>
      <c r="V42" s="165">
        <v>4.8240999999999996</v>
      </c>
      <c r="W42" s="165">
        <v>8.6089000000000002</v>
      </c>
      <c r="X42" s="165">
        <v>10.056699999999999</v>
      </c>
      <c r="Y42" s="165">
        <v>-6.2855999999999996</v>
      </c>
      <c r="Z42" s="165">
        <v>2.65</v>
      </c>
      <c r="AA42" s="166"/>
      <c r="AB42" s="165">
        <v>-1.1791</v>
      </c>
      <c r="AC42" s="166"/>
      <c r="AD42" s="165">
        <v>-0.99099999999999999</v>
      </c>
      <c r="AE42" s="165">
        <v>1.9830000000000001</v>
      </c>
      <c r="AF42" s="165">
        <v>-15.54</v>
      </c>
      <c r="AG42" s="165">
        <v>-8.8000000000000007</v>
      </c>
      <c r="AH42" s="165">
        <v>-1.1020000000000001</v>
      </c>
      <c r="AI42" s="165">
        <v>0.1</v>
      </c>
      <c r="AJ42" s="165">
        <v>-26.29</v>
      </c>
      <c r="AK42" s="165">
        <v>-26.54</v>
      </c>
      <c r="AL42" s="166"/>
      <c r="AM42" s="165">
        <v>-2.7</v>
      </c>
      <c r="AN42" s="165">
        <v>-2.4</v>
      </c>
      <c r="AO42" s="165">
        <v>3.1817000000000002</v>
      </c>
      <c r="AP42" s="165">
        <v>4.3147000000000002</v>
      </c>
      <c r="AQ42" s="165">
        <v>16.948699999999999</v>
      </c>
      <c r="AR42" s="165">
        <v>17.157900000000001</v>
      </c>
      <c r="AS42" s="165">
        <v>-7.6833</v>
      </c>
      <c r="AT42" s="165">
        <v>-10.8507</v>
      </c>
      <c r="AU42" s="165">
        <v>-11.4979</v>
      </c>
      <c r="AV42" s="165">
        <v>1.3972</v>
      </c>
      <c r="AW42" s="165">
        <v>1.1786000000000001</v>
      </c>
      <c r="AX42" s="165">
        <v>-13.395899999999999</v>
      </c>
      <c r="AY42" s="165">
        <v>-10.9846</v>
      </c>
      <c r="AZ42" s="165">
        <v>2.3795999999999999</v>
      </c>
      <c r="BA42" s="165">
        <v>13.107900000000001</v>
      </c>
      <c r="BB42" s="165">
        <v>19.781300000000002</v>
      </c>
      <c r="BC42" s="165">
        <v>6.62</v>
      </c>
      <c r="BD42" s="165">
        <v>-3.5</v>
      </c>
      <c r="BE42" s="165">
        <v>-3.6</v>
      </c>
      <c r="BF42" s="165">
        <v>-26.681899999999999</v>
      </c>
      <c r="BG42" s="165">
        <v>-26.837700000000002</v>
      </c>
      <c r="BH42" s="165">
        <v>-0.36609999999999998</v>
      </c>
      <c r="BI42" s="166"/>
      <c r="BJ42" s="165">
        <v>4.6159999999999997</v>
      </c>
      <c r="BK42" s="165">
        <v>-2.6017000000000001</v>
      </c>
      <c r="BL42" s="166"/>
      <c r="BM42" s="165">
        <v>0</v>
      </c>
      <c r="BN42" s="165">
        <v>-161.0461</v>
      </c>
      <c r="BO42" s="165">
        <v>11.902200000000001</v>
      </c>
      <c r="BP42" s="165">
        <v>11.932700000000001</v>
      </c>
      <c r="BQ42" s="165">
        <v>99.261399999999995</v>
      </c>
      <c r="BR42" s="165">
        <v>-191.00399999999999</v>
      </c>
      <c r="BS42" s="166"/>
      <c r="BT42" s="166"/>
      <c r="BU42" s="166"/>
      <c r="BV42" s="165">
        <v>5.4389000000000003</v>
      </c>
      <c r="BW42" s="165">
        <v>5.29</v>
      </c>
      <c r="BX42" s="165">
        <v>8.2899999999999991</v>
      </c>
      <c r="BY42" s="165">
        <v>-7.52</v>
      </c>
      <c r="BZ42" s="165">
        <v>-7.5</v>
      </c>
      <c r="CA42" s="165">
        <v>-13.7934</v>
      </c>
      <c r="CB42" s="165">
        <v>-13.391500000000001</v>
      </c>
      <c r="CC42" s="165">
        <v>24.597300000000001</v>
      </c>
      <c r="CD42" s="165">
        <v>23.115200000000002</v>
      </c>
      <c r="CE42" s="165">
        <v>-7.9618000000000002</v>
      </c>
      <c r="CF42" s="165">
        <v>-8.9929000000000006</v>
      </c>
      <c r="CG42" s="165">
        <v>-7.8765999999999998</v>
      </c>
      <c r="CH42" s="165">
        <v>4.93</v>
      </c>
      <c r="CI42" s="165">
        <v>12.793699999999999</v>
      </c>
      <c r="CJ42" s="166"/>
      <c r="CK42" s="166"/>
      <c r="CL42" s="165">
        <v>44.4</v>
      </c>
      <c r="CM42" s="165">
        <v>-24.1</v>
      </c>
      <c r="CN42" s="165">
        <v>-0.64</v>
      </c>
      <c r="CO42" s="165">
        <v>31.578800000000001</v>
      </c>
      <c r="CP42" s="165">
        <v>31.767199999999999</v>
      </c>
      <c r="CQ42" s="165">
        <v>31.511600000000001</v>
      </c>
      <c r="CR42" s="165">
        <v>55.188899999999997</v>
      </c>
      <c r="CS42" s="165">
        <v>55.667200000000001</v>
      </c>
      <c r="CT42" s="165">
        <v>-24.0276</v>
      </c>
      <c r="CU42" s="165">
        <v>-31.018699999999999</v>
      </c>
      <c r="CV42" s="165">
        <v>-24.838000000000001</v>
      </c>
      <c r="CW42" s="165">
        <v>3.2265999999999999</v>
      </c>
      <c r="CX42" s="166"/>
      <c r="CY42" s="165">
        <v>26.45</v>
      </c>
      <c r="CZ42" s="165">
        <v>3.9110999999999998</v>
      </c>
      <c r="DA42" s="165">
        <v>4.2023000000000001</v>
      </c>
      <c r="DB42" s="165">
        <v>-4.91</v>
      </c>
      <c r="DC42" s="166"/>
      <c r="DD42" s="165">
        <v>-14.4945</v>
      </c>
      <c r="DE42" s="165">
        <v>-14.3405</v>
      </c>
      <c r="DF42" s="165">
        <v>42.400700000000001</v>
      </c>
      <c r="DG42" s="165">
        <v>1.5599999999999999E-2</v>
      </c>
      <c r="DH42" s="165">
        <v>-2.4087000000000001</v>
      </c>
      <c r="DI42" s="166"/>
      <c r="DJ42" s="166"/>
      <c r="DK42" s="165">
        <v>-5.6334999999999997</v>
      </c>
      <c r="DL42" s="165">
        <v>0.56689999999999996</v>
      </c>
      <c r="DM42" s="165">
        <v>32.967300000000002</v>
      </c>
      <c r="DN42" s="165">
        <v>8.1699000000000002</v>
      </c>
      <c r="DO42" s="165">
        <v>1.1399999999999999</v>
      </c>
      <c r="DP42" s="165">
        <v>0.76</v>
      </c>
      <c r="DQ42" s="165">
        <v>2.8519999999999999</v>
      </c>
      <c r="DR42" s="165">
        <v>-44.377499999999998</v>
      </c>
      <c r="DS42" s="165">
        <v>-9.08</v>
      </c>
      <c r="DT42" s="165">
        <v>-9.0299999999999994</v>
      </c>
      <c r="DU42" s="165">
        <v>26.67</v>
      </c>
      <c r="DV42" s="165">
        <v>18.96</v>
      </c>
      <c r="DW42" s="165">
        <v>-40.145499999999998</v>
      </c>
      <c r="DX42" s="165">
        <v>-20.0273</v>
      </c>
      <c r="DY42" s="165">
        <v>-37.967300000000002</v>
      </c>
      <c r="DZ42" s="165">
        <v>-35.863599999999998</v>
      </c>
      <c r="EA42" s="165">
        <v>18.643799999999999</v>
      </c>
      <c r="EB42" s="165">
        <v>-15.6172</v>
      </c>
      <c r="EC42" s="165">
        <v>-27.730599999999999</v>
      </c>
      <c r="ED42" s="165">
        <v>-27.4057</v>
      </c>
      <c r="EE42" s="165">
        <v>-21.783200000000001</v>
      </c>
      <c r="EF42" s="165">
        <v>-24.944800000000001</v>
      </c>
      <c r="EG42" s="165">
        <v>-9.7149999999999999</v>
      </c>
      <c r="EH42" s="165">
        <v>-186.32310000000001</v>
      </c>
      <c r="EI42" s="165">
        <v>-14.372299999999999</v>
      </c>
      <c r="EJ42" s="166"/>
      <c r="EK42" s="165">
        <v>-4.2873000000000001</v>
      </c>
      <c r="EL42" s="165">
        <v>-4.2727000000000004</v>
      </c>
      <c r="EM42" s="165">
        <v>0</v>
      </c>
      <c r="EN42" s="165">
        <v>-4.3630000000000004</v>
      </c>
      <c r="EO42" s="165">
        <v>-5.2356999999999996</v>
      </c>
      <c r="EP42" s="165">
        <v>9.2319999999999993</v>
      </c>
      <c r="EQ42" s="165">
        <v>-23.182300000000001</v>
      </c>
      <c r="ER42" s="165">
        <v>-23.472300000000001</v>
      </c>
      <c r="ES42" s="165">
        <v>1.8325</v>
      </c>
      <c r="ET42" s="165">
        <v>0</v>
      </c>
      <c r="EU42" s="165">
        <v>-9.5399999999999991</v>
      </c>
      <c r="EV42" s="165">
        <v>6.7</v>
      </c>
      <c r="EW42" s="165">
        <v>1.3221000000000001</v>
      </c>
      <c r="EX42" s="165">
        <v>6.0492999999999997</v>
      </c>
      <c r="EY42" s="165">
        <v>-7.1425000000000001</v>
      </c>
      <c r="EZ42" s="165">
        <v>3.8792</v>
      </c>
      <c r="FA42" s="165">
        <v>2.9066000000000001</v>
      </c>
      <c r="FB42" s="165">
        <v>7.1093000000000002</v>
      </c>
      <c r="FC42" s="165">
        <v>-23.691500000000001</v>
      </c>
      <c r="FD42" s="166"/>
      <c r="FE42" s="165">
        <v>1.0731999999999999</v>
      </c>
      <c r="FF42" s="165">
        <v>1.2833000000000001</v>
      </c>
      <c r="FG42" s="165">
        <v>0</v>
      </c>
      <c r="FH42" s="165">
        <v>2.9081000000000001</v>
      </c>
      <c r="FI42" s="165">
        <v>0</v>
      </c>
      <c r="FJ42" s="165">
        <v>2.1768999999999998</v>
      </c>
      <c r="FK42" s="165">
        <v>1.8420000000000001</v>
      </c>
      <c r="FL42" s="165">
        <v>-21.266999999999999</v>
      </c>
      <c r="FM42" s="165">
        <v>18.038900000000002</v>
      </c>
      <c r="FN42" s="165">
        <v>18.238099999999999</v>
      </c>
      <c r="FO42" s="165">
        <v>-8.8001000000000005</v>
      </c>
      <c r="FP42" s="166"/>
      <c r="FQ42" s="165">
        <v>18.668500000000002</v>
      </c>
      <c r="FR42" s="165">
        <v>-19.71</v>
      </c>
      <c r="FS42" s="165">
        <v>-3.3174999999999999</v>
      </c>
      <c r="FT42" s="165">
        <v>0.28039999999999998</v>
      </c>
      <c r="FU42" s="165">
        <v>1.7</v>
      </c>
      <c r="FV42" s="165">
        <v>0.6</v>
      </c>
      <c r="FW42" s="165">
        <v>-19.401900000000001</v>
      </c>
      <c r="FX42" s="166"/>
      <c r="FY42" s="165">
        <v>3.161</v>
      </c>
      <c r="FZ42" s="165">
        <v>0.71199999999999997</v>
      </c>
      <c r="GA42" s="166"/>
      <c r="GB42" s="165">
        <v>10.61</v>
      </c>
      <c r="GC42" s="165">
        <v>-17.420200000000001</v>
      </c>
      <c r="GD42" s="165">
        <v>-8.5454000000000008</v>
      </c>
      <c r="GE42" s="165">
        <v>-2.92</v>
      </c>
      <c r="GF42" s="165">
        <v>24.001899999999999</v>
      </c>
      <c r="GG42" s="166"/>
      <c r="GH42" s="165">
        <v>18.7639</v>
      </c>
      <c r="GI42" s="165">
        <v>-2.1052</v>
      </c>
      <c r="GJ42" s="165">
        <v>-2.2538</v>
      </c>
      <c r="GK42" s="165">
        <v>2.5434999999999999</v>
      </c>
      <c r="GL42" s="166"/>
      <c r="GM42" s="166"/>
      <c r="GN42" s="165">
        <v>-11.371</v>
      </c>
      <c r="GO42" s="165">
        <v>-0.3901</v>
      </c>
      <c r="GP42" s="165">
        <v>5.7</v>
      </c>
      <c r="GQ42" s="165">
        <v>-28.654900000000001</v>
      </c>
      <c r="GR42" s="165">
        <v>9.1790000000000003</v>
      </c>
      <c r="GS42" s="165">
        <v>8.9595000000000002</v>
      </c>
      <c r="GT42" s="165">
        <v>104.79179999999999</v>
      </c>
      <c r="GU42" s="165">
        <v>-4.9722999999999997</v>
      </c>
      <c r="GV42" s="165">
        <v>-11.463100000000001</v>
      </c>
      <c r="GW42" s="165">
        <v>8.6532</v>
      </c>
      <c r="GX42" s="165">
        <v>2.863</v>
      </c>
      <c r="GY42" s="165">
        <v>5.3551000000000002</v>
      </c>
      <c r="GZ42" s="165">
        <v>5.4671000000000003</v>
      </c>
      <c r="HA42" s="165">
        <v>2.1715</v>
      </c>
      <c r="HB42" s="165">
        <v>25.3323</v>
      </c>
      <c r="HC42" s="165">
        <v>26.419</v>
      </c>
      <c r="HD42" s="165">
        <v>2.5099999999999998</v>
      </c>
      <c r="HE42" s="165">
        <v>-7.8502999999999998</v>
      </c>
      <c r="HF42" s="165">
        <v>25.81</v>
      </c>
      <c r="HG42" s="165">
        <v>0</v>
      </c>
      <c r="HH42" s="165">
        <v>39.9163</v>
      </c>
      <c r="HI42" s="165">
        <v>8.0777999999999999</v>
      </c>
      <c r="HJ42" s="165">
        <v>5.4499000000000004</v>
      </c>
      <c r="HK42" s="165">
        <v>-12.826700000000001</v>
      </c>
      <c r="HL42" s="165">
        <v>-15.0984</v>
      </c>
      <c r="HM42" s="165">
        <v>0</v>
      </c>
      <c r="HN42" s="165">
        <v>0</v>
      </c>
      <c r="HO42" s="165">
        <v>49.822800000000001</v>
      </c>
      <c r="HP42" s="165">
        <v>44.870899999999999</v>
      </c>
      <c r="HQ42" s="165">
        <v>-17.154</v>
      </c>
      <c r="HR42" s="165">
        <v>-16.5443</v>
      </c>
      <c r="HS42" s="165">
        <v>4.931</v>
      </c>
      <c r="HT42" s="165">
        <v>5.5644999999999998</v>
      </c>
      <c r="HU42" s="165">
        <v>19.48</v>
      </c>
      <c r="HV42" s="165">
        <v>19.489999999999998</v>
      </c>
      <c r="HW42" s="165">
        <v>-36.1</v>
      </c>
      <c r="HX42" s="165">
        <v>-35.799999999999997</v>
      </c>
      <c r="HY42" s="165">
        <v>0.51</v>
      </c>
      <c r="HZ42" s="165">
        <v>-14.24</v>
      </c>
      <c r="IA42" s="165">
        <v>64.009</v>
      </c>
      <c r="IB42" s="165">
        <v>21.226800000000001</v>
      </c>
      <c r="IC42" s="165">
        <v>20.956199999999999</v>
      </c>
      <c r="ID42" s="165">
        <v>-20</v>
      </c>
      <c r="IE42" s="165">
        <v>-46.5</v>
      </c>
      <c r="IF42" s="165">
        <v>3</v>
      </c>
      <c r="IG42" s="165">
        <v>2.2000000000000002</v>
      </c>
      <c r="IH42" s="166"/>
      <c r="II42" s="166"/>
      <c r="IJ42" s="165">
        <v>-106.2698</v>
      </c>
      <c r="IK42" s="165">
        <v>-27.8185</v>
      </c>
      <c r="IL42" s="165">
        <v>-214.13669999999999</v>
      </c>
      <c r="IM42" s="165">
        <v>5.9564000000000004</v>
      </c>
      <c r="IN42" s="165">
        <v>13.0992</v>
      </c>
      <c r="IO42" s="165">
        <v>86.788600000000002</v>
      </c>
      <c r="IP42" s="165">
        <v>77.873099999999994</v>
      </c>
      <c r="IQ42" s="165">
        <v>87.758700000000005</v>
      </c>
      <c r="IR42" s="165">
        <v>132.702</v>
      </c>
      <c r="IS42" s="165">
        <v>21.9024</v>
      </c>
      <c r="IT42" s="165">
        <v>34.961599999999997</v>
      </c>
      <c r="IU42" s="165">
        <v>33.967300000000002</v>
      </c>
      <c r="IV42" s="165">
        <v>22.584900000000001</v>
      </c>
      <c r="IW42" s="165">
        <v>143.0917</v>
      </c>
      <c r="IX42" s="165">
        <v>-236.53280000000001</v>
      </c>
      <c r="IY42" s="165">
        <v>58.753599999999999</v>
      </c>
      <c r="IZ42" s="165">
        <v>-45.383000000000003</v>
      </c>
      <c r="JA42" s="165">
        <v>1.0559000000000001</v>
      </c>
      <c r="JB42" s="166"/>
      <c r="JC42" s="165">
        <v>-9.1999999999999993</v>
      </c>
      <c r="JD42" s="165">
        <v>-0.81899999999999995</v>
      </c>
      <c r="JE42" s="165">
        <v>-0.83699999999999997</v>
      </c>
      <c r="JF42" s="165">
        <v>5.76</v>
      </c>
      <c r="JG42" s="165">
        <v>-0.56000000000000005</v>
      </c>
      <c r="JH42" s="165">
        <v>-5.2358000000000002</v>
      </c>
      <c r="JI42" s="165">
        <v>-5.0674999999999999</v>
      </c>
      <c r="JJ42" s="165">
        <v>13.420299999999999</v>
      </c>
      <c r="JK42" s="165">
        <v>-13.7987</v>
      </c>
      <c r="JL42" s="165">
        <v>1.6</v>
      </c>
      <c r="JM42" s="165">
        <v>1.6339999999999999</v>
      </c>
      <c r="JN42" s="165">
        <v>2.13</v>
      </c>
      <c r="JO42" s="165">
        <v>2.1566999999999998</v>
      </c>
      <c r="JP42" s="165">
        <v>2.4548000000000001</v>
      </c>
      <c r="JQ42" s="165">
        <v>4.3072999999999997</v>
      </c>
      <c r="JR42" s="165">
        <v>3.8037000000000001</v>
      </c>
      <c r="JS42" s="165">
        <v>3.4897</v>
      </c>
      <c r="JT42" s="166"/>
      <c r="JU42" s="165">
        <v>31.9</v>
      </c>
      <c r="JV42" s="165">
        <v>1.8448</v>
      </c>
      <c r="JW42" s="165">
        <v>0.06</v>
      </c>
      <c r="JX42" s="166"/>
      <c r="JY42" s="165">
        <v>-5.9974999999999996</v>
      </c>
      <c r="JZ42" s="165">
        <v>-16.000900000000001</v>
      </c>
      <c r="KA42" s="165">
        <v>-14.0669</v>
      </c>
      <c r="KB42" s="165">
        <v>-3.7256999999999998</v>
      </c>
      <c r="KC42" s="165">
        <v>10.361499999999999</v>
      </c>
      <c r="KD42" s="165">
        <v>-8.8840000000000003</v>
      </c>
      <c r="KE42" s="165">
        <v>-3.1764000000000001</v>
      </c>
      <c r="KF42" s="165">
        <v>-33.6</v>
      </c>
      <c r="KG42" s="165">
        <v>16.3</v>
      </c>
      <c r="KH42" s="166"/>
      <c r="KI42" s="165">
        <v>-79.414100000000005</v>
      </c>
    </row>
    <row r="43" spans="1:295" ht="18" customHeight="1" x14ac:dyDescent="0.3">
      <c r="A43" s="162" t="s">
        <v>64</v>
      </c>
      <c r="B43" s="162" t="s">
        <v>825</v>
      </c>
      <c r="C43" s="165">
        <v>0</v>
      </c>
      <c r="D43" s="165">
        <v>2.9706000000000001</v>
      </c>
      <c r="E43" s="165">
        <v>-7.9973999999999998</v>
      </c>
      <c r="F43" s="165">
        <v>8.3117999999999999</v>
      </c>
      <c r="G43" s="165">
        <v>3.5773000000000001</v>
      </c>
      <c r="H43" s="166"/>
      <c r="I43" s="165">
        <v>10.1577</v>
      </c>
      <c r="J43" s="166"/>
      <c r="K43" s="165">
        <v>5.8453999999999997</v>
      </c>
      <c r="L43" s="165">
        <v>1.5309999999999999</v>
      </c>
      <c r="M43" s="165">
        <v>5.0262000000000002</v>
      </c>
      <c r="N43" s="165">
        <v>-4.4400000000000004</v>
      </c>
      <c r="O43" s="165">
        <v>-22</v>
      </c>
      <c r="P43" s="166"/>
      <c r="Q43" s="166"/>
      <c r="R43" s="165">
        <v>-15.4</v>
      </c>
      <c r="S43" s="165">
        <v>0.83740000000000003</v>
      </c>
      <c r="T43" s="166"/>
      <c r="U43" s="165">
        <v>4.9599000000000002</v>
      </c>
      <c r="V43" s="165">
        <v>4.7721999999999998</v>
      </c>
      <c r="W43" s="165">
        <v>8.7103999999999999</v>
      </c>
      <c r="X43" s="165">
        <v>10.0733</v>
      </c>
      <c r="Y43" s="165">
        <v>-6.2716000000000003</v>
      </c>
      <c r="Z43" s="165">
        <v>2.5834999999999999</v>
      </c>
      <c r="AA43" s="166"/>
      <c r="AB43" s="165">
        <v>-1.1341000000000001</v>
      </c>
      <c r="AC43" s="166"/>
      <c r="AD43" s="165">
        <v>-1.0760000000000001</v>
      </c>
      <c r="AE43" s="165">
        <v>5.8010000000000002</v>
      </c>
      <c r="AF43" s="165">
        <v>-15.54</v>
      </c>
      <c r="AG43" s="165">
        <v>-11</v>
      </c>
      <c r="AH43" s="165">
        <v>4.6449999999999996</v>
      </c>
      <c r="AI43" s="165">
        <v>8.6999999999999994E-2</v>
      </c>
      <c r="AJ43" s="165">
        <v>-26.02</v>
      </c>
      <c r="AK43" s="165">
        <v>-26.19</v>
      </c>
      <c r="AL43" s="166"/>
      <c r="AM43" s="165">
        <v>-2.06</v>
      </c>
      <c r="AN43" s="165">
        <v>-2.27</v>
      </c>
      <c r="AO43" s="165">
        <v>3.3033000000000001</v>
      </c>
      <c r="AP43" s="165">
        <v>4.3563999999999998</v>
      </c>
      <c r="AQ43" s="165">
        <v>14.9779</v>
      </c>
      <c r="AR43" s="165">
        <v>15.959099999999999</v>
      </c>
      <c r="AS43" s="165">
        <v>-8.3856999999999999</v>
      </c>
      <c r="AT43" s="165">
        <v>-11.788399999999999</v>
      </c>
      <c r="AU43" s="165">
        <v>-11.8344</v>
      </c>
      <c r="AV43" s="165">
        <v>17.5031</v>
      </c>
      <c r="AW43" s="165">
        <v>16.337199999999999</v>
      </c>
      <c r="AX43" s="165">
        <v>-15.003399999999999</v>
      </c>
      <c r="AY43" s="165">
        <v>-13.6638</v>
      </c>
      <c r="AZ43" s="165">
        <v>4.3522999999999996</v>
      </c>
      <c r="BA43" s="165">
        <v>18.728899999999999</v>
      </c>
      <c r="BB43" s="165">
        <v>16.670500000000001</v>
      </c>
      <c r="BC43" s="165">
        <v>5.2119</v>
      </c>
      <c r="BD43" s="165">
        <v>-3.5</v>
      </c>
      <c r="BE43" s="165">
        <v>-3.6</v>
      </c>
      <c r="BF43" s="165">
        <v>-25.812100000000001</v>
      </c>
      <c r="BG43" s="165">
        <v>-26.042200000000001</v>
      </c>
      <c r="BH43" s="165">
        <v>-0.44550000000000001</v>
      </c>
      <c r="BI43" s="166"/>
      <c r="BJ43" s="165">
        <v>5.1085000000000003</v>
      </c>
      <c r="BK43" s="165">
        <v>-2.7551999999999999</v>
      </c>
      <c r="BL43" s="166"/>
      <c r="BM43" s="166"/>
      <c r="BN43" s="165">
        <v>-152.37889999999999</v>
      </c>
      <c r="BO43" s="165">
        <v>11.536</v>
      </c>
      <c r="BP43" s="165">
        <v>11.5665</v>
      </c>
      <c r="BQ43" s="165">
        <v>101.1782</v>
      </c>
      <c r="BR43" s="165">
        <v>-186.98179999999999</v>
      </c>
      <c r="BS43" s="166"/>
      <c r="BT43" s="166"/>
      <c r="BU43" s="166"/>
      <c r="BV43" s="165">
        <v>5.3890000000000002</v>
      </c>
      <c r="BW43" s="165">
        <v>5.22</v>
      </c>
      <c r="BX43" s="165">
        <v>7.87</v>
      </c>
      <c r="BY43" s="165">
        <v>-7.77</v>
      </c>
      <c r="BZ43" s="165">
        <v>-7.76</v>
      </c>
      <c r="CA43" s="165">
        <v>-18.079999999999998</v>
      </c>
      <c r="CB43" s="165">
        <v>-18.7498</v>
      </c>
      <c r="CC43" s="165">
        <v>28.122399999999999</v>
      </c>
      <c r="CD43" s="165">
        <v>26.991299999999999</v>
      </c>
      <c r="CE43" s="165">
        <v>-7.3083</v>
      </c>
      <c r="CF43" s="165">
        <v>-9.5778999999999996</v>
      </c>
      <c r="CG43" s="165">
        <v>-9.7421000000000006</v>
      </c>
      <c r="CH43" s="165">
        <v>5.4322999999999997</v>
      </c>
      <c r="CI43" s="165">
        <v>13.6707</v>
      </c>
      <c r="CJ43" s="166"/>
      <c r="CK43" s="166"/>
      <c r="CL43" s="165">
        <v>45</v>
      </c>
      <c r="CM43" s="165">
        <v>-24.8</v>
      </c>
      <c r="CN43" s="165">
        <v>-0.55000000000000004</v>
      </c>
      <c r="CO43" s="165">
        <v>30.955500000000001</v>
      </c>
      <c r="CP43" s="165">
        <v>30.772200000000002</v>
      </c>
      <c r="CQ43" s="165">
        <v>30.530999999999999</v>
      </c>
      <c r="CR43" s="165">
        <v>53.027799999999999</v>
      </c>
      <c r="CS43" s="165">
        <v>53.3703</v>
      </c>
      <c r="CT43" s="165">
        <v>-22.305</v>
      </c>
      <c r="CU43" s="165">
        <v>-31.386199999999999</v>
      </c>
      <c r="CV43" s="165">
        <v>-24.4696</v>
      </c>
      <c r="CW43" s="165">
        <v>2.4043999999999999</v>
      </c>
      <c r="CX43" s="166"/>
      <c r="CY43" s="165">
        <v>26.57</v>
      </c>
      <c r="CZ43" s="165">
        <v>3.9110999999999998</v>
      </c>
      <c r="DA43" s="165">
        <v>4.2999000000000001</v>
      </c>
      <c r="DB43" s="165">
        <v>-5.0999999999999996</v>
      </c>
      <c r="DC43" s="166"/>
      <c r="DD43" s="165">
        <v>-14.842700000000001</v>
      </c>
      <c r="DE43" s="165">
        <v>-14.801600000000001</v>
      </c>
      <c r="DF43" s="165">
        <v>46.376300000000001</v>
      </c>
      <c r="DG43" s="165">
        <v>1.5800000000000002E-2</v>
      </c>
      <c r="DH43" s="165">
        <v>-2.2014</v>
      </c>
      <c r="DI43" s="166"/>
      <c r="DJ43" s="165">
        <v>13.9</v>
      </c>
      <c r="DK43" s="165">
        <v>-5.8422999999999998</v>
      </c>
      <c r="DL43" s="165">
        <v>0.75390000000000001</v>
      </c>
      <c r="DM43" s="165">
        <v>32.178800000000003</v>
      </c>
      <c r="DN43" s="165">
        <v>8.5410000000000004</v>
      </c>
      <c r="DO43" s="165">
        <v>1.24</v>
      </c>
      <c r="DP43" s="165">
        <v>0.91</v>
      </c>
      <c r="DQ43" s="165">
        <v>3.0844999999999998</v>
      </c>
      <c r="DR43" s="165">
        <v>-45.332599999999999</v>
      </c>
      <c r="DS43" s="165">
        <v>-8.82</v>
      </c>
      <c r="DT43" s="165">
        <v>-9.07</v>
      </c>
      <c r="DU43" s="165">
        <v>26.88</v>
      </c>
      <c r="DV43" s="165">
        <v>19.940000000000001</v>
      </c>
      <c r="DW43" s="165">
        <v>-42.618200000000002</v>
      </c>
      <c r="DX43" s="165">
        <v>-21.5364</v>
      </c>
      <c r="DY43" s="165">
        <v>-41.580500000000001</v>
      </c>
      <c r="DZ43" s="165">
        <v>-40.472700000000003</v>
      </c>
      <c r="EA43" s="165">
        <v>19.603100000000001</v>
      </c>
      <c r="EB43" s="165">
        <v>-14.3249</v>
      </c>
      <c r="EC43" s="165">
        <v>-27.206099999999999</v>
      </c>
      <c r="ED43" s="165">
        <v>-28.008500000000002</v>
      </c>
      <c r="EE43" s="165">
        <v>-24.411000000000001</v>
      </c>
      <c r="EF43" s="165">
        <v>-26.319700000000001</v>
      </c>
      <c r="EG43" s="165">
        <v>-10.199999999999999</v>
      </c>
      <c r="EH43" s="165">
        <v>-184.8708</v>
      </c>
      <c r="EI43" s="165">
        <v>-10.1945</v>
      </c>
      <c r="EJ43" s="166"/>
      <c r="EK43" s="165">
        <v>-5.3193000000000001</v>
      </c>
      <c r="EL43" s="165">
        <v>-4.4789000000000003</v>
      </c>
      <c r="EM43" s="165">
        <v>8.2308000000000003</v>
      </c>
      <c r="EN43" s="165">
        <v>-4.2710999999999997</v>
      </c>
      <c r="EO43" s="165">
        <v>-6.1680000000000001</v>
      </c>
      <c r="EP43" s="165">
        <v>18.448</v>
      </c>
      <c r="EQ43" s="165">
        <v>-25.400600000000001</v>
      </c>
      <c r="ER43" s="165">
        <v>-25.226800000000001</v>
      </c>
      <c r="ES43" s="165">
        <v>6.5456000000000003</v>
      </c>
      <c r="ET43" s="165">
        <v>0</v>
      </c>
      <c r="EU43" s="165">
        <v>-10.1</v>
      </c>
      <c r="EV43" s="165">
        <v>-2.6</v>
      </c>
      <c r="EW43" s="165">
        <v>1.29</v>
      </c>
      <c r="EX43" s="165">
        <v>5.7621000000000002</v>
      </c>
      <c r="EY43" s="165">
        <v>-6.9467999999999996</v>
      </c>
      <c r="EZ43" s="165">
        <v>4.0511999999999997</v>
      </c>
      <c r="FA43" s="165">
        <v>2.3258000000000001</v>
      </c>
      <c r="FB43" s="165">
        <v>10.416700000000001</v>
      </c>
      <c r="FC43" s="165">
        <v>-26.3262</v>
      </c>
      <c r="FD43" s="166"/>
      <c r="FE43" s="165">
        <v>1.2797000000000001</v>
      </c>
      <c r="FF43" s="165">
        <v>1.47</v>
      </c>
      <c r="FG43" s="165">
        <v>0</v>
      </c>
      <c r="FH43" s="165">
        <v>0</v>
      </c>
      <c r="FI43" s="165">
        <v>0</v>
      </c>
      <c r="FJ43" s="165">
        <v>5.8609999999999998</v>
      </c>
      <c r="FK43" s="165">
        <v>5.1910999999999996</v>
      </c>
      <c r="FL43" s="165">
        <v>-24.616099999999999</v>
      </c>
      <c r="FM43" s="165">
        <v>22.029800000000002</v>
      </c>
      <c r="FN43" s="165">
        <v>22.083500000000001</v>
      </c>
      <c r="FO43" s="165">
        <v>-11.426299999999999</v>
      </c>
      <c r="FP43" s="166"/>
      <c r="FQ43" s="165">
        <v>21.276</v>
      </c>
      <c r="FR43" s="165">
        <v>-19.12</v>
      </c>
      <c r="FS43" s="165">
        <v>-3.2772000000000001</v>
      </c>
      <c r="FT43" s="165">
        <v>0.31519999999999998</v>
      </c>
      <c r="FU43" s="165">
        <v>2.27</v>
      </c>
      <c r="FV43" s="165">
        <v>-0.38</v>
      </c>
      <c r="FW43" s="165">
        <v>-21.454499999999999</v>
      </c>
      <c r="FX43" s="166"/>
      <c r="FY43" s="165">
        <v>3.1030000000000002</v>
      </c>
      <c r="FZ43" s="165">
        <v>0.56000000000000005</v>
      </c>
      <c r="GA43" s="166"/>
      <c r="GB43" s="165">
        <v>10.55</v>
      </c>
      <c r="GC43" s="165">
        <v>-16.267900000000001</v>
      </c>
      <c r="GD43" s="165">
        <v>-7.5739000000000001</v>
      </c>
      <c r="GE43" s="165">
        <v>-2.83</v>
      </c>
      <c r="GF43" s="165">
        <v>23.0564</v>
      </c>
      <c r="GG43" s="166"/>
      <c r="GH43" s="165">
        <v>18.747599999999998</v>
      </c>
      <c r="GI43" s="165">
        <v>-1.8452999999999999</v>
      </c>
      <c r="GJ43" s="165">
        <v>-2.0392999999999999</v>
      </c>
      <c r="GK43" s="165">
        <v>2.5661</v>
      </c>
      <c r="GL43" s="166"/>
      <c r="GM43" s="166"/>
      <c r="GN43" s="165">
        <v>-12.104200000000001</v>
      </c>
      <c r="GO43" s="165">
        <v>-0.65039999999999998</v>
      </c>
      <c r="GP43" s="165">
        <v>4.4686000000000003</v>
      </c>
      <c r="GQ43" s="165">
        <v>-28.3188</v>
      </c>
      <c r="GR43" s="165">
        <v>11.7965</v>
      </c>
      <c r="GS43" s="165">
        <v>11.8504</v>
      </c>
      <c r="GT43" s="165">
        <v>106.85169999999999</v>
      </c>
      <c r="GU43" s="165">
        <v>-4.9794999999999998</v>
      </c>
      <c r="GV43" s="165">
        <v>-11.6274</v>
      </c>
      <c r="GW43" s="165">
        <v>9.2790999999999997</v>
      </c>
      <c r="GX43" s="165">
        <v>2.9988999999999999</v>
      </c>
      <c r="GY43" s="165">
        <v>5.2892000000000001</v>
      </c>
      <c r="GZ43" s="165">
        <v>5.3642000000000003</v>
      </c>
      <c r="HA43" s="165">
        <v>2</v>
      </c>
      <c r="HB43" s="165">
        <v>26.100200000000001</v>
      </c>
      <c r="HC43" s="165">
        <v>27.047799999999999</v>
      </c>
      <c r="HD43" s="165">
        <v>3.35</v>
      </c>
      <c r="HE43" s="165">
        <v>-8.2758000000000003</v>
      </c>
      <c r="HF43" s="165">
        <v>23.416799999999999</v>
      </c>
      <c r="HG43" s="165">
        <v>14.417299999999999</v>
      </c>
      <c r="HH43" s="165">
        <v>46.989800000000002</v>
      </c>
      <c r="HI43" s="165">
        <v>10.933</v>
      </c>
      <c r="HJ43" s="165">
        <v>11.933</v>
      </c>
      <c r="HK43" s="165">
        <v>-15.053100000000001</v>
      </c>
      <c r="HL43" s="165">
        <v>-16.261099999999999</v>
      </c>
      <c r="HM43" s="165">
        <v>0</v>
      </c>
      <c r="HN43" s="165">
        <v>0</v>
      </c>
      <c r="HO43" s="166"/>
      <c r="HP43" s="165">
        <v>56.257100000000001</v>
      </c>
      <c r="HQ43" s="165">
        <v>-15.0007</v>
      </c>
      <c r="HR43" s="165">
        <v>-14.083299999999999</v>
      </c>
      <c r="HS43" s="165">
        <v>4.4356999999999998</v>
      </c>
      <c r="HT43" s="165">
        <v>5.0591999999999997</v>
      </c>
      <c r="HU43" s="165">
        <v>17.02</v>
      </c>
      <c r="HV43" s="165">
        <v>17.079999999999998</v>
      </c>
      <c r="HW43" s="165">
        <v>-35.9</v>
      </c>
      <c r="HX43" s="165">
        <v>-36.1</v>
      </c>
      <c r="HY43" s="165">
        <v>0.61619999999999997</v>
      </c>
      <c r="HZ43" s="165">
        <v>-12.64</v>
      </c>
      <c r="IA43" s="165">
        <v>62.867100000000001</v>
      </c>
      <c r="IB43" s="165">
        <v>16.963000000000001</v>
      </c>
      <c r="IC43" s="165">
        <v>17.6449</v>
      </c>
      <c r="ID43" s="165">
        <v>-19.5</v>
      </c>
      <c r="IE43" s="165">
        <v>-44.8</v>
      </c>
      <c r="IF43" s="165">
        <v>2</v>
      </c>
      <c r="IG43" s="165">
        <v>1.2</v>
      </c>
      <c r="IH43" s="165">
        <v>-17.6769</v>
      </c>
      <c r="II43" s="166"/>
      <c r="IJ43" s="165">
        <v>-104.0907</v>
      </c>
      <c r="IK43" s="165">
        <v>-27.086600000000001</v>
      </c>
      <c r="IL43" s="165">
        <v>-213.1523</v>
      </c>
      <c r="IM43" s="165">
        <v>7.2885</v>
      </c>
      <c r="IN43" s="165">
        <v>16.930700000000002</v>
      </c>
      <c r="IO43" s="165">
        <v>93.639799999999994</v>
      </c>
      <c r="IP43" s="165">
        <v>69.869100000000003</v>
      </c>
      <c r="IQ43" s="165">
        <v>76.806200000000004</v>
      </c>
      <c r="IR43" s="165">
        <v>136.4811</v>
      </c>
      <c r="IS43" s="165">
        <v>31.614000000000001</v>
      </c>
      <c r="IT43" s="165">
        <v>32.299700000000001</v>
      </c>
      <c r="IU43" s="165">
        <v>33.631399999999999</v>
      </c>
      <c r="IV43" s="165">
        <v>32.095199999999998</v>
      </c>
      <c r="IW43" s="165">
        <v>154.75069999999999</v>
      </c>
      <c r="IX43" s="165">
        <v>-238.43469999999999</v>
      </c>
      <c r="IY43" s="165">
        <v>71.726699999999994</v>
      </c>
      <c r="IZ43" s="165">
        <v>-54.123399999999997</v>
      </c>
      <c r="JA43" s="165">
        <v>0.75070000000000003</v>
      </c>
      <c r="JB43" s="166"/>
      <c r="JC43" s="165">
        <v>-9.76</v>
      </c>
      <c r="JD43" s="165">
        <v>-0.59599999999999997</v>
      </c>
      <c r="JE43" s="165">
        <v>-0.60399999999999998</v>
      </c>
      <c r="JF43" s="165">
        <v>5.52</v>
      </c>
      <c r="JG43" s="165">
        <v>0</v>
      </c>
      <c r="JH43" s="165">
        <v>-5.2984999999999998</v>
      </c>
      <c r="JI43" s="165">
        <v>-5.7115</v>
      </c>
      <c r="JJ43" s="165">
        <v>11.253500000000001</v>
      </c>
      <c r="JK43" s="165">
        <v>-11.250500000000001</v>
      </c>
      <c r="JL43" s="165">
        <v>1.5</v>
      </c>
      <c r="JM43" s="165">
        <v>8.3000000000000004E-2</v>
      </c>
      <c r="JN43" s="165">
        <v>0.80700000000000005</v>
      </c>
      <c r="JO43" s="165">
        <v>2.3978999999999999</v>
      </c>
      <c r="JP43" s="165">
        <v>2.7311999999999999</v>
      </c>
      <c r="JQ43" s="165">
        <v>3.5825</v>
      </c>
      <c r="JR43" s="165">
        <v>3.4708999999999999</v>
      </c>
      <c r="JS43" s="165">
        <v>3.9016999999999999</v>
      </c>
      <c r="JT43" s="166"/>
      <c r="JU43" s="165">
        <v>30.3</v>
      </c>
      <c r="JV43" s="165">
        <v>1.2808999999999999</v>
      </c>
      <c r="JW43" s="165">
        <v>0.01</v>
      </c>
      <c r="JX43" s="166"/>
      <c r="JY43" s="165">
        <v>-6.9149000000000003</v>
      </c>
      <c r="JZ43" s="165">
        <v>-14.1972</v>
      </c>
      <c r="KA43" s="165">
        <v>-14.8622</v>
      </c>
      <c r="KB43" s="165">
        <v>-5.7794999999999996</v>
      </c>
      <c r="KC43" s="165">
        <v>8.1225000000000005</v>
      </c>
      <c r="KD43" s="165">
        <v>-6.9694000000000003</v>
      </c>
      <c r="KE43" s="165">
        <v>-1.6141000000000001</v>
      </c>
      <c r="KF43" s="165">
        <v>-32.200000000000003</v>
      </c>
      <c r="KG43" s="165">
        <v>15</v>
      </c>
      <c r="KH43" s="166"/>
      <c r="KI43" s="165">
        <v>-76.740399999999994</v>
      </c>
    </row>
    <row r="44" spans="1:295" ht="18" customHeight="1" x14ac:dyDescent="0.3">
      <c r="A44" s="162" t="s">
        <v>64</v>
      </c>
      <c r="B44" s="162" t="s">
        <v>826</v>
      </c>
      <c r="C44" s="165">
        <v>0</v>
      </c>
      <c r="D44" s="165">
        <v>2.6021999999999998</v>
      </c>
      <c r="E44" s="165">
        <v>-7.3822000000000001</v>
      </c>
      <c r="F44" s="165">
        <v>7.3933999999999997</v>
      </c>
      <c r="G44" s="165">
        <v>7.9009</v>
      </c>
      <c r="H44" s="166"/>
      <c r="I44" s="165">
        <v>9.8239999999999998</v>
      </c>
      <c r="J44" s="166"/>
      <c r="K44" s="165">
        <v>6.2449000000000003</v>
      </c>
      <c r="L44" s="165">
        <v>1.6919</v>
      </c>
      <c r="M44" s="165">
        <v>5.3276000000000003</v>
      </c>
      <c r="N44" s="165">
        <v>-4.4400000000000004</v>
      </c>
      <c r="O44" s="165">
        <v>-24.2</v>
      </c>
      <c r="P44" s="165">
        <v>2.2000000000000002</v>
      </c>
      <c r="Q44" s="165">
        <v>3.3119999999999998</v>
      </c>
      <c r="R44" s="165">
        <v>-17.600000000000001</v>
      </c>
      <c r="S44" s="165">
        <v>0.82669999999999999</v>
      </c>
      <c r="T44" s="166"/>
      <c r="U44" s="165">
        <v>3.8431000000000002</v>
      </c>
      <c r="V44" s="165">
        <v>3.7858999999999998</v>
      </c>
      <c r="W44" s="165">
        <v>6.9984000000000002</v>
      </c>
      <c r="X44" s="165">
        <v>9.9213000000000005</v>
      </c>
      <c r="Y44" s="165">
        <v>-6.1463000000000001</v>
      </c>
      <c r="Z44" s="165">
        <v>2.6141000000000001</v>
      </c>
      <c r="AA44" s="166"/>
      <c r="AB44" s="165">
        <v>-1.0266</v>
      </c>
      <c r="AC44" s="166"/>
      <c r="AD44" s="165">
        <v>-0.183</v>
      </c>
      <c r="AE44" s="165">
        <v>0.97499999999999998</v>
      </c>
      <c r="AF44" s="165">
        <v>-15.54</v>
      </c>
      <c r="AG44" s="165">
        <v>-8.8000000000000007</v>
      </c>
      <c r="AH44" s="165">
        <v>1.1719999999999999</v>
      </c>
      <c r="AI44" s="165">
        <v>0.14199999999999999</v>
      </c>
      <c r="AJ44" s="165">
        <v>-22.01</v>
      </c>
      <c r="AK44" s="165">
        <v>-21.9</v>
      </c>
      <c r="AL44" s="166"/>
      <c r="AM44" s="165">
        <v>-4.34</v>
      </c>
      <c r="AN44" s="165">
        <v>-4.33</v>
      </c>
      <c r="AO44" s="165">
        <v>2.4666000000000001</v>
      </c>
      <c r="AP44" s="165">
        <v>4.4863</v>
      </c>
      <c r="AQ44" s="165">
        <v>13.9603</v>
      </c>
      <c r="AR44" s="165">
        <v>15.616300000000001</v>
      </c>
      <c r="AS44" s="165">
        <v>-11.308</v>
      </c>
      <c r="AT44" s="165">
        <v>-7.9036</v>
      </c>
      <c r="AU44" s="165">
        <v>-9.3905999999999992</v>
      </c>
      <c r="AV44" s="165">
        <v>17.325800000000001</v>
      </c>
      <c r="AW44" s="165">
        <v>12.6069</v>
      </c>
      <c r="AX44" s="165">
        <v>-13.931699999999999</v>
      </c>
      <c r="AY44" s="165">
        <v>-14.7355</v>
      </c>
      <c r="AZ44" s="165">
        <v>3.9578000000000002</v>
      </c>
      <c r="BA44" s="165">
        <v>22.3522</v>
      </c>
      <c r="BB44" s="165">
        <v>14.009600000000001</v>
      </c>
      <c r="BC44" s="165">
        <v>4.0309999999999997</v>
      </c>
      <c r="BD44" s="165">
        <v>-2.7</v>
      </c>
      <c r="BE44" s="165">
        <v>-2.9</v>
      </c>
      <c r="BF44" s="165">
        <v>-25.8428</v>
      </c>
      <c r="BG44" s="165">
        <v>-26.444900000000001</v>
      </c>
      <c r="BH44" s="165">
        <v>-0.2281</v>
      </c>
      <c r="BI44" s="166"/>
      <c r="BJ44" s="165">
        <v>2.2031000000000001</v>
      </c>
      <c r="BK44" s="165">
        <v>-2.6932</v>
      </c>
      <c r="BL44" s="166"/>
      <c r="BM44" s="165">
        <v>0</v>
      </c>
      <c r="BN44" s="165">
        <v>-150.57830000000001</v>
      </c>
      <c r="BO44" s="165">
        <v>18.494199999999999</v>
      </c>
      <c r="BP44" s="165">
        <v>18.524699999999999</v>
      </c>
      <c r="BQ44" s="165">
        <v>79.448400000000007</v>
      </c>
      <c r="BR44" s="165">
        <v>-173.78380000000001</v>
      </c>
      <c r="BS44" s="166"/>
      <c r="BT44" s="166"/>
      <c r="BU44" s="166"/>
      <c r="BV44" s="165">
        <v>10.8278</v>
      </c>
      <c r="BW44" s="165">
        <v>8.9700000000000006</v>
      </c>
      <c r="BX44" s="165">
        <v>6.53</v>
      </c>
      <c r="BY44" s="165">
        <v>-12.6</v>
      </c>
      <c r="BZ44" s="165">
        <v>2.3199999999999998</v>
      </c>
      <c r="CA44" s="165">
        <v>-11.248200000000001</v>
      </c>
      <c r="CB44" s="165">
        <v>-10.310499999999999</v>
      </c>
      <c r="CC44" s="165">
        <v>19.96</v>
      </c>
      <c r="CD44" s="165">
        <v>17.771999999999998</v>
      </c>
      <c r="CE44" s="165">
        <v>-6.9177</v>
      </c>
      <c r="CF44" s="165">
        <v>-13.7264</v>
      </c>
      <c r="CG44" s="165">
        <v>-13.434100000000001</v>
      </c>
      <c r="CH44" s="165">
        <v>4.1233000000000004</v>
      </c>
      <c r="CI44" s="165">
        <v>10.090299999999999</v>
      </c>
      <c r="CJ44" s="166"/>
      <c r="CK44" s="166"/>
      <c r="CL44" s="165">
        <v>39.6</v>
      </c>
      <c r="CM44" s="165">
        <v>-16.399999999999999</v>
      </c>
      <c r="CN44" s="165">
        <v>-0.89</v>
      </c>
      <c r="CO44" s="165">
        <v>30.517600000000002</v>
      </c>
      <c r="CP44" s="165">
        <v>29.994499999999999</v>
      </c>
      <c r="CQ44" s="165">
        <v>29.161999999999999</v>
      </c>
      <c r="CR44" s="165">
        <v>54.001199999999997</v>
      </c>
      <c r="CS44" s="165">
        <v>54.185099999999998</v>
      </c>
      <c r="CT44" s="165">
        <v>-18.0443</v>
      </c>
      <c r="CU44" s="165">
        <v>-37.632300000000001</v>
      </c>
      <c r="CV44" s="165">
        <v>-19.509399999999999</v>
      </c>
      <c r="CW44" s="165">
        <v>2.7374999999999998</v>
      </c>
      <c r="CX44" s="165">
        <v>27.4</v>
      </c>
      <c r="CY44" s="165">
        <v>14.81</v>
      </c>
      <c r="CZ44" s="165">
        <v>4.8486000000000002</v>
      </c>
      <c r="DA44" s="165">
        <v>5.1787999999999998</v>
      </c>
      <c r="DB44" s="165">
        <v>-5.93</v>
      </c>
      <c r="DC44" s="166"/>
      <c r="DD44" s="165">
        <v>-10.4658</v>
      </c>
      <c r="DE44" s="165">
        <v>-10.3284</v>
      </c>
      <c r="DF44" s="165">
        <v>30.381799999999998</v>
      </c>
      <c r="DG44" s="165">
        <v>1.5299999999999999E-2</v>
      </c>
      <c r="DH44" s="165">
        <v>-2.8778999999999999</v>
      </c>
      <c r="DI44" s="165">
        <v>16.2</v>
      </c>
      <c r="DJ44" s="165">
        <v>16.3</v>
      </c>
      <c r="DK44" s="165">
        <v>-6.5709999999999997</v>
      </c>
      <c r="DL44" s="165">
        <v>1.8758999999999999</v>
      </c>
      <c r="DM44" s="165">
        <v>35.648499999999999</v>
      </c>
      <c r="DN44" s="165">
        <v>9.6541999999999994</v>
      </c>
      <c r="DO44" s="165">
        <v>2.41</v>
      </c>
      <c r="DP44" s="165">
        <v>-0.19</v>
      </c>
      <c r="DQ44" s="165">
        <v>4.4020000000000001</v>
      </c>
      <c r="DR44" s="165">
        <v>-30.401700000000002</v>
      </c>
      <c r="DS44" s="165">
        <v>-4.76</v>
      </c>
      <c r="DT44" s="165">
        <v>-4.87</v>
      </c>
      <c r="DU44" s="165">
        <v>21.99</v>
      </c>
      <c r="DV44" s="165">
        <v>20.329999999999998</v>
      </c>
      <c r="DW44" s="165">
        <v>-29.436399999999999</v>
      </c>
      <c r="DX44" s="165">
        <v>-15.0182</v>
      </c>
      <c r="DY44" s="165">
        <v>-31.848299999999998</v>
      </c>
      <c r="DZ44" s="165">
        <v>-30.409099999999999</v>
      </c>
      <c r="EA44" s="165">
        <v>22.064599999999999</v>
      </c>
      <c r="EB44" s="165">
        <v>-4.0609999999999999</v>
      </c>
      <c r="EC44" s="165">
        <v>-15.8901</v>
      </c>
      <c r="ED44" s="165">
        <v>-15.6074</v>
      </c>
      <c r="EE44" s="165">
        <v>-22.2178</v>
      </c>
      <c r="EF44" s="165">
        <v>-25.097899999999999</v>
      </c>
      <c r="EG44" s="165">
        <v>-10.627000000000001</v>
      </c>
      <c r="EH44" s="165">
        <v>-162.43860000000001</v>
      </c>
      <c r="EI44" s="165">
        <v>-12.4634</v>
      </c>
      <c r="EJ44" s="166"/>
      <c r="EK44" s="165">
        <v>-4.4509999999999996</v>
      </c>
      <c r="EL44" s="165">
        <v>-3.7658999999999998</v>
      </c>
      <c r="EM44" s="165">
        <v>10.641400000000001</v>
      </c>
      <c r="EN44" s="165">
        <v>0.22639999999999999</v>
      </c>
      <c r="EO44" s="165">
        <v>-0.59889999999999999</v>
      </c>
      <c r="EP44" s="165">
        <v>-1.54</v>
      </c>
      <c r="EQ44" s="165">
        <v>-20.3506</v>
      </c>
      <c r="ER44" s="165">
        <v>-20.313099999999999</v>
      </c>
      <c r="ES44" s="165">
        <v>3.3475999999999999</v>
      </c>
      <c r="ET44" s="165">
        <v>13.61</v>
      </c>
      <c r="EU44" s="165">
        <v>-10.66</v>
      </c>
      <c r="EV44" s="165">
        <v>2.4</v>
      </c>
      <c r="EW44" s="165">
        <v>1.5869</v>
      </c>
      <c r="EX44" s="165">
        <v>12.6625</v>
      </c>
      <c r="EY44" s="165">
        <v>-6.6039000000000003</v>
      </c>
      <c r="EZ44" s="165">
        <v>4.4238</v>
      </c>
      <c r="FA44" s="165">
        <v>2.3077000000000001</v>
      </c>
      <c r="FB44" s="165">
        <v>8.4544999999999995</v>
      </c>
      <c r="FC44" s="165">
        <v>-22.7272</v>
      </c>
      <c r="FD44" s="166"/>
      <c r="FE44" s="165">
        <v>1.2284999999999999</v>
      </c>
      <c r="FF44" s="165">
        <v>1.4256</v>
      </c>
      <c r="FG44" s="165">
        <v>2.4455</v>
      </c>
      <c r="FH44" s="165">
        <v>2.8597000000000001</v>
      </c>
      <c r="FI44" s="165">
        <v>0</v>
      </c>
      <c r="FJ44" s="165">
        <v>0.83730000000000004</v>
      </c>
      <c r="FK44" s="165">
        <v>0.66979999999999995</v>
      </c>
      <c r="FL44" s="165">
        <v>-7.5354999999999999</v>
      </c>
      <c r="FM44" s="165">
        <v>13.1762</v>
      </c>
      <c r="FN44" s="165">
        <v>13.071300000000001</v>
      </c>
      <c r="FO44" s="165">
        <v>7.4946999999999999</v>
      </c>
      <c r="FP44" s="165">
        <v>20.617799999999999</v>
      </c>
      <c r="FQ44" s="165">
        <v>21.886299999999999</v>
      </c>
      <c r="FR44" s="165">
        <v>-18.55</v>
      </c>
      <c r="FS44" s="165">
        <v>-2.4184000000000001</v>
      </c>
      <c r="FT44" s="165">
        <v>0.35089999999999999</v>
      </c>
      <c r="FU44" s="165">
        <v>1.1000000000000001</v>
      </c>
      <c r="FV44" s="165">
        <v>-0.68</v>
      </c>
      <c r="FW44" s="165">
        <v>-22.183199999999999</v>
      </c>
      <c r="FX44" s="166"/>
      <c r="FY44" s="165">
        <v>3.3719999999999999</v>
      </c>
      <c r="FZ44" s="165">
        <v>0.44</v>
      </c>
      <c r="GA44" s="166"/>
      <c r="GB44" s="165">
        <v>8.4499999999999993</v>
      </c>
      <c r="GC44" s="165">
        <v>-30.212</v>
      </c>
      <c r="GD44" s="165">
        <v>-20.324400000000001</v>
      </c>
      <c r="GE44" s="165">
        <v>-2.82</v>
      </c>
      <c r="GF44" s="165">
        <v>21.004200000000001</v>
      </c>
      <c r="GG44" s="166"/>
      <c r="GH44" s="165">
        <v>21.336600000000001</v>
      </c>
      <c r="GI44" s="165">
        <v>-3.3007</v>
      </c>
      <c r="GJ44" s="165">
        <v>-3.4197000000000002</v>
      </c>
      <c r="GK44" s="165">
        <v>2.8793000000000002</v>
      </c>
      <c r="GL44" s="166"/>
      <c r="GM44" s="166"/>
      <c r="GN44" s="165">
        <v>-10.5542</v>
      </c>
      <c r="GO44" s="165">
        <v>-1.6811</v>
      </c>
      <c r="GP44" s="165">
        <v>5.2009999999999996</v>
      </c>
      <c r="GQ44" s="165">
        <v>-27.898599999999998</v>
      </c>
      <c r="GR44" s="165">
        <v>12.2296</v>
      </c>
      <c r="GS44" s="165">
        <v>11.551600000000001</v>
      </c>
      <c r="GT44" s="165">
        <v>146.92850000000001</v>
      </c>
      <c r="GU44" s="165">
        <v>-3.2149000000000001</v>
      </c>
      <c r="GV44" s="165">
        <v>-11.667400000000001</v>
      </c>
      <c r="GW44" s="165">
        <v>7.4851000000000001</v>
      </c>
      <c r="GX44" s="165">
        <v>2.6046</v>
      </c>
      <c r="GY44" s="165">
        <v>6.0801999999999996</v>
      </c>
      <c r="GZ44" s="165">
        <v>6.1553000000000004</v>
      </c>
      <c r="HA44" s="165">
        <v>2</v>
      </c>
      <c r="HB44" s="165">
        <v>24.2973</v>
      </c>
      <c r="HC44" s="165">
        <v>26.492599999999999</v>
      </c>
      <c r="HD44" s="165">
        <v>5.87</v>
      </c>
      <c r="HE44" s="165">
        <v>-3.7826</v>
      </c>
      <c r="HF44" s="165">
        <v>33.4572</v>
      </c>
      <c r="HG44" s="165">
        <v>13.5557</v>
      </c>
      <c r="HH44" s="165">
        <v>32.798499999999997</v>
      </c>
      <c r="HI44" s="165">
        <v>10.540900000000001</v>
      </c>
      <c r="HJ44" s="165">
        <v>11.960800000000001</v>
      </c>
      <c r="HK44" s="165">
        <v>-14.076000000000001</v>
      </c>
      <c r="HL44" s="165">
        <v>-15.787000000000001</v>
      </c>
      <c r="HM44" s="165">
        <v>0</v>
      </c>
      <c r="HN44" s="165">
        <v>0</v>
      </c>
      <c r="HO44" s="166"/>
      <c r="HP44" s="166"/>
      <c r="HQ44" s="165">
        <v>-14.2536</v>
      </c>
      <c r="HR44" s="165">
        <v>-13.5669</v>
      </c>
      <c r="HS44" s="165">
        <v>-0.87649999999999995</v>
      </c>
      <c r="HT44" s="165">
        <v>-0.23749999999999999</v>
      </c>
      <c r="HU44" s="165">
        <v>15.56</v>
      </c>
      <c r="HV44" s="165">
        <v>15.57</v>
      </c>
      <c r="HW44" s="165">
        <v>-33.200000000000003</v>
      </c>
      <c r="HX44" s="165">
        <v>-32.9</v>
      </c>
      <c r="HY44" s="165">
        <v>0.52829999999999999</v>
      </c>
      <c r="HZ44" s="165">
        <v>-11.04</v>
      </c>
      <c r="IA44" s="165">
        <v>57.817100000000003</v>
      </c>
      <c r="IB44" s="165">
        <v>17.3705</v>
      </c>
      <c r="IC44" s="165">
        <v>17.2714</v>
      </c>
      <c r="ID44" s="165">
        <v>-18.2</v>
      </c>
      <c r="IE44" s="165">
        <v>-39.299999999999997</v>
      </c>
      <c r="IF44" s="165">
        <v>1.7</v>
      </c>
      <c r="IG44" s="165">
        <v>1.2</v>
      </c>
      <c r="IH44" s="166"/>
      <c r="II44" s="165">
        <v>-17.5762</v>
      </c>
      <c r="IJ44" s="165">
        <v>-72.467200000000005</v>
      </c>
      <c r="IK44" s="165">
        <v>-35.016100000000002</v>
      </c>
      <c r="IL44" s="165">
        <v>-216.16159999999999</v>
      </c>
      <c r="IM44" s="165">
        <v>1.8915</v>
      </c>
      <c r="IN44" s="165">
        <v>17.5886</v>
      </c>
      <c r="IO44" s="165">
        <v>91.219800000000006</v>
      </c>
      <c r="IP44" s="165">
        <v>67.896100000000004</v>
      </c>
      <c r="IQ44" s="165">
        <v>75.546199999999999</v>
      </c>
      <c r="IR44" s="165">
        <v>134.26060000000001</v>
      </c>
      <c r="IS44" s="165">
        <v>30.1145</v>
      </c>
      <c r="IT44" s="165">
        <v>35.517200000000003</v>
      </c>
      <c r="IU44" s="165">
        <v>33.683900000000001</v>
      </c>
      <c r="IV44" s="165">
        <v>28.251000000000001</v>
      </c>
      <c r="IW44" s="165">
        <v>151.89609999999999</v>
      </c>
      <c r="IX44" s="165">
        <v>-235.4906</v>
      </c>
      <c r="IY44" s="165">
        <v>67.446200000000005</v>
      </c>
      <c r="IZ44" s="165">
        <v>-53.610399999999998</v>
      </c>
      <c r="JA44" s="165">
        <v>-0.42109999999999997</v>
      </c>
      <c r="JB44" s="166"/>
      <c r="JC44" s="165">
        <v>-8.56</v>
      </c>
      <c r="JD44" s="165">
        <v>-0.61799999999999999</v>
      </c>
      <c r="JE44" s="165">
        <v>-0.63800000000000001</v>
      </c>
      <c r="JF44" s="165">
        <v>4.8</v>
      </c>
      <c r="JG44" s="165">
        <v>1.2</v>
      </c>
      <c r="JH44" s="165">
        <v>-5.4837999999999996</v>
      </c>
      <c r="JI44" s="165">
        <v>-7.2648000000000001</v>
      </c>
      <c r="JJ44" s="165">
        <v>8.0307999999999993</v>
      </c>
      <c r="JK44" s="165">
        <v>-6.4439000000000002</v>
      </c>
      <c r="JL44" s="165">
        <v>1.1000000000000001</v>
      </c>
      <c r="JM44" s="165">
        <v>0.41299999999999998</v>
      </c>
      <c r="JN44" s="165">
        <v>1.181</v>
      </c>
      <c r="JO44" s="166"/>
      <c r="JP44" s="166"/>
      <c r="JQ44" s="165">
        <v>3.4643000000000002</v>
      </c>
      <c r="JR44" s="165">
        <v>3.6114000000000002</v>
      </c>
      <c r="JS44" s="165">
        <v>3.1827000000000001</v>
      </c>
      <c r="JT44" s="166"/>
      <c r="JU44" s="165">
        <v>23.9</v>
      </c>
      <c r="JV44" s="165">
        <v>-0.26379999999999998</v>
      </c>
      <c r="JW44" s="165">
        <v>-0.11</v>
      </c>
      <c r="JX44" s="166"/>
      <c r="JY44" s="165">
        <v>-7.1567999999999996</v>
      </c>
      <c r="JZ44" s="165">
        <v>-13.7966</v>
      </c>
      <c r="KA44" s="165">
        <v>-16.106100000000001</v>
      </c>
      <c r="KB44" s="165">
        <v>-6.0190999999999999</v>
      </c>
      <c r="KC44" s="165">
        <v>8.6404999999999994</v>
      </c>
      <c r="KD44" s="165">
        <v>-8.4220000000000006</v>
      </c>
      <c r="KE44" s="165">
        <v>0</v>
      </c>
      <c r="KF44" s="165">
        <v>-26.2</v>
      </c>
      <c r="KG44" s="165">
        <v>8.3000000000000007</v>
      </c>
      <c r="KH44" s="166"/>
      <c r="KI44" s="165">
        <v>-81.104399999999998</v>
      </c>
    </row>
    <row r="45" spans="1:295" ht="18" customHeight="1" x14ac:dyDescent="0.3">
      <c r="A45" s="162" t="s">
        <v>64</v>
      </c>
      <c r="B45" s="162" t="s">
        <v>827</v>
      </c>
      <c r="C45" s="165">
        <v>0</v>
      </c>
      <c r="D45" s="165">
        <v>3.7227999999999999</v>
      </c>
      <c r="E45" s="165">
        <v>-8.5893999999999995</v>
      </c>
      <c r="F45" s="165">
        <v>2.8258000000000001</v>
      </c>
      <c r="G45" s="165">
        <v>7.3030999999999997</v>
      </c>
      <c r="H45" s="166"/>
      <c r="I45" s="165">
        <v>11.2262</v>
      </c>
      <c r="J45" s="166"/>
      <c r="K45" s="165">
        <v>8.5052000000000003</v>
      </c>
      <c r="L45" s="165">
        <v>2.8039000000000001</v>
      </c>
      <c r="M45" s="165">
        <v>6.2084000000000001</v>
      </c>
      <c r="N45" s="165">
        <v>-6.66</v>
      </c>
      <c r="O45" s="165">
        <v>-26.4</v>
      </c>
      <c r="P45" s="165">
        <v>2.2000000000000002</v>
      </c>
      <c r="Q45" s="165">
        <v>4.968</v>
      </c>
      <c r="R45" s="165">
        <v>-19.8</v>
      </c>
      <c r="S45" s="165">
        <v>2.9621</v>
      </c>
      <c r="T45" s="166"/>
      <c r="U45" s="165">
        <v>5.6044</v>
      </c>
      <c r="V45" s="165">
        <v>5.4447999999999999</v>
      </c>
      <c r="W45" s="165">
        <v>9.7655999999999992</v>
      </c>
      <c r="X45" s="165">
        <v>9.9725000000000001</v>
      </c>
      <c r="Y45" s="165">
        <v>-6.1961000000000004</v>
      </c>
      <c r="Z45" s="165">
        <v>2.5482</v>
      </c>
      <c r="AA45" s="166"/>
      <c r="AB45" s="165">
        <v>-1.2867999999999999</v>
      </c>
      <c r="AC45" s="166"/>
      <c r="AD45" s="165">
        <v>-0.25800000000000001</v>
      </c>
      <c r="AE45" s="165">
        <v>3.577</v>
      </c>
      <c r="AF45" s="165">
        <v>-11.1</v>
      </c>
      <c r="AG45" s="165">
        <v>-6.6</v>
      </c>
      <c r="AH45" s="165">
        <v>3.0000000000000001E-3</v>
      </c>
      <c r="AI45" s="165">
        <v>0.217</v>
      </c>
      <c r="AJ45" s="165">
        <v>-20.91</v>
      </c>
      <c r="AK45" s="165">
        <v>-20.51</v>
      </c>
      <c r="AL45" s="166"/>
      <c r="AM45" s="165">
        <v>-4.68</v>
      </c>
      <c r="AN45" s="165">
        <v>-4.16</v>
      </c>
      <c r="AO45" s="165">
        <v>2.4371999999999998</v>
      </c>
      <c r="AP45" s="165">
        <v>4.5419999999999998</v>
      </c>
      <c r="AQ45" s="165">
        <v>10.9407</v>
      </c>
      <c r="AR45" s="165">
        <v>12.9818</v>
      </c>
      <c r="AS45" s="165">
        <v>-6.0580999999999996</v>
      </c>
      <c r="AT45" s="165">
        <v>-7.7695999999999996</v>
      </c>
      <c r="AU45" s="165">
        <v>-8.9039999999999999</v>
      </c>
      <c r="AV45" s="165">
        <v>10.9377</v>
      </c>
      <c r="AW45" s="165">
        <v>9.9253999999999998</v>
      </c>
      <c r="AX45" s="165">
        <v>-16.209099999999999</v>
      </c>
      <c r="AY45" s="165">
        <v>-15.2713</v>
      </c>
      <c r="AZ45" s="165">
        <v>3.5632999999999999</v>
      </c>
      <c r="BA45" s="165">
        <v>21.1434</v>
      </c>
      <c r="BB45" s="165">
        <v>16.071300000000001</v>
      </c>
      <c r="BC45" s="165">
        <v>-0.48849999999999999</v>
      </c>
      <c r="BD45" s="165">
        <v>-2.5</v>
      </c>
      <c r="BE45" s="165">
        <v>-2.5</v>
      </c>
      <c r="BF45" s="165">
        <v>-23.791</v>
      </c>
      <c r="BG45" s="165">
        <v>-23.9451</v>
      </c>
      <c r="BH45" s="165">
        <v>-1.1986000000000001</v>
      </c>
      <c r="BI45" s="166"/>
      <c r="BJ45" s="165">
        <v>6.0293999999999999</v>
      </c>
      <c r="BK45" s="165">
        <v>-2.5329999999999999</v>
      </c>
      <c r="BL45" s="166"/>
      <c r="BM45" s="165">
        <v>-0.55989999999999995</v>
      </c>
      <c r="BN45" s="165">
        <v>-127.8725</v>
      </c>
      <c r="BO45" s="165">
        <v>17.670200000000001</v>
      </c>
      <c r="BP45" s="165">
        <v>17.609200000000001</v>
      </c>
      <c r="BQ45" s="165">
        <v>64.059100000000001</v>
      </c>
      <c r="BR45" s="165">
        <v>-163.74379999999999</v>
      </c>
      <c r="BS45" s="166"/>
      <c r="BT45" s="166"/>
      <c r="BU45" s="166"/>
      <c r="BV45" s="165">
        <v>10.8178</v>
      </c>
      <c r="BW45" s="165">
        <v>8.18</v>
      </c>
      <c r="BX45" s="165">
        <v>7.49</v>
      </c>
      <c r="BY45" s="165">
        <v>-12.42</v>
      </c>
      <c r="BZ45" s="165">
        <v>-0.71</v>
      </c>
      <c r="CA45" s="165">
        <v>-14.999000000000001</v>
      </c>
      <c r="CB45" s="165">
        <v>-14.865</v>
      </c>
      <c r="CC45" s="165">
        <v>24.8767</v>
      </c>
      <c r="CD45" s="165">
        <v>22.5318</v>
      </c>
      <c r="CE45" s="165">
        <v>-8.5089000000000006</v>
      </c>
      <c r="CF45" s="165">
        <v>-11.4107</v>
      </c>
      <c r="CG45" s="165">
        <v>-11.3688</v>
      </c>
      <c r="CH45" s="165">
        <v>5.2610999999999999</v>
      </c>
      <c r="CI45" s="165">
        <v>11.201599999999999</v>
      </c>
      <c r="CJ45" s="166"/>
      <c r="CK45" s="166"/>
      <c r="CL45" s="165">
        <v>44.6</v>
      </c>
      <c r="CM45" s="165">
        <v>-20.6</v>
      </c>
      <c r="CN45" s="165">
        <v>-0.71</v>
      </c>
      <c r="CO45" s="165">
        <v>30.5548</v>
      </c>
      <c r="CP45" s="165">
        <v>31.641999999999999</v>
      </c>
      <c r="CQ45" s="165">
        <v>30.938800000000001</v>
      </c>
      <c r="CR45" s="165">
        <v>56.237699999999997</v>
      </c>
      <c r="CS45" s="165">
        <v>55.840600000000002</v>
      </c>
      <c r="CT45" s="165">
        <v>-19.355899999999998</v>
      </c>
      <c r="CU45" s="165">
        <v>-37.0032</v>
      </c>
      <c r="CV45" s="165">
        <v>-22.2591</v>
      </c>
      <c r="CW45" s="165">
        <v>2.8068</v>
      </c>
      <c r="CX45" s="165">
        <v>26.56</v>
      </c>
      <c r="CY45" s="165">
        <v>13.87</v>
      </c>
      <c r="CZ45" s="165">
        <v>4.6924000000000001</v>
      </c>
      <c r="DA45" s="165">
        <v>4.9835000000000003</v>
      </c>
      <c r="DB45" s="165">
        <v>-5.87</v>
      </c>
      <c r="DC45" s="166"/>
      <c r="DD45" s="165">
        <v>-12.2567</v>
      </c>
      <c r="DE45" s="165">
        <v>-12.388500000000001</v>
      </c>
      <c r="DF45" s="165">
        <v>33.963799999999999</v>
      </c>
      <c r="DG45" s="165">
        <v>1.52E-2</v>
      </c>
      <c r="DH45" s="165">
        <v>-2.5379</v>
      </c>
      <c r="DI45" s="166"/>
      <c r="DJ45" s="166"/>
      <c r="DK45" s="165">
        <v>-6.5967000000000002</v>
      </c>
      <c r="DL45" s="165">
        <v>1.8758999999999999</v>
      </c>
      <c r="DM45" s="165">
        <v>35.333100000000002</v>
      </c>
      <c r="DN45" s="165">
        <v>10.0253</v>
      </c>
      <c r="DO45" s="165">
        <v>2.4700000000000002</v>
      </c>
      <c r="DP45" s="165">
        <v>-0.14000000000000001</v>
      </c>
      <c r="DQ45" s="165">
        <v>2.5110000000000001</v>
      </c>
      <c r="DR45" s="165">
        <v>-32.896900000000002</v>
      </c>
      <c r="DS45" s="165">
        <v>-4.8499999999999996</v>
      </c>
      <c r="DT45" s="165">
        <v>-4.8899999999999997</v>
      </c>
      <c r="DU45" s="165">
        <v>21.7</v>
      </c>
      <c r="DV45" s="165">
        <v>17.93</v>
      </c>
      <c r="DW45" s="165">
        <v>-26.5273</v>
      </c>
      <c r="DX45" s="165">
        <v>-13.2636</v>
      </c>
      <c r="DY45" s="165">
        <v>-36.9694</v>
      </c>
      <c r="DZ45" s="165">
        <v>-35.0182</v>
      </c>
      <c r="EA45" s="165">
        <v>12.9407</v>
      </c>
      <c r="EB45" s="165">
        <v>-0.37140000000000001</v>
      </c>
      <c r="EC45" s="165">
        <v>-11.678800000000001</v>
      </c>
      <c r="ED45" s="165">
        <v>-11.545199999999999</v>
      </c>
      <c r="EE45" s="165">
        <v>-25.398399999999999</v>
      </c>
      <c r="EF45" s="165">
        <v>-29.685300000000002</v>
      </c>
      <c r="EG45" s="165">
        <v>-9.9190000000000005</v>
      </c>
      <c r="EH45" s="165">
        <v>-146.6412</v>
      </c>
      <c r="EI45" s="165">
        <v>-19.874099999999999</v>
      </c>
      <c r="EJ45" s="166"/>
      <c r="EK45" s="165">
        <v>-4.3666</v>
      </c>
      <c r="EL45" s="165">
        <v>-3.9036</v>
      </c>
      <c r="EM45" s="165">
        <v>9.5830000000000002</v>
      </c>
      <c r="EN45" s="165">
        <v>3.2414999999999998</v>
      </c>
      <c r="EO45" s="165">
        <v>1.2383</v>
      </c>
      <c r="EP45" s="165">
        <v>-18.436</v>
      </c>
      <c r="EQ45" s="165">
        <v>-21.384399999999999</v>
      </c>
      <c r="ER45" s="165">
        <v>-21.596800000000002</v>
      </c>
      <c r="ES45" s="165">
        <v>6.0945999999999998</v>
      </c>
      <c r="ET45" s="165">
        <v>14.02</v>
      </c>
      <c r="EU45" s="165">
        <v>-8.92</v>
      </c>
      <c r="EV45" s="165">
        <v>0.3</v>
      </c>
      <c r="EW45" s="165">
        <v>1.5887</v>
      </c>
      <c r="EX45" s="165">
        <v>19.092300000000002</v>
      </c>
      <c r="EY45" s="165">
        <v>-6.3009000000000004</v>
      </c>
      <c r="EZ45" s="165">
        <v>4.7159000000000004</v>
      </c>
      <c r="FA45" s="165">
        <v>1.9934000000000001</v>
      </c>
      <c r="FB45" s="165">
        <v>10.680400000000001</v>
      </c>
      <c r="FC45" s="165">
        <v>-24.680700000000002</v>
      </c>
      <c r="FD45" s="166"/>
      <c r="FE45" s="165">
        <v>1.1567000000000001</v>
      </c>
      <c r="FF45" s="165">
        <v>1.3431</v>
      </c>
      <c r="FG45" s="165">
        <v>0</v>
      </c>
      <c r="FH45" s="165">
        <v>2.6472000000000002</v>
      </c>
      <c r="FI45" s="165">
        <v>0</v>
      </c>
      <c r="FJ45" s="165">
        <v>4.8562000000000003</v>
      </c>
      <c r="FK45" s="165">
        <v>4.5213000000000001</v>
      </c>
      <c r="FL45" s="165">
        <v>-11.052099999999999</v>
      </c>
      <c r="FM45" s="165">
        <v>16.502600000000001</v>
      </c>
      <c r="FN45" s="165">
        <v>16.548300000000001</v>
      </c>
      <c r="FO45" s="165">
        <v>0.66069999999999995</v>
      </c>
      <c r="FP45" s="165">
        <v>13.877800000000001</v>
      </c>
      <c r="FQ45" s="165">
        <v>22.994700000000002</v>
      </c>
      <c r="FR45" s="165">
        <v>-20.350000000000001</v>
      </c>
      <c r="FS45" s="165">
        <v>-1.4131</v>
      </c>
      <c r="FT45" s="165">
        <v>0.35</v>
      </c>
      <c r="FU45" s="165">
        <v>0.99</v>
      </c>
      <c r="FV45" s="165">
        <v>1.63</v>
      </c>
      <c r="FW45" s="165">
        <v>-22.8611</v>
      </c>
      <c r="FX45" s="166"/>
      <c r="FY45" s="165">
        <v>3.57</v>
      </c>
      <c r="FZ45" s="165">
        <v>-3.6999999999999998E-2</v>
      </c>
      <c r="GA45" s="166"/>
      <c r="GB45" s="165">
        <v>7.5</v>
      </c>
      <c r="GC45" s="165">
        <v>-25.8644</v>
      </c>
      <c r="GD45" s="165">
        <v>-17.220300000000002</v>
      </c>
      <c r="GE45" s="165">
        <v>-2.76</v>
      </c>
      <c r="GF45" s="165">
        <v>20.336600000000001</v>
      </c>
      <c r="GG45" s="166"/>
      <c r="GH45" s="165">
        <v>26.6905</v>
      </c>
      <c r="GI45" s="165">
        <v>-7.5026000000000002</v>
      </c>
      <c r="GJ45" s="165">
        <v>-7.9367999999999999</v>
      </c>
      <c r="GK45" s="165">
        <v>3.3605</v>
      </c>
      <c r="GL45" s="166"/>
      <c r="GM45" s="166"/>
      <c r="GN45" s="165">
        <v>-10.250299999999999</v>
      </c>
      <c r="GO45" s="165">
        <v>-1.7919</v>
      </c>
      <c r="GP45" s="165">
        <v>5.2743000000000002</v>
      </c>
      <c r="GQ45" s="165">
        <v>-29.6633</v>
      </c>
      <c r="GR45" s="165">
        <v>7.7671000000000001</v>
      </c>
      <c r="GS45" s="165">
        <v>6.7945000000000002</v>
      </c>
      <c r="GT45" s="165">
        <v>153.70769999999999</v>
      </c>
      <c r="GU45" s="165">
        <v>-5.5069999999999997</v>
      </c>
      <c r="GV45" s="165">
        <v>-8.8629999999999995</v>
      </c>
      <c r="GW45" s="165">
        <v>-7.1233000000000004</v>
      </c>
      <c r="GX45" s="165">
        <v>2.8279000000000001</v>
      </c>
      <c r="GY45" s="165">
        <v>7.2887000000000004</v>
      </c>
      <c r="GZ45" s="165">
        <v>7.5159000000000002</v>
      </c>
      <c r="HA45" s="165">
        <v>2.3864999999999998</v>
      </c>
      <c r="HB45" s="165">
        <v>23.69</v>
      </c>
      <c r="HC45" s="165">
        <v>26.022600000000001</v>
      </c>
      <c r="HD45" s="165">
        <v>2.5099999999999998</v>
      </c>
      <c r="HE45" s="165">
        <v>0</v>
      </c>
      <c r="HF45" s="165">
        <v>32.073300000000003</v>
      </c>
      <c r="HG45" s="165">
        <v>13.812900000000001</v>
      </c>
      <c r="HH45" s="165">
        <v>34.5075</v>
      </c>
      <c r="HI45" s="165">
        <v>15.1137</v>
      </c>
      <c r="HJ45" s="165">
        <v>15.4421</v>
      </c>
      <c r="HK45" s="165">
        <v>-16.630600000000001</v>
      </c>
      <c r="HL45" s="165">
        <v>-16.292300000000001</v>
      </c>
      <c r="HM45" s="165">
        <v>0</v>
      </c>
      <c r="HN45" s="165">
        <v>0</v>
      </c>
      <c r="HO45" s="165">
        <v>54.559600000000003</v>
      </c>
      <c r="HP45" s="166"/>
      <c r="HQ45" s="165">
        <v>-14.753500000000001</v>
      </c>
      <c r="HR45" s="165">
        <v>-14.401899999999999</v>
      </c>
      <c r="HS45" s="165">
        <v>0.3926</v>
      </c>
      <c r="HT45" s="165">
        <v>0.67979999999999996</v>
      </c>
      <c r="HU45" s="165">
        <v>15.41</v>
      </c>
      <c r="HV45" s="165">
        <v>15.18</v>
      </c>
      <c r="HW45" s="165">
        <v>-34.200000000000003</v>
      </c>
      <c r="HX45" s="165">
        <v>-34.5</v>
      </c>
      <c r="HY45" s="165">
        <v>0.35249999999999998</v>
      </c>
      <c r="HZ45" s="165">
        <v>-11.68</v>
      </c>
      <c r="IA45" s="165">
        <v>62.967799999999997</v>
      </c>
      <c r="IB45" s="165">
        <v>16.709299999999999</v>
      </c>
      <c r="IC45" s="165">
        <v>16.747299999999999</v>
      </c>
      <c r="ID45" s="165">
        <v>-18.3</v>
      </c>
      <c r="IE45" s="165">
        <v>-39.700000000000003</v>
      </c>
      <c r="IF45" s="165">
        <v>2.2000000000000002</v>
      </c>
      <c r="IG45" s="165">
        <v>1.6</v>
      </c>
      <c r="IH45" s="166"/>
      <c r="II45" s="165">
        <v>-17.729900000000001</v>
      </c>
      <c r="IJ45" s="165">
        <v>-76.117599999999996</v>
      </c>
      <c r="IK45" s="165">
        <v>-33.0259</v>
      </c>
      <c r="IL45" s="165">
        <v>-219.5591</v>
      </c>
      <c r="IM45" s="165">
        <v>-1.5405</v>
      </c>
      <c r="IN45" s="165">
        <v>15.0907</v>
      </c>
      <c r="IO45" s="165">
        <v>99.4221</v>
      </c>
      <c r="IP45" s="165">
        <v>64.967600000000004</v>
      </c>
      <c r="IQ45" s="165">
        <v>77.490300000000005</v>
      </c>
      <c r="IR45" s="165">
        <v>138.61869999999999</v>
      </c>
      <c r="IS45" s="165">
        <v>38.5991</v>
      </c>
      <c r="IT45" s="165">
        <v>31.906300000000002</v>
      </c>
      <c r="IU45" s="165">
        <v>34.875</v>
      </c>
      <c r="IV45" s="165">
        <v>26.2682</v>
      </c>
      <c r="IW45" s="165">
        <v>153.0607</v>
      </c>
      <c r="IX45" s="165">
        <v>-238.1345</v>
      </c>
      <c r="IY45" s="165">
        <v>69.818799999999996</v>
      </c>
      <c r="IZ45" s="165">
        <v>-54.551699999999997</v>
      </c>
      <c r="JA45" s="165">
        <v>-0.56030000000000002</v>
      </c>
      <c r="JB45" s="166"/>
      <c r="JC45" s="165">
        <v>-8.48</v>
      </c>
      <c r="JD45" s="165">
        <v>-1.135</v>
      </c>
      <c r="JE45" s="165">
        <v>-1.121</v>
      </c>
      <c r="JF45" s="165">
        <v>4.32</v>
      </c>
      <c r="JG45" s="165">
        <v>0</v>
      </c>
      <c r="JH45" s="165">
        <v>-4.9215999999999998</v>
      </c>
      <c r="JI45" s="165">
        <v>-6.0929000000000002</v>
      </c>
      <c r="JJ45" s="165">
        <v>7.4417999999999997</v>
      </c>
      <c r="JK45" s="165">
        <v>-7.0297999999999998</v>
      </c>
      <c r="JL45" s="165">
        <v>1.7</v>
      </c>
      <c r="JM45" s="165">
        <v>0.38400000000000001</v>
      </c>
      <c r="JN45" s="165">
        <v>0.27200000000000002</v>
      </c>
      <c r="JO45" s="165">
        <v>2.2561</v>
      </c>
      <c r="JP45" s="166"/>
      <c r="JQ45" s="165">
        <v>3.8795999999999999</v>
      </c>
      <c r="JR45" s="165">
        <v>3.1396999999999999</v>
      </c>
      <c r="JS45" s="165">
        <v>4.1090999999999998</v>
      </c>
      <c r="JT45" s="166"/>
      <c r="JU45" s="165">
        <v>24.7</v>
      </c>
      <c r="JV45" s="165">
        <v>-0.9073</v>
      </c>
      <c r="JW45" s="165">
        <v>-0.08</v>
      </c>
      <c r="JX45" s="166"/>
      <c r="JY45" s="165">
        <v>-7.0547000000000004</v>
      </c>
      <c r="JZ45" s="165">
        <v>-12.841200000000001</v>
      </c>
      <c r="KA45" s="165">
        <v>-15.193099999999999</v>
      </c>
      <c r="KB45" s="165">
        <v>-6.1719999999999997</v>
      </c>
      <c r="KC45" s="165">
        <v>6.625</v>
      </c>
      <c r="KD45" s="165">
        <v>-7.8396999999999997</v>
      </c>
      <c r="KE45" s="166"/>
      <c r="KF45" s="165">
        <v>-26.7</v>
      </c>
      <c r="KG45" s="165">
        <v>9.1999999999999993</v>
      </c>
      <c r="KH45" s="166"/>
      <c r="KI45" s="165">
        <v>-77.857100000000003</v>
      </c>
    </row>
    <row r="46" spans="1:295" ht="18" customHeight="1" x14ac:dyDescent="0.3">
      <c r="A46" s="162" t="s">
        <v>64</v>
      </c>
      <c r="B46" s="162" t="s">
        <v>828</v>
      </c>
      <c r="C46" s="165">
        <v>0</v>
      </c>
      <c r="D46" s="165">
        <v>4.1603000000000003</v>
      </c>
      <c r="E46" s="165">
        <v>-9.2165999999999997</v>
      </c>
      <c r="F46" s="165">
        <v>3.8549000000000002</v>
      </c>
      <c r="G46" s="165">
        <v>8.2134</v>
      </c>
      <c r="H46" s="166"/>
      <c r="I46" s="165">
        <v>12.676299999999999</v>
      </c>
      <c r="J46" s="166"/>
      <c r="K46" s="165">
        <v>9.8134999999999994</v>
      </c>
      <c r="L46" s="165">
        <v>3.3538999999999999</v>
      </c>
      <c r="M46" s="165">
        <v>6.9226000000000001</v>
      </c>
      <c r="N46" s="165">
        <v>-4.4400000000000004</v>
      </c>
      <c r="O46" s="166">
        <v>-26.4</v>
      </c>
      <c r="P46" s="165">
        <v>4.4000000000000004</v>
      </c>
      <c r="Q46" s="165">
        <v>4.968</v>
      </c>
      <c r="R46" s="165">
        <v>-19.8</v>
      </c>
      <c r="S46" s="165">
        <v>2.1103000000000001</v>
      </c>
      <c r="T46" s="165">
        <v>6.9776999999999996</v>
      </c>
      <c r="U46" s="165">
        <v>5.4748000000000001</v>
      </c>
      <c r="V46" s="165">
        <v>5.4580000000000002</v>
      </c>
      <c r="W46" s="165">
        <v>9.907</v>
      </c>
      <c r="X46" s="165">
        <v>9.2608999999999995</v>
      </c>
      <c r="Y46" s="165">
        <v>-6.3426</v>
      </c>
      <c r="Z46" s="165">
        <v>2.5310000000000001</v>
      </c>
      <c r="AA46" s="166"/>
      <c r="AB46" s="165">
        <v>-1.2159</v>
      </c>
      <c r="AC46" s="166"/>
      <c r="AD46" s="165">
        <v>0.14499999999999999</v>
      </c>
      <c r="AE46" s="165">
        <v>4.7</v>
      </c>
      <c r="AF46" s="165">
        <v>-13.32</v>
      </c>
      <c r="AG46" s="165">
        <v>-4.4000000000000004</v>
      </c>
      <c r="AH46" s="165">
        <v>-1.3089999999999999</v>
      </c>
      <c r="AI46" s="165">
        <v>0.26400000000000001</v>
      </c>
      <c r="AJ46" s="165">
        <v>-20.88</v>
      </c>
      <c r="AK46" s="165">
        <v>-20.86</v>
      </c>
      <c r="AL46" s="166"/>
      <c r="AM46" s="165">
        <v>-3.44</v>
      </c>
      <c r="AN46" s="165">
        <v>-3.45</v>
      </c>
      <c r="AO46" s="165">
        <v>2.7532000000000001</v>
      </c>
      <c r="AP46" s="165">
        <v>4.4405000000000001</v>
      </c>
      <c r="AQ46" s="165">
        <v>11.186</v>
      </c>
      <c r="AR46" s="165">
        <v>11.753399999999999</v>
      </c>
      <c r="AS46" s="165">
        <v>-10.8665</v>
      </c>
      <c r="AT46" s="165">
        <v>-9.2431999999999999</v>
      </c>
      <c r="AU46" s="165">
        <v>-9.1077999999999992</v>
      </c>
      <c r="AV46" s="165">
        <v>11.657</v>
      </c>
      <c r="AW46" s="165">
        <v>8.8132999999999999</v>
      </c>
      <c r="AX46" s="165">
        <v>-15.6732</v>
      </c>
      <c r="AY46" s="165">
        <v>-15.1374</v>
      </c>
      <c r="AZ46" s="165">
        <v>3.5632999999999999</v>
      </c>
      <c r="BA46" s="165">
        <v>17.569700000000001</v>
      </c>
      <c r="BB46" s="165">
        <v>26.302399999999999</v>
      </c>
      <c r="BC46" s="165">
        <v>1.2875000000000001</v>
      </c>
      <c r="BD46" s="165">
        <v>-1.8</v>
      </c>
      <c r="BE46" s="165">
        <v>-1.9</v>
      </c>
      <c r="BF46" s="165">
        <v>-22.411000000000001</v>
      </c>
      <c r="BG46" s="165">
        <v>-22.821300000000001</v>
      </c>
      <c r="BH46" s="165">
        <v>-1.3381000000000001</v>
      </c>
      <c r="BI46" s="166"/>
      <c r="BJ46" s="165">
        <v>-1.4329000000000001</v>
      </c>
      <c r="BK46" s="165">
        <v>-2.0781999999999998</v>
      </c>
      <c r="BL46" s="166"/>
      <c r="BM46" s="165">
        <v>-0.2656</v>
      </c>
      <c r="BN46" s="165">
        <v>-125.6752</v>
      </c>
      <c r="BO46" s="165">
        <v>13.5197</v>
      </c>
      <c r="BP46" s="165">
        <v>13.4892</v>
      </c>
      <c r="BQ46" s="165">
        <v>66.509699999999995</v>
      </c>
      <c r="BR46" s="165">
        <v>-162.1935</v>
      </c>
      <c r="BS46" s="166"/>
      <c r="BT46" s="166"/>
      <c r="BU46" s="166"/>
      <c r="BV46" s="165">
        <v>10.887700000000001</v>
      </c>
      <c r="BW46" s="165">
        <v>8.01</v>
      </c>
      <c r="BX46" s="165">
        <v>7.01</v>
      </c>
      <c r="BY46" s="165">
        <v>-12.68</v>
      </c>
      <c r="BZ46" s="165">
        <v>-2.08</v>
      </c>
      <c r="CA46" s="165">
        <v>-15.2669</v>
      </c>
      <c r="CB46" s="165">
        <v>-15.132999999999999</v>
      </c>
      <c r="CC46" s="165">
        <v>24.3371</v>
      </c>
      <c r="CD46" s="165">
        <v>21.978899999999999</v>
      </c>
      <c r="CE46" s="165">
        <v>-8.4733000000000001</v>
      </c>
      <c r="CF46" s="165">
        <v>-7.7333999999999996</v>
      </c>
      <c r="CG46" s="165">
        <v>-7.8776000000000002</v>
      </c>
      <c r="CH46" s="165">
        <v>-1.4766999999999999</v>
      </c>
      <c r="CI46" s="165">
        <v>12.46</v>
      </c>
      <c r="CJ46" s="166"/>
      <c r="CK46" s="166"/>
      <c r="CL46" s="165">
        <v>46.2</v>
      </c>
      <c r="CM46" s="165">
        <v>-24.1</v>
      </c>
      <c r="CN46" s="165">
        <v>-0.78</v>
      </c>
      <c r="CO46" s="165">
        <v>33.569600000000001</v>
      </c>
      <c r="CP46" s="165">
        <v>33.0867</v>
      </c>
      <c r="CQ46" s="165">
        <v>32.461199999999998</v>
      </c>
      <c r="CR46" s="165">
        <v>57.861199999999997</v>
      </c>
      <c r="CS46" s="165">
        <v>58.675699999999999</v>
      </c>
      <c r="CT46" s="165">
        <v>-26.458300000000001</v>
      </c>
      <c r="CU46" s="165">
        <v>-34.028199999999998</v>
      </c>
      <c r="CV46" s="165">
        <v>-28.509899999999998</v>
      </c>
      <c r="CW46" s="165">
        <v>2.6189</v>
      </c>
      <c r="CX46" s="165">
        <v>26.97</v>
      </c>
      <c r="CY46" s="165">
        <v>13.17</v>
      </c>
      <c r="CZ46" s="165">
        <v>5.0049000000000001</v>
      </c>
      <c r="DA46" s="165">
        <v>5.1787999999999998</v>
      </c>
      <c r="DB46" s="165">
        <v>-6.02</v>
      </c>
      <c r="DC46" s="166"/>
      <c r="DD46" s="165">
        <v>-14.1075</v>
      </c>
      <c r="DE46" s="165">
        <v>-13.958399999999999</v>
      </c>
      <c r="DF46" s="165">
        <v>33.304200000000002</v>
      </c>
      <c r="DG46" s="165">
        <v>1.52E-2</v>
      </c>
      <c r="DH46" s="165">
        <v>-2.6680000000000001</v>
      </c>
      <c r="DI46" s="165">
        <v>18.3</v>
      </c>
      <c r="DJ46" s="165">
        <v>18.5</v>
      </c>
      <c r="DK46" s="165">
        <v>-6.8090999999999999</v>
      </c>
      <c r="DL46" s="165">
        <v>2.2498999999999998</v>
      </c>
      <c r="DM46" s="165">
        <v>35.4908</v>
      </c>
      <c r="DN46" s="165">
        <v>10.210900000000001</v>
      </c>
      <c r="DO46" s="165">
        <v>2.59</v>
      </c>
      <c r="DP46" s="165">
        <v>-0.1</v>
      </c>
      <c r="DQ46" s="165">
        <v>1.4570000000000001</v>
      </c>
      <c r="DR46" s="165">
        <v>-31.936800000000002</v>
      </c>
      <c r="DS46" s="165">
        <v>-4.5199999999999996</v>
      </c>
      <c r="DT46" s="165">
        <v>-4.6900000000000004</v>
      </c>
      <c r="DU46" s="165">
        <v>20.350000000000001</v>
      </c>
      <c r="DV46" s="165">
        <v>17.61</v>
      </c>
      <c r="DW46" s="165">
        <v>-27.2182</v>
      </c>
      <c r="DX46" s="165">
        <v>-13.8636</v>
      </c>
      <c r="DY46" s="165">
        <v>-36.544499999999999</v>
      </c>
      <c r="DZ46" s="165">
        <v>-34.718200000000003</v>
      </c>
      <c r="EA46" s="165">
        <v>11.3002</v>
      </c>
      <c r="EB46" s="165">
        <v>-2.1149</v>
      </c>
      <c r="EC46" s="165">
        <v>-12.5266</v>
      </c>
      <c r="ED46" s="165">
        <v>-12.6838</v>
      </c>
      <c r="EE46" s="165">
        <v>-21.552199999999999</v>
      </c>
      <c r="EF46" s="165">
        <v>-25.119900000000001</v>
      </c>
      <c r="EG46" s="165">
        <v>-9.9109999999999996</v>
      </c>
      <c r="EH46" s="165">
        <v>-149.99359999999999</v>
      </c>
      <c r="EI46" s="165">
        <v>-16.969899999999999</v>
      </c>
      <c r="EJ46" s="166"/>
      <c r="EK46" s="165">
        <v>-3.5872999999999999</v>
      </c>
      <c r="EL46" s="165">
        <v>-3.4807000000000001</v>
      </c>
      <c r="EM46" s="165">
        <v>11.44</v>
      </c>
      <c r="EN46" s="165">
        <v>3.7031999999999998</v>
      </c>
      <c r="EO46" s="165">
        <v>3.508</v>
      </c>
      <c r="EP46" s="165">
        <v>-11.268000000000001</v>
      </c>
      <c r="EQ46" s="165">
        <v>-22.0441</v>
      </c>
      <c r="ER46" s="165">
        <v>-21.3721</v>
      </c>
      <c r="ES46" s="165">
        <v>3.5878999999999999</v>
      </c>
      <c r="ET46" s="165">
        <v>13.62</v>
      </c>
      <c r="EU46" s="165">
        <v>-9.17</v>
      </c>
      <c r="EV46" s="165">
        <v>-0.7</v>
      </c>
      <c r="EW46" s="165">
        <v>1.4842</v>
      </c>
      <c r="EX46" s="165">
        <v>16.732399999999998</v>
      </c>
      <c r="EY46" s="165">
        <v>-5.5826000000000002</v>
      </c>
      <c r="EZ46" s="165">
        <v>5.4485000000000001</v>
      </c>
      <c r="FA46" s="165">
        <v>0.70599999999999996</v>
      </c>
      <c r="FB46" s="165">
        <v>8.1966000000000001</v>
      </c>
      <c r="FC46" s="165">
        <v>-23.467700000000001</v>
      </c>
      <c r="FD46" s="166"/>
      <c r="FE46" s="165">
        <v>1.1432</v>
      </c>
      <c r="FF46" s="165">
        <v>1.3471</v>
      </c>
      <c r="FG46" s="165">
        <v>0</v>
      </c>
      <c r="FH46" s="165">
        <v>0</v>
      </c>
      <c r="FI46" s="165">
        <v>0</v>
      </c>
      <c r="FJ46" s="165">
        <v>4.5213000000000001</v>
      </c>
      <c r="FK46" s="165">
        <v>4.3539000000000003</v>
      </c>
      <c r="FL46" s="165">
        <v>-10.0474</v>
      </c>
      <c r="FM46" s="165">
        <v>16.522500000000001</v>
      </c>
      <c r="FN46" s="165">
        <v>16.356000000000002</v>
      </c>
      <c r="FO46" s="165">
        <v>3.4333999999999998</v>
      </c>
      <c r="FP46" s="165">
        <v>16.258199999999999</v>
      </c>
      <c r="FQ46" s="165">
        <v>21.8766</v>
      </c>
      <c r="FR46" s="165">
        <v>-20.239999999999998</v>
      </c>
      <c r="FS46" s="165">
        <v>-1.9075</v>
      </c>
      <c r="FT46" s="165">
        <v>0.31519999999999998</v>
      </c>
      <c r="FU46" s="165">
        <v>1.1000000000000001</v>
      </c>
      <c r="FV46" s="165">
        <v>1.99</v>
      </c>
      <c r="FW46" s="165">
        <v>-21.207799999999999</v>
      </c>
      <c r="FX46" s="166"/>
      <c r="FY46" s="165">
        <v>3.5510000000000002</v>
      </c>
      <c r="FZ46" s="165">
        <v>-7.0000000000000007E-2</v>
      </c>
      <c r="GA46" s="166"/>
      <c r="GB46" s="165">
        <v>7.35</v>
      </c>
      <c r="GC46" s="165">
        <v>-27.3276</v>
      </c>
      <c r="GD46" s="165">
        <v>-18.63</v>
      </c>
      <c r="GE46" s="165">
        <v>-2.94</v>
      </c>
      <c r="GF46" s="165">
        <v>20.136900000000001</v>
      </c>
      <c r="GG46" s="166"/>
      <c r="GH46" s="165">
        <v>26.846800000000002</v>
      </c>
      <c r="GI46" s="165">
        <v>-7.9988000000000001</v>
      </c>
      <c r="GJ46" s="165">
        <v>-8.5983999999999998</v>
      </c>
      <c r="GK46" s="165">
        <v>3.42</v>
      </c>
      <c r="GL46" s="166"/>
      <c r="GM46" s="166"/>
      <c r="GN46" s="165">
        <v>-9.5612999999999992</v>
      </c>
      <c r="GO46" s="165">
        <v>-6.3799999999999996E-2</v>
      </c>
      <c r="GP46" s="165">
        <v>4.8501000000000003</v>
      </c>
      <c r="GQ46" s="165">
        <v>-28.654900000000001</v>
      </c>
      <c r="GR46" s="165">
        <v>6.8268000000000004</v>
      </c>
      <c r="GS46" s="165">
        <v>6.0086000000000004</v>
      </c>
      <c r="GT46" s="165">
        <v>159.2337</v>
      </c>
      <c r="GU46" s="165">
        <v>-5.2317999999999998</v>
      </c>
      <c r="GV46" s="165">
        <v>-8.0401000000000007</v>
      </c>
      <c r="GW46" s="165">
        <v>-7.8268000000000004</v>
      </c>
      <c r="GX46" s="165">
        <v>3.3235000000000001</v>
      </c>
      <c r="GY46" s="165">
        <v>7.5606999999999998</v>
      </c>
      <c r="GZ46" s="165">
        <v>7.7453000000000003</v>
      </c>
      <c r="HA46" s="165">
        <v>3</v>
      </c>
      <c r="HB46" s="165">
        <v>23.4086</v>
      </c>
      <c r="HC46" s="165">
        <v>25.038499999999999</v>
      </c>
      <c r="HD46" s="165">
        <v>5.87</v>
      </c>
      <c r="HE46" s="165">
        <v>-4.8384999999999998</v>
      </c>
      <c r="HF46" s="165">
        <v>36.088900000000002</v>
      </c>
      <c r="HG46" s="165">
        <v>15.6965</v>
      </c>
      <c r="HH46" s="165">
        <v>32.0212</v>
      </c>
      <c r="HI46" s="165">
        <v>14.5655</v>
      </c>
      <c r="HJ46" s="165">
        <v>14.2018</v>
      </c>
      <c r="HK46" s="165">
        <v>-16.293199999999999</v>
      </c>
      <c r="HL46" s="165">
        <v>-16.554600000000001</v>
      </c>
      <c r="HM46" s="165">
        <v>0</v>
      </c>
      <c r="HN46" s="165">
        <v>-10.524900000000001</v>
      </c>
      <c r="HO46" s="166"/>
      <c r="HP46" s="166"/>
      <c r="HQ46" s="165">
        <v>-16.373999999999999</v>
      </c>
      <c r="HR46" s="165">
        <v>-15.764200000000001</v>
      </c>
      <c r="HS46" s="165">
        <v>0.16750000000000001</v>
      </c>
      <c r="HT46" s="165">
        <v>0.36430000000000001</v>
      </c>
      <c r="HU46" s="165">
        <v>15.96</v>
      </c>
      <c r="HV46" s="165">
        <v>16.010000000000002</v>
      </c>
      <c r="HW46" s="165">
        <v>-34.700000000000003</v>
      </c>
      <c r="HX46" s="165">
        <v>-34.299999999999997</v>
      </c>
      <c r="HY46" s="165">
        <v>0.31769999999999998</v>
      </c>
      <c r="HZ46" s="165">
        <v>-12</v>
      </c>
      <c r="IA46" s="165">
        <v>67.5274</v>
      </c>
      <c r="IB46" s="165">
        <v>15.3215</v>
      </c>
      <c r="IC46" s="165">
        <v>14.853999999999999</v>
      </c>
      <c r="ID46" s="165">
        <v>-18.600000000000001</v>
      </c>
      <c r="IE46" s="165">
        <v>-39.700000000000003</v>
      </c>
      <c r="IF46" s="165">
        <v>3.5</v>
      </c>
      <c r="IG46" s="165">
        <v>2.9</v>
      </c>
      <c r="IH46" s="166"/>
      <c r="II46" s="166"/>
      <c r="IJ46" s="165">
        <v>-73.922399999999996</v>
      </c>
      <c r="IK46" s="165">
        <v>-32.674300000000002</v>
      </c>
      <c r="IL46" s="165">
        <v>-220.21850000000001</v>
      </c>
      <c r="IM46" s="165">
        <v>-3.2768999999999999</v>
      </c>
      <c r="IN46" s="165">
        <v>14.702400000000001</v>
      </c>
      <c r="IO46" s="165">
        <v>99.539299999999997</v>
      </c>
      <c r="IP46" s="165">
        <v>69.985900000000001</v>
      </c>
      <c r="IQ46" s="165">
        <v>84.071100000000001</v>
      </c>
      <c r="IR46" s="165">
        <v>139.0558</v>
      </c>
      <c r="IS46" s="165">
        <v>29.777699999999999</v>
      </c>
      <c r="IT46" s="165">
        <v>30.3843</v>
      </c>
      <c r="IU46" s="165">
        <v>34.372999999999998</v>
      </c>
      <c r="IV46" s="165">
        <v>25.3384</v>
      </c>
      <c r="IW46" s="165">
        <v>154.4171</v>
      </c>
      <c r="IX46" s="165">
        <v>-240.28309999999999</v>
      </c>
      <c r="IY46" s="165">
        <v>67.598600000000005</v>
      </c>
      <c r="IZ46" s="165">
        <v>-52.885399999999997</v>
      </c>
      <c r="JA46" s="165">
        <v>-0.18679999999999999</v>
      </c>
      <c r="JB46" s="166"/>
      <c r="JC46" s="165">
        <v>-9.1199999999999992</v>
      </c>
      <c r="JD46" s="165">
        <v>-1.1379999999999999</v>
      </c>
      <c r="JE46" s="165">
        <v>-1.1479999999999999</v>
      </c>
      <c r="JF46" s="165">
        <v>4.88</v>
      </c>
      <c r="JG46" s="165">
        <v>0</v>
      </c>
      <c r="JH46" s="165">
        <v>-5.1163999999999996</v>
      </c>
      <c r="JI46" s="165">
        <v>-6.0349000000000004</v>
      </c>
      <c r="JJ46" s="165">
        <v>7.8537999999999997</v>
      </c>
      <c r="JK46" s="165">
        <v>-6.1204000000000001</v>
      </c>
      <c r="JL46" s="165">
        <v>1.5</v>
      </c>
      <c r="JM46" s="165">
        <v>-0.82499999999999996</v>
      </c>
      <c r="JN46" s="165">
        <v>-1.5569999999999999</v>
      </c>
      <c r="JO46" s="165">
        <v>2.4914000000000001</v>
      </c>
      <c r="JP46" s="166"/>
      <c r="JQ46" s="165">
        <v>3.641</v>
      </c>
      <c r="JR46" s="165">
        <v>3.0682999999999998</v>
      </c>
      <c r="JS46" s="165">
        <v>3.0821999999999998</v>
      </c>
      <c r="JT46" s="166"/>
      <c r="JU46" s="165">
        <v>24.1</v>
      </c>
      <c r="JV46" s="165">
        <v>-0.35299999999999998</v>
      </c>
      <c r="JW46" s="165">
        <v>-0.17</v>
      </c>
      <c r="JX46" s="166"/>
      <c r="JY46" s="165">
        <v>-7.2023000000000001</v>
      </c>
      <c r="JZ46" s="165">
        <v>-12.978400000000001</v>
      </c>
      <c r="KA46" s="165">
        <v>-15.0077</v>
      </c>
      <c r="KB46" s="165">
        <v>-6.1318999999999999</v>
      </c>
      <c r="KC46" s="165">
        <v>6.8655999999999997</v>
      </c>
      <c r="KD46" s="165">
        <v>-7.5180999999999996</v>
      </c>
      <c r="KE46" s="166"/>
      <c r="KF46" s="165">
        <v>-25.8</v>
      </c>
      <c r="KG46" s="165">
        <v>8.1999999999999993</v>
      </c>
      <c r="KH46" s="166"/>
      <c r="KI46" s="165">
        <v>-78.600499999999997</v>
      </c>
    </row>
    <row r="47" spans="1:295" ht="18" customHeight="1" x14ac:dyDescent="0.3">
      <c r="A47" s="162" t="s">
        <v>64</v>
      </c>
      <c r="B47" s="162" t="s">
        <v>829</v>
      </c>
      <c r="C47" s="165">
        <v>0</v>
      </c>
      <c r="D47" s="165">
        <v>4.3228</v>
      </c>
      <c r="E47" s="165">
        <v>-9.4307999999999996</v>
      </c>
      <c r="F47" s="165">
        <v>2.8647</v>
      </c>
      <c r="G47" s="165">
        <v>7.9518000000000004</v>
      </c>
      <c r="H47" s="166"/>
      <c r="I47" s="165">
        <v>13.535299999999999</v>
      </c>
      <c r="J47" s="166"/>
      <c r="K47" s="165">
        <v>9.9600000000000009</v>
      </c>
      <c r="L47" s="165">
        <v>3.5789</v>
      </c>
      <c r="M47" s="165">
        <v>7.1378000000000004</v>
      </c>
      <c r="N47" s="165">
        <v>-4.4400000000000004</v>
      </c>
      <c r="O47" s="165">
        <v>-26.4</v>
      </c>
      <c r="P47" s="165">
        <v>2.2000000000000002</v>
      </c>
      <c r="Q47" s="165">
        <v>4.968</v>
      </c>
      <c r="R47" s="165">
        <v>-17.600000000000001</v>
      </c>
      <c r="S47" s="165">
        <v>2.7134</v>
      </c>
      <c r="T47" s="165">
        <v>6.76</v>
      </c>
      <c r="U47" s="165">
        <v>5.3475999999999999</v>
      </c>
      <c r="V47" s="165">
        <v>5.3753000000000002</v>
      </c>
      <c r="W47" s="165">
        <v>9.4290000000000003</v>
      </c>
      <c r="X47" s="165">
        <v>9.0615000000000006</v>
      </c>
      <c r="Y47" s="165">
        <v>-6.4132999999999996</v>
      </c>
      <c r="Z47" s="165">
        <v>2.6766000000000001</v>
      </c>
      <c r="AA47" s="166"/>
      <c r="AB47" s="165">
        <v>-1.1076999999999999</v>
      </c>
      <c r="AC47" s="166"/>
      <c r="AD47" s="165">
        <v>0.22500000000000001</v>
      </c>
      <c r="AE47" s="165">
        <v>4.4660000000000002</v>
      </c>
      <c r="AF47" s="165">
        <v>-15.54</v>
      </c>
      <c r="AG47" s="165">
        <v>-4.4000000000000004</v>
      </c>
      <c r="AH47" s="165">
        <v>-1.2829999999999999</v>
      </c>
      <c r="AI47" s="165">
        <v>0.26600000000000001</v>
      </c>
      <c r="AJ47" s="165">
        <v>-20.61</v>
      </c>
      <c r="AK47" s="165">
        <v>-20.78</v>
      </c>
      <c r="AL47" s="166"/>
      <c r="AM47" s="165">
        <v>-3.6</v>
      </c>
      <c r="AN47" s="165">
        <v>-3.78</v>
      </c>
      <c r="AO47" s="165">
        <v>3.1038999999999999</v>
      </c>
      <c r="AP47" s="165">
        <v>4.4701000000000004</v>
      </c>
      <c r="AQ47" s="165">
        <v>10.407400000000001</v>
      </c>
      <c r="AR47" s="165">
        <v>10.382400000000001</v>
      </c>
      <c r="AS47" s="165">
        <v>-11.1325</v>
      </c>
      <c r="AT47" s="165">
        <v>-9.5111000000000008</v>
      </c>
      <c r="AU47" s="165">
        <v>-9.8963999999999999</v>
      </c>
      <c r="AV47" s="165">
        <v>15.2235</v>
      </c>
      <c r="AW47" s="165">
        <v>14.730700000000001</v>
      </c>
      <c r="AX47" s="165">
        <v>-18.352399999999999</v>
      </c>
      <c r="AY47" s="165">
        <v>-15.539300000000001</v>
      </c>
      <c r="AZ47" s="165">
        <v>3.9578000000000002</v>
      </c>
      <c r="BA47" s="165">
        <v>20.4132</v>
      </c>
      <c r="BB47" s="165">
        <v>26.347100000000001</v>
      </c>
      <c r="BC47" s="165">
        <v>-0.20880000000000001</v>
      </c>
      <c r="BD47" s="165">
        <v>-0.8</v>
      </c>
      <c r="BE47" s="165">
        <v>-0.9</v>
      </c>
      <c r="BF47" s="165">
        <v>-22.842400000000001</v>
      </c>
      <c r="BG47" s="165">
        <v>-22.0274</v>
      </c>
      <c r="BH47" s="165">
        <v>-1.2141999999999999</v>
      </c>
      <c r="BI47" s="166"/>
      <c r="BJ47" s="165">
        <v>-0.18640000000000001</v>
      </c>
      <c r="BK47" s="165">
        <v>-1.7683</v>
      </c>
      <c r="BL47" s="166"/>
      <c r="BM47" s="165">
        <v>-0.32890000000000003</v>
      </c>
      <c r="BN47" s="165">
        <v>-119.7851</v>
      </c>
      <c r="BO47" s="165">
        <v>13.5502</v>
      </c>
      <c r="BP47" s="165">
        <v>13.5807</v>
      </c>
      <c r="BQ47" s="165">
        <v>60.8855</v>
      </c>
      <c r="BR47" s="165">
        <v>-159.9691</v>
      </c>
      <c r="BS47" s="166"/>
      <c r="BT47" s="166"/>
      <c r="BU47" s="166"/>
      <c r="BV47" s="165">
        <v>9.7799999999999994</v>
      </c>
      <c r="BW47" s="165">
        <v>7.83</v>
      </c>
      <c r="BX47" s="165">
        <v>6.83</v>
      </c>
      <c r="BY47" s="165">
        <v>-12.71</v>
      </c>
      <c r="BZ47" s="165">
        <v>-2.29</v>
      </c>
      <c r="CA47" s="165">
        <v>-16.070699999999999</v>
      </c>
      <c r="CB47" s="165">
        <v>-15.534800000000001</v>
      </c>
      <c r="CC47" s="165">
        <v>25.406099999999999</v>
      </c>
      <c r="CD47" s="165">
        <v>23.466899999999999</v>
      </c>
      <c r="CE47" s="165">
        <v>-8.2512000000000008</v>
      </c>
      <c r="CF47" s="165">
        <v>-7.5064000000000002</v>
      </c>
      <c r="CG47" s="165">
        <v>-7.8066000000000004</v>
      </c>
      <c r="CH47" s="165">
        <v>0.3977</v>
      </c>
      <c r="CI47" s="165">
        <v>12.443199999999999</v>
      </c>
      <c r="CJ47" s="166"/>
      <c r="CK47" s="166"/>
      <c r="CL47" s="165">
        <v>48</v>
      </c>
      <c r="CM47" s="165">
        <v>-24.9</v>
      </c>
      <c r="CN47" s="165">
        <v>-0.81</v>
      </c>
      <c r="CO47" s="165">
        <v>33.530700000000003</v>
      </c>
      <c r="CP47" s="165">
        <v>33.834899999999998</v>
      </c>
      <c r="CQ47" s="165">
        <v>33.0931</v>
      </c>
      <c r="CR47" s="165">
        <v>59.484200000000001</v>
      </c>
      <c r="CS47" s="165">
        <v>59.840499999999999</v>
      </c>
      <c r="CT47" s="165">
        <v>-26.8035</v>
      </c>
      <c r="CU47" s="165">
        <v>-34.230699999999999</v>
      </c>
      <c r="CV47" s="165">
        <v>-29.2027</v>
      </c>
      <c r="CW47" s="165">
        <v>3.0226000000000002</v>
      </c>
      <c r="CX47" s="165">
        <v>27.36</v>
      </c>
      <c r="CY47" s="165">
        <v>12.65</v>
      </c>
      <c r="CZ47" s="165">
        <v>5.1611000000000002</v>
      </c>
      <c r="DA47" s="165">
        <v>5.5694999999999997</v>
      </c>
      <c r="DB47" s="165">
        <v>-6.39</v>
      </c>
      <c r="DC47" s="166"/>
      <c r="DD47" s="165">
        <v>-13.951499999999999</v>
      </c>
      <c r="DE47" s="165">
        <v>-13.7682</v>
      </c>
      <c r="DF47" s="165">
        <v>32.341099999999997</v>
      </c>
      <c r="DG47" s="165">
        <v>1.52E-2</v>
      </c>
      <c r="DH47" s="165">
        <v>-2.8706</v>
      </c>
      <c r="DI47" s="165">
        <v>16.100000000000001</v>
      </c>
      <c r="DJ47" s="165">
        <v>16.100000000000001</v>
      </c>
      <c r="DK47" s="165">
        <v>-6.875</v>
      </c>
      <c r="DL47" s="165">
        <v>2.0629</v>
      </c>
      <c r="DM47" s="165">
        <v>35.4908</v>
      </c>
      <c r="DN47" s="165">
        <v>10.0253</v>
      </c>
      <c r="DO47" s="165">
        <v>2.44</v>
      </c>
      <c r="DP47" s="165">
        <v>-0.2</v>
      </c>
      <c r="DQ47" s="165">
        <v>1.7050000000000001</v>
      </c>
      <c r="DR47" s="165">
        <v>-31.6218</v>
      </c>
      <c r="DS47" s="165">
        <v>-4.49</v>
      </c>
      <c r="DT47" s="165">
        <v>-4.55</v>
      </c>
      <c r="DU47" s="165">
        <v>21.58</v>
      </c>
      <c r="DV47" s="165">
        <v>18.25</v>
      </c>
      <c r="DW47" s="165">
        <v>-26.9636</v>
      </c>
      <c r="DX47" s="165">
        <v>-13.809100000000001</v>
      </c>
      <c r="DY47" s="165">
        <v>-36.712800000000001</v>
      </c>
      <c r="DZ47" s="165">
        <v>-35.090899999999998</v>
      </c>
      <c r="EA47" s="165">
        <v>12.9703</v>
      </c>
      <c r="EB47" s="165">
        <v>-1.5891999999999999</v>
      </c>
      <c r="EC47" s="165">
        <v>-12.2918</v>
      </c>
      <c r="ED47" s="165">
        <v>-12.1273</v>
      </c>
      <c r="EE47" s="165">
        <v>-23.2971</v>
      </c>
      <c r="EF47" s="165">
        <v>-27.655200000000001</v>
      </c>
      <c r="EG47" s="165">
        <v>-8.4489999999999998</v>
      </c>
      <c r="EH47" s="165">
        <v>-145.22800000000001</v>
      </c>
      <c r="EI47" s="165">
        <v>-20.2363</v>
      </c>
      <c r="EJ47" s="166"/>
      <c r="EK47" s="165">
        <v>-3.6438999999999999</v>
      </c>
      <c r="EL47" s="165">
        <v>-3.3475000000000001</v>
      </c>
      <c r="EM47" s="165">
        <v>0</v>
      </c>
      <c r="EN47" s="165">
        <v>1.7532000000000001</v>
      </c>
      <c r="EO47" s="165">
        <v>1.0369999999999999</v>
      </c>
      <c r="EP47" s="165">
        <v>-7.6840000000000002</v>
      </c>
      <c r="EQ47" s="165">
        <v>-21.973199999999999</v>
      </c>
      <c r="ER47" s="165">
        <v>-21.693000000000001</v>
      </c>
      <c r="ES47" s="165">
        <v>4.8507999999999996</v>
      </c>
      <c r="ET47" s="165">
        <v>13.7</v>
      </c>
      <c r="EU47" s="165">
        <v>-10.08</v>
      </c>
      <c r="EV47" s="165">
        <v>0</v>
      </c>
      <c r="EW47" s="165">
        <v>1.3664000000000001</v>
      </c>
      <c r="EX47" s="165">
        <v>15.521699999999999</v>
      </c>
      <c r="EY47" s="165">
        <v>-6.0479000000000003</v>
      </c>
      <c r="EZ47" s="165">
        <v>5.0734000000000004</v>
      </c>
      <c r="FA47" s="165">
        <v>1.0819000000000001</v>
      </c>
      <c r="FB47" s="165">
        <v>7.8281999999999998</v>
      </c>
      <c r="FC47" s="165">
        <v>-23.6815</v>
      </c>
      <c r="FD47" s="166"/>
      <c r="FE47" s="165">
        <v>1.1109</v>
      </c>
      <c r="FF47" s="165">
        <v>1.3183</v>
      </c>
      <c r="FG47" s="165">
        <v>0</v>
      </c>
      <c r="FH47" s="165">
        <v>0</v>
      </c>
      <c r="FI47" s="165">
        <v>0</v>
      </c>
      <c r="FJ47" s="165">
        <v>5.3586</v>
      </c>
      <c r="FK47" s="165">
        <v>5.3586</v>
      </c>
      <c r="FL47" s="165">
        <v>-9.5449999999999999</v>
      </c>
      <c r="FM47" s="165">
        <v>17.248000000000001</v>
      </c>
      <c r="FN47" s="165">
        <v>17.515000000000001</v>
      </c>
      <c r="FO47" s="165">
        <v>3.3378999999999999</v>
      </c>
      <c r="FP47" s="165">
        <v>16.421600000000002</v>
      </c>
      <c r="FQ47" s="165">
        <v>21.881399999999999</v>
      </c>
      <c r="FR47" s="165">
        <v>-20.82</v>
      </c>
      <c r="FS47" s="165">
        <v>-1.7134</v>
      </c>
      <c r="FT47" s="165">
        <v>0.35089999999999999</v>
      </c>
      <c r="FU47" s="165">
        <v>1.1000000000000001</v>
      </c>
      <c r="FV47" s="165">
        <v>2.27</v>
      </c>
      <c r="FW47" s="165">
        <v>-22.488</v>
      </c>
      <c r="FX47" s="166"/>
      <c r="FY47" s="165">
        <v>3.4249999999999998</v>
      </c>
      <c r="FZ47" s="165">
        <v>-8.5000000000000006E-2</v>
      </c>
      <c r="GA47" s="166"/>
      <c r="GB47" s="165">
        <v>7.58</v>
      </c>
      <c r="GC47" s="165">
        <v>-27.709099999999999</v>
      </c>
      <c r="GD47" s="165">
        <v>-19.2864</v>
      </c>
      <c r="GE47" s="165">
        <v>-2.88</v>
      </c>
      <c r="GF47" s="165">
        <v>20.169499999999999</v>
      </c>
      <c r="GG47" s="166"/>
      <c r="GH47" s="165">
        <v>27.8233</v>
      </c>
      <c r="GI47" s="165">
        <v>-7.5978000000000003</v>
      </c>
      <c r="GJ47" s="165">
        <v>-8.2420000000000009</v>
      </c>
      <c r="GK47" s="165">
        <v>3.4327000000000001</v>
      </c>
      <c r="GL47" s="166"/>
      <c r="GM47" s="166"/>
      <c r="GN47" s="165">
        <v>-9.3160000000000007</v>
      </c>
      <c r="GO47" s="165">
        <v>-0.1298</v>
      </c>
      <c r="GP47" s="165">
        <v>4.6151</v>
      </c>
      <c r="GQ47" s="165">
        <v>-29.411200000000001</v>
      </c>
      <c r="GR47" s="165">
        <v>10.5029</v>
      </c>
      <c r="GS47" s="165">
        <v>7.9913999999999996</v>
      </c>
      <c r="GT47" s="165">
        <v>168.1885</v>
      </c>
      <c r="GU47" s="165">
        <v>-5.0446</v>
      </c>
      <c r="GV47" s="165">
        <v>-9.8093000000000004</v>
      </c>
      <c r="GW47" s="165">
        <v>-7.1430999999999996</v>
      </c>
      <c r="GX47" s="165">
        <v>3.3022999999999998</v>
      </c>
      <c r="GY47" s="165">
        <v>7.59</v>
      </c>
      <c r="GZ47" s="165">
        <v>7.8402000000000003</v>
      </c>
      <c r="HA47" s="165">
        <v>2.8824999999999998</v>
      </c>
      <c r="HB47" s="165">
        <v>23.9816</v>
      </c>
      <c r="HC47" s="165">
        <v>26.181899999999999</v>
      </c>
      <c r="HD47" s="165">
        <v>5.87</v>
      </c>
      <c r="HE47" s="165">
        <v>0</v>
      </c>
      <c r="HF47" s="165">
        <v>31.913699999999999</v>
      </c>
      <c r="HG47" s="165">
        <v>16.4711</v>
      </c>
      <c r="HH47" s="165">
        <v>33.045400000000001</v>
      </c>
      <c r="HI47" s="165">
        <v>13.969099999999999</v>
      </c>
      <c r="HJ47" s="165">
        <v>14.9686</v>
      </c>
      <c r="HK47" s="165">
        <v>-15.9977</v>
      </c>
      <c r="HL47" s="165">
        <v>-17.0838</v>
      </c>
      <c r="HM47" s="165">
        <v>0</v>
      </c>
      <c r="HN47" s="165">
        <v>0</v>
      </c>
      <c r="HO47" s="166"/>
      <c r="HP47" s="166"/>
      <c r="HQ47" s="165">
        <v>-17.928599999999999</v>
      </c>
      <c r="HR47" s="165">
        <v>-17.038699999999999</v>
      </c>
      <c r="HS47" s="165">
        <v>0.8992</v>
      </c>
      <c r="HT47" s="165">
        <v>0.87760000000000005</v>
      </c>
      <c r="HU47" s="165">
        <v>15.47</v>
      </c>
      <c r="HV47" s="165">
        <v>15.5</v>
      </c>
      <c r="HW47" s="165">
        <v>-33.299999999999997</v>
      </c>
      <c r="HX47" s="165">
        <v>-33.799999999999997</v>
      </c>
      <c r="HY47" s="165">
        <v>0.35249999999999998</v>
      </c>
      <c r="HZ47" s="165">
        <v>-12.16</v>
      </c>
      <c r="IA47" s="165">
        <v>68.646900000000002</v>
      </c>
      <c r="IB47" s="165">
        <v>13.053900000000001</v>
      </c>
      <c r="IC47" s="165">
        <v>13.1692</v>
      </c>
      <c r="ID47" s="165">
        <v>-18.7</v>
      </c>
      <c r="IE47" s="165">
        <v>-38.799999999999997</v>
      </c>
      <c r="IF47" s="165">
        <v>4.3</v>
      </c>
      <c r="IG47" s="165">
        <v>3.7</v>
      </c>
      <c r="IH47" s="165">
        <v>-17.936399999999999</v>
      </c>
      <c r="II47" s="165">
        <v>-17.721</v>
      </c>
      <c r="IJ47" s="165">
        <v>-72.983999999999995</v>
      </c>
      <c r="IK47" s="165">
        <v>-27.779399999999999</v>
      </c>
      <c r="IL47" s="165">
        <v>-219.35149999999999</v>
      </c>
      <c r="IM47" s="165">
        <v>-2.5655000000000001</v>
      </c>
      <c r="IN47" s="165">
        <v>14.133100000000001</v>
      </c>
      <c r="IO47" s="165">
        <v>96.911900000000003</v>
      </c>
      <c r="IP47" s="165">
        <v>68.858999999999995</v>
      </c>
      <c r="IQ47" s="165">
        <v>86.230599999999995</v>
      </c>
      <c r="IR47" s="165">
        <v>138.20830000000001</v>
      </c>
      <c r="IS47" s="165">
        <v>33.947099999999999</v>
      </c>
      <c r="IT47" s="165">
        <v>33.119500000000002</v>
      </c>
      <c r="IU47" s="165">
        <v>32.402799999999999</v>
      </c>
      <c r="IV47" s="165">
        <v>22.6249</v>
      </c>
      <c r="IW47" s="165">
        <v>154.81700000000001</v>
      </c>
      <c r="IX47" s="165">
        <v>-241.58009999999999</v>
      </c>
      <c r="IY47" s="165">
        <v>65.759100000000004</v>
      </c>
      <c r="IZ47" s="165">
        <v>-51.683999999999997</v>
      </c>
      <c r="JA47" s="165">
        <v>0.18920000000000001</v>
      </c>
      <c r="JB47" s="166"/>
      <c r="JC47" s="165">
        <v>-8.08</v>
      </c>
      <c r="JD47" s="165">
        <v>-1.2430000000000001</v>
      </c>
      <c r="JE47" s="165">
        <v>-1.248</v>
      </c>
      <c r="JF47" s="165">
        <v>4.4000000000000004</v>
      </c>
      <c r="JG47" s="165">
        <v>0.32</v>
      </c>
      <c r="JH47" s="165">
        <v>-5.056</v>
      </c>
      <c r="JI47" s="165">
        <v>-6.3278999999999996</v>
      </c>
      <c r="JJ47" s="165">
        <v>7.3563999999999998</v>
      </c>
      <c r="JK47" s="165">
        <v>-6.2973999999999997</v>
      </c>
      <c r="JL47" s="165">
        <v>1.7</v>
      </c>
      <c r="JM47" s="165">
        <v>0.56599999999999995</v>
      </c>
      <c r="JN47" s="165">
        <v>0.123</v>
      </c>
      <c r="JO47" s="165">
        <v>2.5186000000000002</v>
      </c>
      <c r="JP47" s="166"/>
      <c r="JQ47" s="165">
        <v>4.1425000000000001</v>
      </c>
      <c r="JR47" s="165">
        <v>3.988</v>
      </c>
      <c r="JS47" s="165">
        <v>3.6941999999999999</v>
      </c>
      <c r="JT47" s="166"/>
      <c r="JU47" s="165">
        <v>23.6</v>
      </c>
      <c r="JV47" s="165">
        <v>0.66639999999999999</v>
      </c>
      <c r="JW47" s="165">
        <v>0.02</v>
      </c>
      <c r="JX47" s="166"/>
      <c r="JY47" s="165">
        <v>-6.8937999999999997</v>
      </c>
      <c r="JZ47" s="165">
        <v>-13.149900000000001</v>
      </c>
      <c r="KA47" s="165">
        <v>-14.6435</v>
      </c>
      <c r="KB47" s="165">
        <v>-5.8064</v>
      </c>
      <c r="KC47" s="165">
        <v>7.6845999999999997</v>
      </c>
      <c r="KD47" s="165">
        <v>-7.1577000000000002</v>
      </c>
      <c r="KE47" s="165">
        <v>-1.2156</v>
      </c>
      <c r="KF47" s="165">
        <v>-25.3</v>
      </c>
      <c r="KG47" s="165">
        <v>7.6</v>
      </c>
      <c r="KH47" s="166"/>
      <c r="KI47" s="165">
        <v>-77.887100000000004</v>
      </c>
    </row>
    <row r="48" spans="1:295" ht="18" customHeight="1" x14ac:dyDescent="0.3">
      <c r="A48" s="162" t="s">
        <v>64</v>
      </c>
      <c r="B48" s="162" t="s">
        <v>830</v>
      </c>
      <c r="C48" s="168">
        <v>0</v>
      </c>
      <c r="D48" s="168">
        <v>4.3159999999999998</v>
      </c>
      <c r="E48" s="168">
        <v>-9.4459</v>
      </c>
      <c r="F48" s="168">
        <v>4.3773999999999997</v>
      </c>
      <c r="G48" s="168">
        <v>7.1612</v>
      </c>
      <c r="H48" s="167"/>
      <c r="I48" s="168">
        <v>13.6089</v>
      </c>
      <c r="J48" s="167"/>
      <c r="K48" s="168">
        <v>9.7407000000000004</v>
      </c>
      <c r="L48" s="168">
        <v>3.3809</v>
      </c>
      <c r="M48" s="168">
        <v>6.9684999999999997</v>
      </c>
      <c r="N48" s="168">
        <v>-4.4400000000000004</v>
      </c>
      <c r="O48" s="168">
        <v>-24.2</v>
      </c>
      <c r="P48" s="167"/>
      <c r="Q48" s="168">
        <v>5.7960000000000003</v>
      </c>
      <c r="R48" s="167"/>
      <c r="S48" s="168">
        <v>3.1076999999999999</v>
      </c>
      <c r="T48" s="168">
        <v>7.1304999999999996</v>
      </c>
      <c r="U48" s="168">
        <v>5.3864000000000001</v>
      </c>
      <c r="V48" s="168">
        <v>5.3091999999999997</v>
      </c>
      <c r="W48" s="168">
        <v>9.2956000000000003</v>
      </c>
      <c r="X48" s="168">
        <v>9.5266000000000002</v>
      </c>
      <c r="Y48" s="168">
        <v>-6.4142000000000001</v>
      </c>
      <c r="Z48" s="168">
        <v>2.5754000000000001</v>
      </c>
      <c r="AA48" s="167"/>
      <c r="AB48" s="168">
        <v>-1.2083999999999999</v>
      </c>
      <c r="AC48" s="167"/>
      <c r="AD48" s="168">
        <v>0.25</v>
      </c>
      <c r="AE48" s="168">
        <v>4.6459999999999999</v>
      </c>
      <c r="AF48" s="168">
        <v>-15.54</v>
      </c>
      <c r="AG48" s="168">
        <v>-6.6</v>
      </c>
      <c r="AH48" s="168">
        <v>-1.26</v>
      </c>
      <c r="AI48" s="168">
        <v>0.26900000000000002</v>
      </c>
      <c r="AJ48" s="168">
        <v>-19.13</v>
      </c>
      <c r="AK48" s="168">
        <v>-19.27</v>
      </c>
      <c r="AL48" s="167"/>
      <c r="AM48" s="168">
        <v>-3.34</v>
      </c>
      <c r="AN48" s="168">
        <v>-3.19</v>
      </c>
      <c r="AO48" s="168">
        <v>2.79</v>
      </c>
      <c r="AP48" s="168">
        <v>4.5441000000000003</v>
      </c>
      <c r="AQ48" s="168">
        <v>12.1165</v>
      </c>
      <c r="AR48" s="168">
        <v>15.053100000000001</v>
      </c>
      <c r="AS48" s="168">
        <v>-13.4268</v>
      </c>
      <c r="AT48" s="168">
        <v>-7.7695999999999996</v>
      </c>
      <c r="AU48" s="168">
        <v>-8.9497999999999998</v>
      </c>
      <c r="AV48" s="168">
        <v>11.898400000000001</v>
      </c>
      <c r="AW48" s="168">
        <v>17.164200000000001</v>
      </c>
      <c r="AX48" s="168">
        <v>-18.352399999999999</v>
      </c>
      <c r="AY48" s="168">
        <v>-16.343</v>
      </c>
      <c r="AZ48" s="168">
        <v>4.3522999999999996</v>
      </c>
      <c r="BA48" s="168">
        <v>18.2714</v>
      </c>
      <c r="BB48" s="168">
        <v>31.999199999999998</v>
      </c>
      <c r="BC48" s="168">
        <v>0.20150000000000001</v>
      </c>
      <c r="BD48" s="168">
        <v>-0.8</v>
      </c>
      <c r="BE48" s="168">
        <v>-0.9</v>
      </c>
      <c r="BF48" s="168">
        <v>-23.205100000000002</v>
      </c>
      <c r="BG48" s="168">
        <v>-23.217400000000001</v>
      </c>
      <c r="BH48" s="168">
        <v>-1.0479000000000001</v>
      </c>
      <c r="BI48" s="167"/>
      <c r="BJ48" s="168">
        <v>2.3300000000000001E-2</v>
      </c>
      <c r="BK48" s="168">
        <v>-1.8353999999999999</v>
      </c>
      <c r="BL48" s="167"/>
      <c r="BM48" s="168">
        <v>-0.2117</v>
      </c>
      <c r="BN48" s="168">
        <v>-126.3771</v>
      </c>
      <c r="BO48" s="168">
        <v>14.4963</v>
      </c>
      <c r="BP48" s="168">
        <v>14.5268</v>
      </c>
      <c r="BQ48" s="168">
        <v>62.193899999999999</v>
      </c>
      <c r="BR48" s="168">
        <v>-160.2784</v>
      </c>
      <c r="BS48" s="167"/>
      <c r="BT48" s="167"/>
      <c r="BU48" s="167"/>
      <c r="BV48" s="168">
        <v>9.8099000000000007</v>
      </c>
      <c r="BW48" s="168">
        <v>7.67</v>
      </c>
      <c r="BX48" s="168">
        <v>6.66</v>
      </c>
      <c r="BY48" s="168">
        <v>-12.63</v>
      </c>
      <c r="BZ48" s="168">
        <v>-2.27</v>
      </c>
      <c r="CA48" s="168">
        <v>-15.132999999999999</v>
      </c>
      <c r="CB48" s="168">
        <v>-15.2669</v>
      </c>
      <c r="CC48" s="168">
        <v>23.986999999999998</v>
      </c>
      <c r="CD48" s="168">
        <v>22.2394</v>
      </c>
      <c r="CE48" s="168">
        <v>-8.0341000000000005</v>
      </c>
      <c r="CF48" s="168">
        <v>-6.5994999999999999</v>
      </c>
      <c r="CG48" s="168">
        <v>-6.742</v>
      </c>
      <c r="CH48" s="168">
        <v>0.1993</v>
      </c>
      <c r="CI48" s="168">
        <v>12.4895</v>
      </c>
      <c r="CJ48" s="167"/>
      <c r="CK48" s="167"/>
      <c r="CL48" s="168">
        <v>48.5</v>
      </c>
      <c r="CM48" s="168">
        <v>-25.7</v>
      </c>
      <c r="CN48" s="168">
        <v>-0.9</v>
      </c>
      <c r="CO48" s="168">
        <v>34.8277</v>
      </c>
      <c r="CP48" s="168">
        <v>34.108899999999998</v>
      </c>
      <c r="CQ48" s="168">
        <v>34.2318</v>
      </c>
      <c r="CR48" s="168">
        <v>60.6297</v>
      </c>
      <c r="CS48" s="168">
        <v>61.306100000000001</v>
      </c>
      <c r="CT48" s="168">
        <v>-26.284400000000002</v>
      </c>
      <c r="CU48" s="168">
        <v>-35.025399999999998</v>
      </c>
      <c r="CV48" s="168">
        <v>-29.0535</v>
      </c>
      <c r="CW48" s="168">
        <v>3.0861999999999998</v>
      </c>
      <c r="CX48" s="168">
        <v>26.75</v>
      </c>
      <c r="CY48" s="168">
        <v>12.13</v>
      </c>
      <c r="CZ48" s="168">
        <v>4.8486000000000002</v>
      </c>
      <c r="DA48" s="168">
        <v>5.0811999999999999</v>
      </c>
      <c r="DB48" s="168">
        <v>-6.16</v>
      </c>
      <c r="DC48" s="167"/>
      <c r="DD48" s="168">
        <v>-14.994899999999999</v>
      </c>
      <c r="DE48" s="168">
        <v>-14.464700000000001</v>
      </c>
      <c r="DF48" s="168">
        <v>34.651800000000001</v>
      </c>
      <c r="DG48" s="168">
        <v>1.52E-2</v>
      </c>
      <c r="DH48" s="168">
        <v>-2.6875</v>
      </c>
      <c r="DI48" s="167"/>
      <c r="DJ48" s="167"/>
      <c r="DK48" s="168">
        <v>-6.9275000000000002</v>
      </c>
      <c r="DL48" s="168">
        <v>1.8758999999999999</v>
      </c>
      <c r="DM48" s="168">
        <v>35.963900000000002</v>
      </c>
      <c r="DN48" s="168">
        <v>9.6541999999999994</v>
      </c>
      <c r="DO48" s="168">
        <v>2.31</v>
      </c>
      <c r="DP48" s="168">
        <v>-0.33</v>
      </c>
      <c r="DQ48" s="168">
        <v>1.736</v>
      </c>
      <c r="DR48" s="168">
        <v>-32.216799999999999</v>
      </c>
      <c r="DS48" s="168">
        <v>-4.47</v>
      </c>
      <c r="DT48" s="168">
        <v>-4.58</v>
      </c>
      <c r="DU48" s="168">
        <v>20.05</v>
      </c>
      <c r="DV48" s="168">
        <v>18.36</v>
      </c>
      <c r="DW48" s="168">
        <v>-27.4909</v>
      </c>
      <c r="DX48" s="168">
        <v>-13.7</v>
      </c>
      <c r="DY48" s="168">
        <v>-35.702800000000003</v>
      </c>
      <c r="DZ48" s="168">
        <v>-35.609099999999998</v>
      </c>
      <c r="EA48" s="168">
        <v>13.9899</v>
      </c>
      <c r="EB48" s="168">
        <v>-0.4602</v>
      </c>
      <c r="EC48" s="168">
        <v>-12.0921</v>
      </c>
      <c r="ED48" s="168">
        <v>-11.388</v>
      </c>
      <c r="EE48" s="168">
        <v>-24.183800000000002</v>
      </c>
      <c r="EF48" s="168">
        <v>-24.7209</v>
      </c>
      <c r="EG48" s="168">
        <v>-9.4239999999999995</v>
      </c>
      <c r="EH48" s="168">
        <v>-146.833</v>
      </c>
      <c r="EI48" s="168">
        <v>-19.927900000000001</v>
      </c>
      <c r="EJ48" s="167"/>
      <c r="EK48" s="168">
        <v>-4.2457000000000003</v>
      </c>
      <c r="EL48" s="168">
        <v>-3.3462000000000001</v>
      </c>
      <c r="EM48" s="168">
        <v>12.864000000000001</v>
      </c>
      <c r="EN48" s="168">
        <v>-1.3963000000000001</v>
      </c>
      <c r="EO48" s="168">
        <v>-2.2191000000000001</v>
      </c>
      <c r="EP48" s="168">
        <v>-22.532</v>
      </c>
      <c r="EQ48" s="168">
        <v>-21.705100000000002</v>
      </c>
      <c r="ER48" s="168">
        <v>-19.893000000000001</v>
      </c>
      <c r="ES48" s="168">
        <v>8.3825000000000003</v>
      </c>
      <c r="ET48" s="168">
        <v>13.88</v>
      </c>
      <c r="EU48" s="168">
        <v>-9.7200000000000006</v>
      </c>
      <c r="EV48" s="168">
        <v>-2</v>
      </c>
      <c r="EW48" s="168">
        <v>1.3507</v>
      </c>
      <c r="EX48" s="168">
        <v>10.624700000000001</v>
      </c>
      <c r="EY48" s="168">
        <v>-5.9238999999999997</v>
      </c>
      <c r="EZ48" s="168">
        <v>5.1634000000000002</v>
      </c>
      <c r="FA48" s="168">
        <v>1.3723000000000001</v>
      </c>
      <c r="FB48" s="168">
        <v>12.2371</v>
      </c>
      <c r="FC48" s="168">
        <v>-30.051600000000001</v>
      </c>
      <c r="FD48" s="167"/>
      <c r="FE48" s="168">
        <v>1.1322000000000001</v>
      </c>
      <c r="FF48" s="168">
        <v>1.3789</v>
      </c>
      <c r="FG48" s="168">
        <v>0</v>
      </c>
      <c r="FH48" s="168">
        <v>0</v>
      </c>
      <c r="FI48" s="168">
        <v>0</v>
      </c>
      <c r="FJ48" s="168">
        <v>4.1863999999999999</v>
      </c>
      <c r="FK48" s="168">
        <v>3.6840000000000002</v>
      </c>
      <c r="FL48" s="168">
        <v>-6.1959</v>
      </c>
      <c r="FM48" s="168">
        <v>16.604800000000001</v>
      </c>
      <c r="FN48" s="168">
        <v>15.992599999999999</v>
      </c>
      <c r="FO48" s="168">
        <v>7.8913000000000002</v>
      </c>
      <c r="FP48" s="168">
        <v>21.5853</v>
      </c>
      <c r="FQ48" s="168">
        <v>23.507400000000001</v>
      </c>
      <c r="FR48" s="168">
        <v>-19.13</v>
      </c>
      <c r="FS48" s="168">
        <v>-1.8178000000000001</v>
      </c>
      <c r="FT48" s="168">
        <v>0.35089999999999999</v>
      </c>
      <c r="FU48" s="168">
        <v>1.21</v>
      </c>
      <c r="FV48" s="168">
        <v>0.28999999999999998</v>
      </c>
      <c r="FW48" s="168">
        <v>-23.707899999999999</v>
      </c>
      <c r="FX48" s="167"/>
      <c r="FY48" s="168">
        <v>3.4140000000000001</v>
      </c>
      <c r="FZ48" s="168">
        <v>-0.10100000000000001</v>
      </c>
      <c r="GA48" s="167"/>
      <c r="GB48" s="168">
        <v>7.15</v>
      </c>
      <c r="GC48" s="168">
        <v>-31.977599999999999</v>
      </c>
      <c r="GD48" s="168">
        <v>-22.325700000000001</v>
      </c>
      <c r="GE48" s="168">
        <v>-2.75</v>
      </c>
      <c r="GF48" s="168">
        <v>20.142800000000001</v>
      </c>
      <c r="GG48" s="167"/>
      <c r="GH48" s="168">
        <v>28.4773</v>
      </c>
      <c r="GI48" s="168">
        <v>-7.6917</v>
      </c>
      <c r="GJ48" s="168">
        <v>-8.5612999999999992</v>
      </c>
      <c r="GK48" s="168">
        <v>3.4041000000000001</v>
      </c>
      <c r="GL48" s="167"/>
      <c r="GM48" s="167"/>
      <c r="GN48" s="167"/>
      <c r="GO48" s="168">
        <v>-0.23250000000000001</v>
      </c>
      <c r="GP48" s="168">
        <v>4.6440999999999999</v>
      </c>
      <c r="GQ48" s="168">
        <v>-30.083500000000001</v>
      </c>
      <c r="GR48" s="168">
        <v>9.7432999999999996</v>
      </c>
      <c r="GS48" s="168">
        <v>10.2384</v>
      </c>
      <c r="GT48" s="168">
        <v>173.39019999999999</v>
      </c>
      <c r="GU48" s="168">
        <v>-4.8323999999999998</v>
      </c>
      <c r="GV48" s="168">
        <v>-10.026400000000001</v>
      </c>
      <c r="GW48" s="168">
        <v>-7.1360000000000001</v>
      </c>
      <c r="GX48" s="168">
        <v>3.2273000000000001</v>
      </c>
      <c r="GY48" s="168">
        <v>7.4424999999999999</v>
      </c>
      <c r="GZ48" s="168">
        <v>7.7057000000000002</v>
      </c>
      <c r="HA48" s="168">
        <v>2.7749000000000001</v>
      </c>
      <c r="HB48" s="168">
        <v>24.877600000000001</v>
      </c>
      <c r="HC48" s="168">
        <v>27.873100000000001</v>
      </c>
      <c r="HD48" s="168">
        <v>6.29</v>
      </c>
      <c r="HE48" s="168">
        <v>-4.1147</v>
      </c>
      <c r="HF48" s="168">
        <v>37.176499999999997</v>
      </c>
      <c r="HG48" s="168">
        <v>18.025500000000001</v>
      </c>
      <c r="HH48" s="168">
        <v>32.707599999999999</v>
      </c>
      <c r="HI48" s="168">
        <v>15.0242</v>
      </c>
      <c r="HJ48" s="168">
        <v>14.2254</v>
      </c>
      <c r="HK48" s="168">
        <v>-16.756499999999999</v>
      </c>
      <c r="HL48" s="168">
        <v>-16.9663</v>
      </c>
      <c r="HM48" s="168">
        <v>0</v>
      </c>
      <c r="HN48" s="168">
        <v>0</v>
      </c>
      <c r="HO48" s="167"/>
      <c r="HP48" s="167"/>
      <c r="HQ48" s="168">
        <v>-17.2255</v>
      </c>
      <c r="HR48" s="168">
        <v>-16.604700000000001</v>
      </c>
      <c r="HS48" s="168">
        <v>1.292</v>
      </c>
      <c r="HT48" s="168">
        <v>1.2406999999999999</v>
      </c>
      <c r="HU48" s="168">
        <v>16.27</v>
      </c>
      <c r="HV48" s="168">
        <v>16.190000000000001</v>
      </c>
      <c r="HW48" s="168">
        <v>-33</v>
      </c>
      <c r="HX48" s="168">
        <v>-32</v>
      </c>
      <c r="HY48" s="168">
        <v>0.37080000000000002</v>
      </c>
      <c r="HZ48" s="168">
        <v>-12.16</v>
      </c>
      <c r="IA48" s="168">
        <v>67.169700000000006</v>
      </c>
      <c r="IB48" s="168">
        <v>20.8767</v>
      </c>
      <c r="IC48" s="168">
        <v>19.9087</v>
      </c>
      <c r="ID48" s="168">
        <v>-18.7</v>
      </c>
      <c r="IE48" s="168">
        <v>-39.200000000000003</v>
      </c>
      <c r="IF48" s="168">
        <v>3.5</v>
      </c>
      <c r="IG48" s="168">
        <v>2.8</v>
      </c>
      <c r="IH48" s="167"/>
      <c r="II48" s="168">
        <v>-17.712499999999999</v>
      </c>
      <c r="IJ48" s="168">
        <v>-68.490600000000001</v>
      </c>
      <c r="IK48" s="168">
        <v>-23.352799999999998</v>
      </c>
      <c r="IL48" s="168">
        <v>-220.89009999999999</v>
      </c>
      <c r="IM48" s="168">
        <v>-3.5983999999999998</v>
      </c>
      <c r="IN48" s="168">
        <v>15.147500000000001</v>
      </c>
      <c r="IO48" s="168">
        <v>99.893100000000004</v>
      </c>
      <c r="IP48" s="168">
        <v>70.317400000000006</v>
      </c>
      <c r="IQ48" s="168">
        <v>82.372900000000001</v>
      </c>
      <c r="IR48" s="168">
        <v>139.44130000000001</v>
      </c>
      <c r="IS48" s="168">
        <v>35.071199999999997</v>
      </c>
      <c r="IT48" s="168">
        <v>36.040300000000002</v>
      </c>
      <c r="IU48" s="168">
        <v>37.268799999999999</v>
      </c>
      <c r="IV48" s="168">
        <v>27.454599999999999</v>
      </c>
      <c r="IW48" s="168">
        <v>154.69450000000001</v>
      </c>
      <c r="IX48" s="168">
        <v>-240.32759999999999</v>
      </c>
      <c r="IY48" s="168">
        <v>66.320599999999999</v>
      </c>
      <c r="IZ48" s="168">
        <v>-52.558399999999999</v>
      </c>
      <c r="JA48" s="168">
        <v>-1.1951000000000001</v>
      </c>
      <c r="JB48" s="167"/>
      <c r="JC48" s="168">
        <v>-7.92</v>
      </c>
      <c r="JD48" s="168">
        <v>-1.302</v>
      </c>
      <c r="JE48" s="168">
        <v>-1.32</v>
      </c>
      <c r="JF48" s="168">
        <v>3.84</v>
      </c>
      <c r="JG48" s="168">
        <v>0</v>
      </c>
      <c r="JH48" s="168">
        <v>-4.9250999999999996</v>
      </c>
      <c r="JI48" s="168">
        <v>-6.4439000000000002</v>
      </c>
      <c r="JJ48" s="168">
        <v>7.2953000000000001</v>
      </c>
      <c r="JK48" s="168">
        <v>-6.7369000000000003</v>
      </c>
      <c r="JL48" s="168">
        <v>2.2000000000000002</v>
      </c>
      <c r="JM48" s="168">
        <v>1.4610000000000001</v>
      </c>
      <c r="JN48" s="168">
        <v>0.997</v>
      </c>
      <c r="JO48" s="168">
        <v>2.3347000000000002</v>
      </c>
      <c r="JP48" s="167"/>
      <c r="JQ48" s="168">
        <v>4.0688000000000004</v>
      </c>
      <c r="JR48" s="168">
        <v>3.4016000000000002</v>
      </c>
      <c r="JS48" s="168">
        <v>3.3443000000000001</v>
      </c>
      <c r="JT48" s="167"/>
      <c r="JU48" s="168">
        <v>23.4</v>
      </c>
      <c r="JV48" s="168">
        <v>0.56699999999999995</v>
      </c>
      <c r="JW48" s="168">
        <v>-0.14000000000000001</v>
      </c>
      <c r="JX48" s="167"/>
      <c r="JY48" s="168">
        <v>-8.2852999999999994</v>
      </c>
      <c r="JZ48" s="168">
        <v>-13.188800000000001</v>
      </c>
      <c r="KA48" s="168">
        <v>-15.109299999999999</v>
      </c>
      <c r="KB48" s="168">
        <v>-6.8259999999999996</v>
      </c>
      <c r="KC48" s="168">
        <v>7.8615000000000004</v>
      </c>
      <c r="KD48" s="168">
        <v>-7.226</v>
      </c>
      <c r="KE48" s="168">
        <v>0</v>
      </c>
      <c r="KF48" s="168">
        <v>-24.8</v>
      </c>
      <c r="KG48" s="168">
        <v>7.3</v>
      </c>
      <c r="KH48" s="167"/>
      <c r="KI48" s="168">
        <v>-78.851100000000002</v>
      </c>
    </row>
    <row r="49" spans="1:295" ht="18" customHeight="1" x14ac:dyDescent="0.3">
      <c r="A49" s="162" t="s">
        <v>64</v>
      </c>
      <c r="B49" s="162" t="s">
        <v>831</v>
      </c>
      <c r="C49" s="163">
        <v>0</v>
      </c>
      <c r="D49" s="163">
        <v>4.3691000000000004</v>
      </c>
      <c r="E49" s="163">
        <v>-9.5542999999999996</v>
      </c>
      <c r="F49" s="163">
        <v>4.6307999999999998</v>
      </c>
      <c r="G49" s="163">
        <v>7.6349</v>
      </c>
      <c r="H49" s="164"/>
      <c r="I49" s="163">
        <v>13.856999999999999</v>
      </c>
      <c r="J49" s="164"/>
      <c r="K49" s="163">
        <v>9.0653000000000006</v>
      </c>
      <c r="L49" s="163">
        <v>3.0789</v>
      </c>
      <c r="M49" s="163">
        <v>6.6928999999999998</v>
      </c>
      <c r="N49" s="163">
        <v>-4.4400000000000004</v>
      </c>
      <c r="O49" s="163">
        <v>-26.4</v>
      </c>
      <c r="P49" s="163">
        <v>2.2000000000000002</v>
      </c>
      <c r="Q49" s="163">
        <v>5.7960000000000003</v>
      </c>
      <c r="R49" s="163">
        <v>-17.600000000000001</v>
      </c>
      <c r="S49" s="163">
        <v>3.2248000000000001</v>
      </c>
      <c r="T49" s="163">
        <v>7.7129000000000003</v>
      </c>
      <c r="U49" s="163">
        <v>5.0014000000000003</v>
      </c>
      <c r="V49" s="163">
        <v>4.9584999999999999</v>
      </c>
      <c r="W49" s="163">
        <v>8.9855</v>
      </c>
      <c r="X49" s="163">
        <v>9.5696999999999992</v>
      </c>
      <c r="Y49" s="163">
        <v>-6.3428000000000004</v>
      </c>
      <c r="Z49" s="163">
        <v>2.5697999999999999</v>
      </c>
      <c r="AA49" s="164"/>
      <c r="AB49" s="163">
        <v>-0.89249999999999996</v>
      </c>
      <c r="AC49" s="163">
        <v>-1.286</v>
      </c>
      <c r="AD49" s="163">
        <v>-1.26</v>
      </c>
      <c r="AE49" s="163">
        <v>5.5069999999999997</v>
      </c>
      <c r="AF49" s="163">
        <v>-13.32</v>
      </c>
      <c r="AG49" s="163">
        <v>-6.6</v>
      </c>
      <c r="AH49" s="163">
        <v>-0.88400000000000001</v>
      </c>
      <c r="AI49" s="163">
        <v>0.29299999999999998</v>
      </c>
      <c r="AJ49" s="163">
        <v>-12.32</v>
      </c>
      <c r="AK49" s="163">
        <v>-12.44</v>
      </c>
      <c r="AL49" s="164"/>
      <c r="AM49" s="163">
        <v>-10.98</v>
      </c>
      <c r="AN49" s="163">
        <v>-11.02</v>
      </c>
      <c r="AO49" s="163">
        <v>3.7456999999999998</v>
      </c>
      <c r="AP49" s="163">
        <v>4.3586</v>
      </c>
      <c r="AQ49" s="163">
        <v>16.814299999999999</v>
      </c>
      <c r="AR49" s="163">
        <v>18.816400000000002</v>
      </c>
      <c r="AS49" s="163">
        <v>-13.264099999999999</v>
      </c>
      <c r="AT49" s="163">
        <v>-7.9036</v>
      </c>
      <c r="AU49" s="163">
        <v>-7.4127000000000001</v>
      </c>
      <c r="AV49" s="163">
        <v>0.77329999999999999</v>
      </c>
      <c r="AW49" s="163">
        <v>0.95040000000000002</v>
      </c>
      <c r="AX49" s="163">
        <v>-16.075099999999999</v>
      </c>
      <c r="AY49" s="163">
        <v>-13.931699999999999</v>
      </c>
      <c r="AZ49" s="163">
        <v>1.9851000000000001</v>
      </c>
      <c r="BA49" s="163">
        <v>9.9877000000000002</v>
      </c>
      <c r="BB49" s="163">
        <v>35.908299999999997</v>
      </c>
      <c r="BC49" s="163">
        <v>1.8001</v>
      </c>
      <c r="BD49" s="163">
        <v>-2</v>
      </c>
      <c r="BE49" s="163">
        <v>-2.1</v>
      </c>
      <c r="BF49" s="163">
        <v>-26.782299999999999</v>
      </c>
      <c r="BG49" s="163">
        <v>-26.458100000000002</v>
      </c>
      <c r="BH49" s="163">
        <v>-1.3048</v>
      </c>
      <c r="BI49" s="164"/>
      <c r="BJ49" s="163">
        <v>3.1751999999999998</v>
      </c>
      <c r="BK49" s="163">
        <v>-1.6152</v>
      </c>
      <c r="BL49" s="164"/>
      <c r="BM49" s="163">
        <v>-0.29870000000000002</v>
      </c>
      <c r="BN49" s="163">
        <v>-148.5335</v>
      </c>
      <c r="BO49" s="163">
        <v>14.9846</v>
      </c>
      <c r="BP49" s="163">
        <v>15.0151</v>
      </c>
      <c r="BQ49" s="163">
        <v>73.448499999999996</v>
      </c>
      <c r="BR49" s="163">
        <v>-178.1206</v>
      </c>
      <c r="BS49" s="164"/>
      <c r="BT49" s="164"/>
      <c r="BU49" s="164"/>
      <c r="BV49" s="163">
        <v>10.877700000000001</v>
      </c>
      <c r="BW49" s="163">
        <v>8.0299999999999994</v>
      </c>
      <c r="BX49" s="163">
        <v>6.87</v>
      </c>
      <c r="BY49" s="163">
        <v>-12.81</v>
      </c>
      <c r="BZ49" s="163">
        <v>-1.77</v>
      </c>
      <c r="CA49" s="163">
        <v>-13.391500000000001</v>
      </c>
      <c r="CB49" s="163">
        <v>-13.391500000000001</v>
      </c>
      <c r="CC49" s="163">
        <v>22.167200000000001</v>
      </c>
      <c r="CD49" s="163">
        <v>20.658899999999999</v>
      </c>
      <c r="CE49" s="163">
        <v>-8.9997000000000007</v>
      </c>
      <c r="CF49" s="163">
        <v>-7.5415000000000001</v>
      </c>
      <c r="CG49" s="163">
        <v>-7.3948999999999998</v>
      </c>
      <c r="CH49" s="163">
        <v>1.6688000000000001</v>
      </c>
      <c r="CI49" s="163">
        <v>13.1586</v>
      </c>
      <c r="CJ49" s="164"/>
      <c r="CK49" s="164"/>
      <c r="CL49" s="163">
        <v>49.3</v>
      </c>
      <c r="CM49" s="163">
        <v>-25.4</v>
      </c>
      <c r="CN49" s="163">
        <v>-0.96</v>
      </c>
      <c r="CO49" s="163">
        <v>34.167400000000001</v>
      </c>
      <c r="CP49" s="163">
        <v>34.029000000000003</v>
      </c>
      <c r="CQ49" s="163">
        <v>33.6723</v>
      </c>
      <c r="CR49" s="163">
        <v>61.074199999999998</v>
      </c>
      <c r="CS49" s="163">
        <v>60.779299999999999</v>
      </c>
      <c r="CT49" s="163">
        <v>-28.467099999999999</v>
      </c>
      <c r="CU49" s="163">
        <v>-33.9236</v>
      </c>
      <c r="CV49" s="163">
        <v>-30.8565</v>
      </c>
      <c r="CW49" s="163">
        <v>3.0122</v>
      </c>
      <c r="CX49" s="163">
        <v>26.98</v>
      </c>
      <c r="CY49" s="163">
        <v>12.4</v>
      </c>
      <c r="CZ49" s="163">
        <v>4.8486000000000002</v>
      </c>
      <c r="DA49" s="163">
        <v>5.1787999999999998</v>
      </c>
      <c r="DB49" s="163">
        <v>-6.07</v>
      </c>
      <c r="DC49" s="164"/>
      <c r="DD49" s="163">
        <v>-14.863300000000001</v>
      </c>
      <c r="DE49" s="163">
        <v>-14.1691</v>
      </c>
      <c r="DF49" s="163">
        <v>35.092500000000001</v>
      </c>
      <c r="DG49" s="163">
        <v>1.52E-2</v>
      </c>
      <c r="DH49" s="163">
        <v>-2.8208000000000002</v>
      </c>
      <c r="DI49" s="163">
        <v>18.399999999999999</v>
      </c>
      <c r="DJ49" s="163">
        <v>18.399999999999999</v>
      </c>
      <c r="DK49" s="163">
        <v>-6.9127999999999998</v>
      </c>
      <c r="DL49" s="163">
        <v>1.5019</v>
      </c>
      <c r="DM49" s="163">
        <v>35.963900000000002</v>
      </c>
      <c r="DN49" s="163">
        <v>9.2830999999999992</v>
      </c>
      <c r="DO49" s="163">
        <v>1.99</v>
      </c>
      <c r="DP49" s="163">
        <v>-0.27</v>
      </c>
      <c r="DQ49" s="163">
        <v>1.9684999999999999</v>
      </c>
      <c r="DR49" s="163">
        <v>-35.442</v>
      </c>
      <c r="DS49" s="163">
        <v>-4.54</v>
      </c>
      <c r="DT49" s="163">
        <v>-4.7</v>
      </c>
      <c r="DU49" s="163">
        <v>19.93</v>
      </c>
      <c r="DV49" s="163">
        <v>18.8</v>
      </c>
      <c r="DW49" s="163">
        <v>-30.872699999999998</v>
      </c>
      <c r="DX49" s="163">
        <v>-15.7636</v>
      </c>
      <c r="DY49" s="163">
        <v>-35.509099999999997</v>
      </c>
      <c r="DZ49" s="163">
        <v>-34.618200000000002</v>
      </c>
      <c r="EA49" s="163">
        <v>12.385300000000001</v>
      </c>
      <c r="EB49" s="163">
        <v>-2.5775999999999999</v>
      </c>
      <c r="EC49" s="163">
        <v>-13.0779</v>
      </c>
      <c r="ED49" s="163">
        <v>-12.7224</v>
      </c>
      <c r="EE49" s="163">
        <v>-26.009699999999999</v>
      </c>
      <c r="EF49" s="163">
        <v>-29.3779</v>
      </c>
      <c r="EG49" s="163">
        <v>-9.4179999999999993</v>
      </c>
      <c r="EH49" s="163">
        <v>-158.3621</v>
      </c>
      <c r="EI49" s="163">
        <v>-16.4495</v>
      </c>
      <c r="EJ49" s="164"/>
      <c r="EK49" s="163">
        <v>-3.6863000000000001</v>
      </c>
      <c r="EL49" s="163">
        <v>-3.4740000000000002</v>
      </c>
      <c r="EM49" s="163">
        <v>0</v>
      </c>
      <c r="EN49" s="163">
        <v>-1.5710999999999999</v>
      </c>
      <c r="EO49" s="163">
        <v>-3.2179000000000002</v>
      </c>
      <c r="EP49" s="163">
        <v>-10.244</v>
      </c>
      <c r="EQ49" s="163">
        <v>-20.3262</v>
      </c>
      <c r="ER49" s="163">
        <v>-20.314599999999999</v>
      </c>
      <c r="ES49" s="163">
        <v>6.2480000000000002</v>
      </c>
      <c r="ET49" s="163">
        <v>13.21</v>
      </c>
      <c r="EU49" s="163">
        <v>-10.18</v>
      </c>
      <c r="EV49" s="163">
        <v>1.2</v>
      </c>
      <c r="EW49" s="163">
        <v>1.1845000000000001</v>
      </c>
      <c r="EX49" s="163">
        <v>11.967000000000001</v>
      </c>
      <c r="EY49" s="163">
        <v>-6.4549000000000003</v>
      </c>
      <c r="EZ49" s="163">
        <v>4.6337999999999999</v>
      </c>
      <c r="FA49" s="163">
        <v>2.0293000000000001</v>
      </c>
      <c r="FB49" s="163">
        <v>11.38</v>
      </c>
      <c r="FC49" s="163">
        <v>-31.0229</v>
      </c>
      <c r="FD49" s="164"/>
      <c r="FE49" s="163">
        <v>1.0629</v>
      </c>
      <c r="FF49" s="163">
        <v>1.2425999999999999</v>
      </c>
      <c r="FG49" s="163">
        <v>0</v>
      </c>
      <c r="FH49" s="163">
        <v>3.1728000000000001</v>
      </c>
      <c r="FI49" s="163">
        <v>0</v>
      </c>
      <c r="FJ49" s="163">
        <v>2.6793</v>
      </c>
      <c r="FK49" s="163">
        <v>2.6793</v>
      </c>
      <c r="FL49" s="163">
        <v>-7.5354999999999999</v>
      </c>
      <c r="FM49" s="163">
        <v>15.021100000000001</v>
      </c>
      <c r="FN49" s="163">
        <v>15.837300000000001</v>
      </c>
      <c r="FO49" s="163">
        <v>5.3510999999999997</v>
      </c>
      <c r="FP49" s="163">
        <v>19.601400000000002</v>
      </c>
      <c r="FQ49" s="163">
        <v>23.087499999999999</v>
      </c>
      <c r="FR49" s="163">
        <v>-18.89</v>
      </c>
      <c r="FS49" s="163">
        <v>-1.0085</v>
      </c>
      <c r="FT49" s="163">
        <v>0.37740000000000001</v>
      </c>
      <c r="FU49" s="163">
        <v>0.67</v>
      </c>
      <c r="FV49" s="163">
        <v>1.39</v>
      </c>
      <c r="FW49" s="163">
        <v>-23.845099999999999</v>
      </c>
      <c r="FX49" s="164"/>
      <c r="FY49" s="163">
        <v>3.4009999999999998</v>
      </c>
      <c r="FZ49" s="163">
        <v>-0.10299999999999999</v>
      </c>
      <c r="GA49" s="163">
        <v>3.6193</v>
      </c>
      <c r="GB49" s="163">
        <v>8.17</v>
      </c>
      <c r="GC49" s="163">
        <v>-30.615600000000001</v>
      </c>
      <c r="GD49" s="163">
        <v>-20.664000000000001</v>
      </c>
      <c r="GE49" s="163">
        <v>-2.57</v>
      </c>
      <c r="GF49" s="163">
        <v>21.192</v>
      </c>
      <c r="GG49" s="164"/>
      <c r="GH49" s="163">
        <v>28.2334</v>
      </c>
      <c r="GI49" s="163">
        <v>-7.3231000000000002</v>
      </c>
      <c r="GJ49" s="163">
        <v>-7.9284999999999997</v>
      </c>
      <c r="GK49" s="163">
        <v>3.3428</v>
      </c>
      <c r="GL49" s="163">
        <v>2.0299999999999999E-2</v>
      </c>
      <c r="GM49" s="164"/>
      <c r="GN49" s="163">
        <v>-9.6075999999999997</v>
      </c>
      <c r="GO49" s="163">
        <v>-0.41880000000000001</v>
      </c>
      <c r="GP49" s="163">
        <v>5.1567999999999996</v>
      </c>
      <c r="GQ49" s="163">
        <v>-31.848099999999999</v>
      </c>
      <c r="GR49" s="163">
        <v>10.195399999999999</v>
      </c>
      <c r="GS49" s="163">
        <v>9.7377000000000002</v>
      </c>
      <c r="GT49" s="163">
        <v>168.51140000000001</v>
      </c>
      <c r="GU49" s="163">
        <v>-5.5681000000000003</v>
      </c>
      <c r="GV49" s="163">
        <v>-10.694699999999999</v>
      </c>
      <c r="GW49" s="163">
        <v>-6.96</v>
      </c>
      <c r="GX49" s="163">
        <v>2.8601999999999999</v>
      </c>
      <c r="GY49" s="163">
        <v>7.3106999999999998</v>
      </c>
      <c r="GZ49" s="163">
        <v>7.4367999999999999</v>
      </c>
      <c r="HA49" s="163">
        <v>2.4392</v>
      </c>
      <c r="HB49" s="163">
        <v>26.457999999999998</v>
      </c>
      <c r="HC49" s="163">
        <v>26.636800000000001</v>
      </c>
      <c r="HD49" s="163">
        <v>4.6100000000000003</v>
      </c>
      <c r="HE49" s="163">
        <v>0</v>
      </c>
      <c r="HF49" s="163">
        <v>31.9223</v>
      </c>
      <c r="HG49" s="163">
        <v>17.583100000000002</v>
      </c>
      <c r="HH49" s="163">
        <v>32.771999999999998</v>
      </c>
      <c r="HI49" s="163">
        <v>13.281700000000001</v>
      </c>
      <c r="HJ49" s="163">
        <v>13.008900000000001</v>
      </c>
      <c r="HK49" s="163">
        <v>-16.574100000000001</v>
      </c>
      <c r="HL49" s="163">
        <v>-17.070699999999999</v>
      </c>
      <c r="HM49" s="163">
        <v>0</v>
      </c>
      <c r="HN49" s="163">
        <v>0</v>
      </c>
      <c r="HO49" s="164"/>
      <c r="HP49" s="164"/>
      <c r="HQ49" s="163">
        <v>-16.373999999999999</v>
      </c>
      <c r="HR49" s="163">
        <v>-15.731299999999999</v>
      </c>
      <c r="HS49" s="163">
        <v>2.2702</v>
      </c>
      <c r="HT49" s="163">
        <v>1.7532000000000001</v>
      </c>
      <c r="HU49" s="163">
        <v>16.02</v>
      </c>
      <c r="HV49" s="163">
        <v>15.85</v>
      </c>
      <c r="HW49" s="163">
        <v>-33.5</v>
      </c>
      <c r="HX49" s="163">
        <v>-33.6</v>
      </c>
      <c r="HY49" s="163">
        <v>0.31769999999999998</v>
      </c>
      <c r="HZ49" s="163">
        <v>-12.32</v>
      </c>
      <c r="IA49" s="163">
        <v>64.035200000000003</v>
      </c>
      <c r="IB49" s="163">
        <v>21.094899999999999</v>
      </c>
      <c r="IC49" s="163">
        <v>21.367000000000001</v>
      </c>
      <c r="ID49" s="164"/>
      <c r="IE49" s="163">
        <v>-39.700000000000003</v>
      </c>
      <c r="IF49" s="163">
        <v>4.3</v>
      </c>
      <c r="IG49" s="163">
        <v>3.8</v>
      </c>
      <c r="IH49" s="164"/>
      <c r="II49" s="164"/>
      <c r="IJ49" s="163">
        <v>-69.3857</v>
      </c>
      <c r="IK49" s="163">
        <v>-26.726500000000001</v>
      </c>
      <c r="IL49" s="163">
        <v>-220.46559999999999</v>
      </c>
      <c r="IM49" s="163">
        <v>-2.2039</v>
      </c>
      <c r="IN49" s="163">
        <v>13.5595</v>
      </c>
      <c r="IO49" s="163">
        <v>95.066199999999995</v>
      </c>
      <c r="IP49" s="163">
        <v>68.9833</v>
      </c>
      <c r="IQ49" s="163">
        <v>82.642899999999997</v>
      </c>
      <c r="IR49" s="163">
        <v>137.88740000000001</v>
      </c>
      <c r="IS49" s="163">
        <v>31.242999999999999</v>
      </c>
      <c r="IT49" s="163">
        <v>35.854199999999999</v>
      </c>
      <c r="IU49" s="163">
        <v>33.507899999999999</v>
      </c>
      <c r="IV49" s="163">
        <v>23.5184</v>
      </c>
      <c r="IW49" s="163">
        <v>152.7739</v>
      </c>
      <c r="IX49" s="163">
        <v>-239.6277</v>
      </c>
      <c r="IY49" s="163">
        <v>64.1995</v>
      </c>
      <c r="IZ49" s="163">
        <v>-50.313099999999999</v>
      </c>
      <c r="JA49" s="163">
        <v>-1.3342000000000001</v>
      </c>
      <c r="JB49" s="164"/>
      <c r="JC49" s="163">
        <v>-8.24</v>
      </c>
      <c r="JD49" s="163">
        <v>-1.357</v>
      </c>
      <c r="JE49" s="163">
        <v>-1.369</v>
      </c>
      <c r="JF49" s="163">
        <v>4.24</v>
      </c>
      <c r="JG49" s="163">
        <v>0.72</v>
      </c>
      <c r="JH49" s="163">
        <v>-5.1234000000000002</v>
      </c>
      <c r="JI49" s="163">
        <v>-6.5598999999999998</v>
      </c>
      <c r="JJ49" s="163">
        <v>7.2953000000000001</v>
      </c>
      <c r="JK49" s="163">
        <v>-6.5598999999999998</v>
      </c>
      <c r="JL49" s="163">
        <v>2.4</v>
      </c>
      <c r="JM49" s="163">
        <v>1.464</v>
      </c>
      <c r="JN49" s="163">
        <v>0.89500000000000002</v>
      </c>
      <c r="JO49" s="163">
        <v>2.5428000000000002</v>
      </c>
      <c r="JP49" s="164"/>
      <c r="JQ49" s="163">
        <v>5.0515999999999996</v>
      </c>
      <c r="JR49" s="163">
        <v>3.4119999999999999</v>
      </c>
      <c r="JS49" s="163">
        <v>4.4279000000000002</v>
      </c>
      <c r="JT49" s="164"/>
      <c r="JU49" s="163">
        <v>24.1</v>
      </c>
      <c r="JV49" s="163">
        <v>0.79600000000000004</v>
      </c>
      <c r="JW49" s="163">
        <v>-0.21</v>
      </c>
      <c r="JX49" s="164"/>
      <c r="JY49" s="163">
        <v>-6.9966999999999997</v>
      </c>
      <c r="JZ49" s="163">
        <v>-12.6568</v>
      </c>
      <c r="KA49" s="163">
        <v>-14.4781</v>
      </c>
      <c r="KB49" s="163">
        <v>-6.9062999999999999</v>
      </c>
      <c r="KC49" s="163">
        <v>7.4583000000000004</v>
      </c>
      <c r="KD49" s="163">
        <v>-6.8715999999999999</v>
      </c>
      <c r="KE49" s="163">
        <v>0</v>
      </c>
      <c r="KF49" s="163">
        <v>-26.1</v>
      </c>
      <c r="KG49" s="163">
        <v>8.5</v>
      </c>
      <c r="KH49" s="164"/>
      <c r="KI49" s="163">
        <v>-80.692400000000006</v>
      </c>
    </row>
    <row r="50" spans="1:295" ht="18" customHeight="1" x14ac:dyDescent="0.3">
      <c r="A50" s="162" t="s">
        <v>64</v>
      </c>
      <c r="B50" s="162" t="s">
        <v>832</v>
      </c>
      <c r="C50" s="165">
        <v>0</v>
      </c>
      <c r="D50" s="165">
        <v>3.4464999999999999</v>
      </c>
      <c r="E50" s="165">
        <v>-8.4781999999999993</v>
      </c>
      <c r="F50" s="165">
        <v>8.0136000000000003</v>
      </c>
      <c r="G50" s="165">
        <v>7.3529999999999998</v>
      </c>
      <c r="H50" s="166"/>
      <c r="I50" s="165">
        <v>13.213200000000001</v>
      </c>
      <c r="J50" s="166"/>
      <c r="K50" s="165">
        <v>8.4873999999999992</v>
      </c>
      <c r="L50" s="165">
        <v>2.7029000000000001</v>
      </c>
      <c r="M50" s="165">
        <v>6.4497</v>
      </c>
      <c r="N50" s="165">
        <v>-4.4400000000000004</v>
      </c>
      <c r="O50" s="165">
        <v>-26.4</v>
      </c>
      <c r="P50" s="165">
        <v>2.2000000000000002</v>
      </c>
      <c r="Q50" s="165">
        <v>5.7960000000000003</v>
      </c>
      <c r="R50" s="165">
        <v>-17.600000000000001</v>
      </c>
      <c r="S50" s="165">
        <v>2.8456000000000001</v>
      </c>
      <c r="T50" s="165">
        <v>7.7446000000000002</v>
      </c>
      <c r="U50" s="165">
        <v>4.3540000000000001</v>
      </c>
      <c r="V50" s="165">
        <v>4.2037000000000004</v>
      </c>
      <c r="W50" s="165">
        <v>7.5007999999999999</v>
      </c>
      <c r="X50" s="165">
        <v>7.4067999999999996</v>
      </c>
      <c r="Y50" s="165">
        <v>-4.4207999999999998</v>
      </c>
      <c r="Z50" s="165">
        <v>2.5122</v>
      </c>
      <c r="AA50" s="166"/>
      <c r="AB50" s="165">
        <v>-0.69520000000000004</v>
      </c>
      <c r="AC50" s="165">
        <v>-1.256</v>
      </c>
      <c r="AD50" s="165">
        <v>-1.2030000000000001</v>
      </c>
      <c r="AE50" s="165">
        <v>6.1529999999999996</v>
      </c>
      <c r="AF50" s="165">
        <v>-15.54</v>
      </c>
      <c r="AG50" s="165">
        <v>-6.6</v>
      </c>
      <c r="AH50" s="165">
        <v>-0.40500000000000003</v>
      </c>
      <c r="AI50" s="165">
        <v>0.30099999999999999</v>
      </c>
      <c r="AJ50" s="165">
        <v>-12.85</v>
      </c>
      <c r="AK50" s="165">
        <v>-12.85</v>
      </c>
      <c r="AL50" s="166"/>
      <c r="AM50" s="165">
        <v>-10.26</v>
      </c>
      <c r="AN50" s="165">
        <v>-10.27</v>
      </c>
      <c r="AO50" s="165">
        <v>3.7545000000000002</v>
      </c>
      <c r="AP50" s="165">
        <v>4.3503999999999996</v>
      </c>
      <c r="AQ50" s="165">
        <v>16.3476</v>
      </c>
      <c r="AR50" s="165">
        <v>18.444500000000001</v>
      </c>
      <c r="AS50" s="165">
        <v>-14.6813</v>
      </c>
      <c r="AT50" s="165">
        <v>-8.8413000000000004</v>
      </c>
      <c r="AU50" s="165">
        <v>-9.0304000000000002</v>
      </c>
      <c r="AV50" s="165">
        <v>8.4542999999999999</v>
      </c>
      <c r="AW50" s="165">
        <v>11.190099999999999</v>
      </c>
      <c r="AX50" s="165">
        <v>-18.352399999999999</v>
      </c>
      <c r="AY50" s="165">
        <v>-15.539300000000001</v>
      </c>
      <c r="AZ50" s="165">
        <v>3.9578000000000002</v>
      </c>
      <c r="BA50" s="165">
        <v>26.0335</v>
      </c>
      <c r="BB50" s="165">
        <v>30.668099999999999</v>
      </c>
      <c r="BC50" s="165">
        <v>2.0748000000000002</v>
      </c>
      <c r="BD50" s="165">
        <v>-1.4</v>
      </c>
      <c r="BE50" s="165">
        <v>-1.4</v>
      </c>
      <c r="BF50" s="165">
        <v>-24.083100000000002</v>
      </c>
      <c r="BG50" s="165">
        <v>-24.454000000000001</v>
      </c>
      <c r="BH50" s="165">
        <v>-1.3231999999999999</v>
      </c>
      <c r="BI50" s="166"/>
      <c r="BJ50" s="165">
        <v>0.51939999999999997</v>
      </c>
      <c r="BK50" s="165">
        <v>-1.8622000000000001</v>
      </c>
      <c r="BL50" s="166"/>
      <c r="BM50" s="165">
        <v>-0.1759</v>
      </c>
      <c r="BN50" s="165">
        <v>-144.47460000000001</v>
      </c>
      <c r="BO50" s="165">
        <v>12.390499999999999</v>
      </c>
      <c r="BP50" s="165">
        <v>12.36</v>
      </c>
      <c r="BQ50" s="165">
        <v>81.892200000000003</v>
      </c>
      <c r="BR50" s="165">
        <v>-176.8244</v>
      </c>
      <c r="BS50" s="166"/>
      <c r="BT50" s="166"/>
      <c r="BU50" s="166"/>
      <c r="BV50" s="165">
        <v>9.7799999999999994</v>
      </c>
      <c r="BW50" s="165">
        <v>7.97</v>
      </c>
      <c r="BX50" s="165">
        <v>6.99</v>
      </c>
      <c r="BY50" s="165">
        <v>-13.31</v>
      </c>
      <c r="BZ50" s="165">
        <v>-2.4</v>
      </c>
      <c r="CA50" s="165">
        <v>-11.382199999999999</v>
      </c>
      <c r="CB50" s="165">
        <v>-10.9803</v>
      </c>
      <c r="CC50" s="165">
        <v>22.744499999999999</v>
      </c>
      <c r="CD50" s="165">
        <v>21.53</v>
      </c>
      <c r="CE50" s="165">
        <v>-6.1584000000000003</v>
      </c>
      <c r="CF50" s="165">
        <v>-9.3598999999999997</v>
      </c>
      <c r="CG50" s="165">
        <v>-9.3941999999999997</v>
      </c>
      <c r="CH50" s="165">
        <v>0.13900000000000001</v>
      </c>
      <c r="CI50" s="165">
        <v>13.4819</v>
      </c>
      <c r="CJ50" s="166"/>
      <c r="CK50" s="166"/>
      <c r="CL50" s="165">
        <v>47.3</v>
      </c>
      <c r="CM50" s="165">
        <v>-25.4</v>
      </c>
      <c r="CN50" s="165">
        <v>-1</v>
      </c>
      <c r="CO50" s="165">
        <v>33.013300000000001</v>
      </c>
      <c r="CP50" s="165">
        <v>32.707999999999998</v>
      </c>
      <c r="CQ50" s="165">
        <v>32.381700000000002</v>
      </c>
      <c r="CR50" s="165">
        <v>56.566000000000003</v>
      </c>
      <c r="CS50" s="165">
        <v>57.544800000000002</v>
      </c>
      <c r="CT50" s="165">
        <v>-26.9099</v>
      </c>
      <c r="CU50" s="165">
        <v>-30.883800000000001</v>
      </c>
      <c r="CV50" s="165">
        <v>-29.116900000000001</v>
      </c>
      <c r="CW50" s="165">
        <v>3.0270999999999999</v>
      </c>
      <c r="CX50" s="165">
        <v>24.57</v>
      </c>
      <c r="CY50" s="165">
        <v>12.83</v>
      </c>
      <c r="CZ50" s="165">
        <v>4.5361000000000002</v>
      </c>
      <c r="DA50" s="165">
        <v>4.7881999999999998</v>
      </c>
      <c r="DB50" s="165">
        <v>-5.97</v>
      </c>
      <c r="DC50" s="166"/>
      <c r="DD50" s="165">
        <v>-14.5596</v>
      </c>
      <c r="DE50" s="165">
        <v>-14.4565</v>
      </c>
      <c r="DF50" s="165">
        <v>38.755200000000002</v>
      </c>
      <c r="DG50" s="165">
        <v>1.5299999999999999E-2</v>
      </c>
      <c r="DH50" s="165">
        <v>-2.7139000000000002</v>
      </c>
      <c r="DI50" s="166"/>
      <c r="DJ50" s="166"/>
      <c r="DK50" s="165">
        <v>-6.1475</v>
      </c>
      <c r="DL50" s="165">
        <v>1.1278999999999999</v>
      </c>
      <c r="DM50" s="165">
        <v>34.859900000000003</v>
      </c>
      <c r="DN50" s="165">
        <v>8.7264999999999997</v>
      </c>
      <c r="DO50" s="165">
        <v>1.61</v>
      </c>
      <c r="DP50" s="165">
        <v>0.23</v>
      </c>
      <c r="DQ50" s="165">
        <v>2.2629999999999999</v>
      </c>
      <c r="DR50" s="165">
        <v>-37.872199999999999</v>
      </c>
      <c r="DS50" s="165">
        <v>-4.3099999999999996</v>
      </c>
      <c r="DT50" s="165">
        <v>-4.4400000000000004</v>
      </c>
      <c r="DU50" s="165">
        <v>19.739999999999998</v>
      </c>
      <c r="DV50" s="165">
        <v>18.989999999999998</v>
      </c>
      <c r="DW50" s="165">
        <v>-33.854500000000002</v>
      </c>
      <c r="DX50" s="165">
        <v>-17.327300000000001</v>
      </c>
      <c r="DY50" s="165">
        <v>-33.845500000000001</v>
      </c>
      <c r="DZ50" s="165">
        <v>-33.063600000000001</v>
      </c>
      <c r="EA50" s="165">
        <v>9.5831999999999997</v>
      </c>
      <c r="EB50" s="165">
        <v>-5.2651000000000003</v>
      </c>
      <c r="EC50" s="165">
        <v>-15.9292</v>
      </c>
      <c r="ED50" s="165">
        <v>-15.776</v>
      </c>
      <c r="EE50" s="165">
        <v>-25.897200000000002</v>
      </c>
      <c r="EF50" s="165">
        <v>-29.040500000000002</v>
      </c>
      <c r="EG50" s="165">
        <v>-9.7739999999999991</v>
      </c>
      <c r="EH50" s="165">
        <v>-166.7278</v>
      </c>
      <c r="EI50" s="165">
        <v>-14.728899999999999</v>
      </c>
      <c r="EJ50" s="166"/>
      <c r="EK50" s="165">
        <v>-3.7627000000000002</v>
      </c>
      <c r="EL50" s="165">
        <v>-3.3616000000000001</v>
      </c>
      <c r="EM50" s="165">
        <v>11.767799999999999</v>
      </c>
      <c r="EN50" s="165">
        <v>2.8298999999999999</v>
      </c>
      <c r="EO50" s="165">
        <v>1.944</v>
      </c>
      <c r="EP50" s="165">
        <v>-17.923999999999999</v>
      </c>
      <c r="EQ50" s="165">
        <v>-20.6341</v>
      </c>
      <c r="ER50" s="165">
        <v>-20.2148</v>
      </c>
      <c r="ES50" s="165">
        <v>4.6554000000000002</v>
      </c>
      <c r="ET50" s="165">
        <v>13.98</v>
      </c>
      <c r="EU50" s="165">
        <v>-9.67</v>
      </c>
      <c r="EV50" s="165">
        <v>0.1</v>
      </c>
      <c r="EW50" s="165">
        <v>1.1904999999999999</v>
      </c>
      <c r="EX50" s="165">
        <v>19.7133</v>
      </c>
      <c r="EY50" s="165">
        <v>-6.2702999999999998</v>
      </c>
      <c r="EZ50" s="165">
        <v>4.7717999999999998</v>
      </c>
      <c r="FA50" s="165">
        <v>2.4449000000000001</v>
      </c>
      <c r="FB50" s="165">
        <v>8.7334999999999994</v>
      </c>
      <c r="FC50" s="165">
        <v>-26.288599999999999</v>
      </c>
      <c r="FD50" s="166"/>
      <c r="FE50" s="165">
        <v>0.90569999999999995</v>
      </c>
      <c r="FF50" s="165">
        <v>1.1080000000000001</v>
      </c>
      <c r="FG50" s="165">
        <v>2.6105999999999998</v>
      </c>
      <c r="FH50" s="165">
        <v>2.5651000000000002</v>
      </c>
      <c r="FI50" s="165">
        <v>0</v>
      </c>
      <c r="FJ50" s="165">
        <v>0.16750000000000001</v>
      </c>
      <c r="FK50" s="165">
        <v>0</v>
      </c>
      <c r="FL50" s="165">
        <v>-7.0331999999999999</v>
      </c>
      <c r="FM50" s="165">
        <v>13.9621</v>
      </c>
      <c r="FN50" s="165">
        <v>14.2668</v>
      </c>
      <c r="FO50" s="165">
        <v>5.7629999999999999</v>
      </c>
      <c r="FP50" s="165">
        <v>18.473199999999999</v>
      </c>
      <c r="FQ50" s="165">
        <v>21.090399999999999</v>
      </c>
      <c r="FR50" s="165">
        <v>-19.16</v>
      </c>
      <c r="FS50" s="165">
        <v>-1.8196000000000001</v>
      </c>
      <c r="FT50" s="165">
        <v>0.35089999999999999</v>
      </c>
      <c r="FU50" s="165">
        <v>0.84</v>
      </c>
      <c r="FV50" s="165">
        <v>1.73</v>
      </c>
      <c r="FW50" s="165">
        <v>-21.586500000000001</v>
      </c>
      <c r="FX50" s="166"/>
      <c r="FY50" s="165">
        <v>3.3860000000000001</v>
      </c>
      <c r="FZ50" s="165">
        <v>-8.5999999999999993E-2</v>
      </c>
      <c r="GA50" s="166"/>
      <c r="GB50" s="165">
        <v>8.7899999999999991</v>
      </c>
      <c r="GC50" s="165">
        <v>-30.694900000000001</v>
      </c>
      <c r="GD50" s="165">
        <v>-21.1008</v>
      </c>
      <c r="GE50" s="165">
        <v>-2.5499999999999998</v>
      </c>
      <c r="GF50" s="165">
        <v>21.622299999999999</v>
      </c>
      <c r="GG50" s="166"/>
      <c r="GH50" s="165">
        <v>28.102699999999999</v>
      </c>
      <c r="GI50" s="165">
        <v>-7.29</v>
      </c>
      <c r="GJ50" s="165">
        <v>-7.9771000000000001</v>
      </c>
      <c r="GK50" s="165">
        <v>3.2505000000000002</v>
      </c>
      <c r="GL50" s="166"/>
      <c r="GM50" s="166"/>
      <c r="GN50" s="165">
        <v>-9.8095999999999997</v>
      </c>
      <c r="GO50" s="165">
        <v>-0.77449999999999997</v>
      </c>
      <c r="GP50" s="165">
        <v>5.1140999999999996</v>
      </c>
      <c r="GQ50" s="165">
        <v>-32.436300000000003</v>
      </c>
      <c r="GR50" s="165">
        <v>9.1135000000000002</v>
      </c>
      <c r="GS50" s="165">
        <v>8.5829000000000004</v>
      </c>
      <c r="GT50" s="165">
        <v>165.14760000000001</v>
      </c>
      <c r="GU50" s="165">
        <v>-6.0125999999999999</v>
      </c>
      <c r="GV50" s="165">
        <v>-10.2448</v>
      </c>
      <c r="GW50" s="165">
        <v>-6.5792000000000002</v>
      </c>
      <c r="GX50" s="165">
        <v>2.4171999999999998</v>
      </c>
      <c r="GY50" s="165">
        <v>7.0103999999999997</v>
      </c>
      <c r="GZ50" s="165">
        <v>7.1994999999999996</v>
      </c>
      <c r="HA50" s="165">
        <v>2</v>
      </c>
      <c r="HB50" s="165">
        <v>24.302499999999998</v>
      </c>
      <c r="HC50" s="165">
        <v>26.5091</v>
      </c>
      <c r="HD50" s="165">
        <v>3.77</v>
      </c>
      <c r="HE50" s="165">
        <v>0</v>
      </c>
      <c r="HF50" s="165">
        <v>38.055199999999999</v>
      </c>
      <c r="HG50" s="165">
        <v>11.219799999999999</v>
      </c>
      <c r="HH50" s="165">
        <v>30.637899999999998</v>
      </c>
      <c r="HI50" s="165">
        <v>10.5191</v>
      </c>
      <c r="HJ50" s="165">
        <v>10.9147</v>
      </c>
      <c r="HK50" s="165">
        <v>-16.3904</v>
      </c>
      <c r="HL50" s="165">
        <v>-17.59</v>
      </c>
      <c r="HM50" s="165">
        <v>0</v>
      </c>
      <c r="HN50" s="165">
        <v>0</v>
      </c>
      <c r="HO50" s="166"/>
      <c r="HP50" s="165">
        <v>52.610900000000001</v>
      </c>
      <c r="HQ50" s="165">
        <v>-16.505800000000001</v>
      </c>
      <c r="HR50" s="165">
        <v>-15.6599</v>
      </c>
      <c r="HS50" s="165">
        <v>2.5474000000000001</v>
      </c>
      <c r="HT50" s="165">
        <v>2.2031999999999998</v>
      </c>
      <c r="HU50" s="165">
        <v>16.3</v>
      </c>
      <c r="HV50" s="165">
        <v>16.399999999999999</v>
      </c>
      <c r="HW50" s="165">
        <v>-34.200000000000003</v>
      </c>
      <c r="HX50" s="165">
        <v>-34.5</v>
      </c>
      <c r="HY50" s="165">
        <v>0.4587</v>
      </c>
      <c r="HZ50" s="165">
        <v>-12.72</v>
      </c>
      <c r="IA50" s="165">
        <v>61.644100000000002</v>
      </c>
      <c r="IB50" s="165">
        <v>24.9209</v>
      </c>
      <c r="IC50" s="165">
        <v>24.8306</v>
      </c>
      <c r="ID50" s="165">
        <v>-19.100000000000001</v>
      </c>
      <c r="IE50" s="165">
        <v>-40.5</v>
      </c>
      <c r="IF50" s="165">
        <v>3.1</v>
      </c>
      <c r="IG50" s="165">
        <v>2.5</v>
      </c>
      <c r="IH50" s="166"/>
      <c r="II50" s="165">
        <v>-17.708100000000002</v>
      </c>
      <c r="IJ50" s="165">
        <v>-74.3553</v>
      </c>
      <c r="IK50" s="165">
        <v>-37.747999999999998</v>
      </c>
      <c r="IL50" s="165">
        <v>-217.04849999999999</v>
      </c>
      <c r="IM50" s="165">
        <v>-0.40379999999999999</v>
      </c>
      <c r="IN50" s="165">
        <v>10.932600000000001</v>
      </c>
      <c r="IO50" s="165">
        <v>91.515799999999999</v>
      </c>
      <c r="IP50" s="165">
        <v>60.1417</v>
      </c>
      <c r="IQ50" s="165">
        <v>79.179000000000002</v>
      </c>
      <c r="IR50" s="165">
        <v>134.5643</v>
      </c>
      <c r="IS50" s="165">
        <v>30.638400000000001</v>
      </c>
      <c r="IT50" s="165">
        <v>35.072699999999998</v>
      </c>
      <c r="IU50" s="165">
        <v>30.503399999999999</v>
      </c>
      <c r="IV50" s="165">
        <v>22.083300000000001</v>
      </c>
      <c r="IW50" s="165">
        <v>146.96109999999999</v>
      </c>
      <c r="IX50" s="165">
        <v>-237.68620000000001</v>
      </c>
      <c r="IY50" s="165">
        <v>64.729500000000002</v>
      </c>
      <c r="IZ50" s="165">
        <v>-50.049399999999999</v>
      </c>
      <c r="JA50" s="165">
        <v>-1.6637999999999999</v>
      </c>
      <c r="JB50" s="166"/>
      <c r="JC50" s="165">
        <v>-8.32</v>
      </c>
      <c r="JD50" s="165">
        <v>-1.51</v>
      </c>
      <c r="JE50" s="165">
        <v>-1.5169999999999999</v>
      </c>
      <c r="JF50" s="165">
        <v>4.24</v>
      </c>
      <c r="JG50" s="165">
        <v>0.4</v>
      </c>
      <c r="JH50" s="165">
        <v>-4.9763999999999999</v>
      </c>
      <c r="JI50" s="165">
        <v>-6.3859000000000004</v>
      </c>
      <c r="JJ50" s="165">
        <v>6.3003999999999998</v>
      </c>
      <c r="JK50" s="165">
        <v>-6.1509</v>
      </c>
      <c r="JL50" s="165">
        <v>2.6</v>
      </c>
      <c r="JM50" s="165">
        <v>1.002</v>
      </c>
      <c r="JN50" s="165">
        <v>1.3120000000000001</v>
      </c>
      <c r="JO50" s="165">
        <v>2.5154000000000001</v>
      </c>
      <c r="JP50" s="165">
        <v>2.7037</v>
      </c>
      <c r="JQ50" s="165">
        <v>4.4107000000000003</v>
      </c>
      <c r="JR50" s="165">
        <v>4.6307999999999998</v>
      </c>
      <c r="JS50" s="165">
        <v>3.5274999999999999</v>
      </c>
      <c r="JT50" s="166"/>
      <c r="JU50" s="165">
        <v>24.9</v>
      </c>
      <c r="JV50" s="165">
        <v>0.75739999999999996</v>
      </c>
      <c r="JW50" s="165">
        <v>-0.24</v>
      </c>
      <c r="JX50" s="166"/>
      <c r="JY50" s="165">
        <v>-7.0529999999999999</v>
      </c>
      <c r="JZ50" s="165">
        <v>-13.6991</v>
      </c>
      <c r="KA50" s="165">
        <v>-14.683</v>
      </c>
      <c r="KB50" s="165">
        <v>-6.1528999999999998</v>
      </c>
      <c r="KC50" s="165">
        <v>7.9005000000000001</v>
      </c>
      <c r="KD50" s="165">
        <v>-7.0449000000000002</v>
      </c>
      <c r="KE50" s="165">
        <v>0</v>
      </c>
      <c r="KF50" s="165">
        <v>-26.5</v>
      </c>
      <c r="KG50" s="165">
        <v>8.5</v>
      </c>
      <c r="KH50" s="166"/>
      <c r="KI50" s="165">
        <v>-81.653999999999996</v>
      </c>
    </row>
    <row r="51" spans="1:295" ht="18" customHeight="1" x14ac:dyDescent="0.3">
      <c r="A51" s="162" t="s">
        <v>64</v>
      </c>
      <c r="B51" s="162" t="s">
        <v>833</v>
      </c>
      <c r="C51" s="165">
        <v>0</v>
      </c>
      <c r="D51" s="165">
        <v>2.9361000000000002</v>
      </c>
      <c r="E51" s="165">
        <v>-8.0936000000000003</v>
      </c>
      <c r="F51" s="165">
        <v>8.2745999999999995</v>
      </c>
      <c r="G51" s="165">
        <v>7.2069000000000001</v>
      </c>
      <c r="H51" s="166"/>
      <c r="I51" s="165">
        <v>12.6935</v>
      </c>
      <c r="J51" s="166"/>
      <c r="K51" s="165">
        <v>7.3174000000000001</v>
      </c>
      <c r="L51" s="165">
        <v>2.1939000000000002</v>
      </c>
      <c r="M51" s="165">
        <v>5.8693999999999997</v>
      </c>
      <c r="N51" s="165">
        <v>0</v>
      </c>
      <c r="O51" s="165">
        <v>-24.2</v>
      </c>
      <c r="P51" s="165">
        <v>2.2000000000000002</v>
      </c>
      <c r="Q51" s="165">
        <v>4.1399999999999997</v>
      </c>
      <c r="R51" s="165">
        <v>-17.600000000000001</v>
      </c>
      <c r="S51" s="165">
        <v>3.1976</v>
      </c>
      <c r="T51" s="165">
        <v>7.4166999999999996</v>
      </c>
      <c r="U51" s="165">
        <v>3.9007999999999998</v>
      </c>
      <c r="V51" s="165">
        <v>3.6597</v>
      </c>
      <c r="W51" s="165">
        <v>6.7742000000000004</v>
      </c>
      <c r="X51" s="165">
        <v>7.4785000000000004</v>
      </c>
      <c r="Y51" s="165">
        <v>-4.3025000000000002</v>
      </c>
      <c r="Z51" s="165">
        <v>2.5270999999999999</v>
      </c>
      <c r="AA51" s="166"/>
      <c r="AB51" s="165">
        <v>-0.83579999999999999</v>
      </c>
      <c r="AC51" s="165">
        <v>-0.127</v>
      </c>
      <c r="AD51" s="165">
        <v>0</v>
      </c>
      <c r="AE51" s="165">
        <v>6.0060000000000002</v>
      </c>
      <c r="AF51" s="165">
        <v>-19.98</v>
      </c>
      <c r="AG51" s="165">
        <v>-8.8000000000000007</v>
      </c>
      <c r="AH51" s="165">
        <v>-0.55100000000000005</v>
      </c>
      <c r="AI51" s="165">
        <v>0.29599999999999999</v>
      </c>
      <c r="AJ51" s="165">
        <v>-21.07</v>
      </c>
      <c r="AK51" s="165">
        <v>-21.17</v>
      </c>
      <c r="AL51" s="165">
        <v>-10</v>
      </c>
      <c r="AM51" s="165">
        <v>-3.56</v>
      </c>
      <c r="AN51" s="165">
        <v>-3.58</v>
      </c>
      <c r="AO51" s="165">
        <v>4.1441999999999997</v>
      </c>
      <c r="AP51" s="165">
        <v>4.7491000000000003</v>
      </c>
      <c r="AQ51" s="165">
        <v>14.8325</v>
      </c>
      <c r="AR51" s="165">
        <v>16.750599999999999</v>
      </c>
      <c r="AS51" s="165">
        <v>-16.195699999999999</v>
      </c>
      <c r="AT51" s="165">
        <v>-9.9130000000000003</v>
      </c>
      <c r="AU51" s="165">
        <v>-9.5288000000000004</v>
      </c>
      <c r="AV51" s="165">
        <v>12.643700000000001</v>
      </c>
      <c r="AW51" s="165">
        <v>15.2913</v>
      </c>
      <c r="AX51" s="165">
        <v>-18.888200000000001</v>
      </c>
      <c r="AY51" s="165">
        <v>-16.878799999999998</v>
      </c>
      <c r="AZ51" s="165">
        <v>4.3522999999999996</v>
      </c>
      <c r="BA51" s="165">
        <v>23.459900000000001</v>
      </c>
      <c r="BB51" s="165">
        <v>32.285299999999999</v>
      </c>
      <c r="BC51" s="165">
        <v>1.8812</v>
      </c>
      <c r="BD51" s="165">
        <v>-1.6</v>
      </c>
      <c r="BE51" s="165">
        <v>-1.8</v>
      </c>
      <c r="BF51" s="165">
        <v>-23.863499999999998</v>
      </c>
      <c r="BG51" s="165">
        <v>-23.8399</v>
      </c>
      <c r="BH51" s="165">
        <v>-1.246</v>
      </c>
      <c r="BI51" s="166"/>
      <c r="BJ51" s="165">
        <v>-1.1783999999999999</v>
      </c>
      <c r="BK51" s="165">
        <v>-1.7769999999999999</v>
      </c>
      <c r="BL51" s="166"/>
      <c r="BM51" s="165">
        <v>-0.27029999999999998</v>
      </c>
      <c r="BN51" s="165">
        <v>-141.0565</v>
      </c>
      <c r="BO51" s="165">
        <v>11.841200000000001</v>
      </c>
      <c r="BP51" s="165">
        <v>11.780099999999999</v>
      </c>
      <c r="BQ51" s="165">
        <v>76.277900000000002</v>
      </c>
      <c r="BR51" s="165">
        <v>-176.7328</v>
      </c>
      <c r="BS51" s="166"/>
      <c r="BT51" s="166"/>
      <c r="BU51" s="166"/>
      <c r="BV51" s="165">
        <v>9.7001000000000008</v>
      </c>
      <c r="BW51" s="165">
        <v>7.83</v>
      </c>
      <c r="BX51" s="165">
        <v>5.22</v>
      </c>
      <c r="BY51" s="165">
        <v>-13.34</v>
      </c>
      <c r="BZ51" s="165">
        <v>0.2</v>
      </c>
      <c r="CA51" s="165">
        <v>-14.7311</v>
      </c>
      <c r="CB51" s="165">
        <v>-12.7217</v>
      </c>
      <c r="CC51" s="165">
        <v>21.018000000000001</v>
      </c>
      <c r="CD51" s="165">
        <v>19.241399999999999</v>
      </c>
      <c r="CE51" s="165">
        <v>-4.5038</v>
      </c>
      <c r="CF51" s="165">
        <v>-6.0640999999999998</v>
      </c>
      <c r="CG51" s="165">
        <v>-6.0505000000000004</v>
      </c>
      <c r="CH51" s="165">
        <v>-0.64159999999999995</v>
      </c>
      <c r="CI51" s="165">
        <v>13.147</v>
      </c>
      <c r="CJ51" s="166"/>
      <c r="CK51" s="166"/>
      <c r="CL51" s="165">
        <v>47.7</v>
      </c>
      <c r="CM51" s="165">
        <v>-26.5</v>
      </c>
      <c r="CN51" s="165">
        <v>-1</v>
      </c>
      <c r="CO51" s="165">
        <v>34.582500000000003</v>
      </c>
      <c r="CP51" s="165">
        <v>34.860999999999997</v>
      </c>
      <c r="CQ51" s="165">
        <v>34.237400000000001</v>
      </c>
      <c r="CR51" s="165">
        <v>62.920999999999999</v>
      </c>
      <c r="CS51" s="165">
        <v>62.470700000000001</v>
      </c>
      <c r="CT51" s="165">
        <v>-28.698699999999999</v>
      </c>
      <c r="CU51" s="165">
        <v>-34.315399999999997</v>
      </c>
      <c r="CV51" s="165">
        <v>-32.042200000000001</v>
      </c>
      <c r="CW51" s="165">
        <v>2.9594</v>
      </c>
      <c r="CX51" s="165">
        <v>22.84</v>
      </c>
      <c r="CY51" s="165">
        <v>11.45</v>
      </c>
      <c r="CZ51" s="165">
        <v>4.0674000000000001</v>
      </c>
      <c r="DA51" s="165">
        <v>4.3975999999999997</v>
      </c>
      <c r="DB51" s="165">
        <v>-5.58</v>
      </c>
      <c r="DC51" s="166"/>
      <c r="DD51" s="165">
        <v>-14.961</v>
      </c>
      <c r="DE51" s="165">
        <v>-14.8344</v>
      </c>
      <c r="DF51" s="165">
        <v>36.6633</v>
      </c>
      <c r="DG51" s="165">
        <v>1.5299999999999999E-2</v>
      </c>
      <c r="DH51" s="165">
        <v>-2.4870999999999999</v>
      </c>
      <c r="DI51" s="166"/>
      <c r="DJ51" s="166"/>
      <c r="DK51" s="165">
        <v>-6.1486999999999998</v>
      </c>
      <c r="DL51" s="165">
        <v>0.37990000000000002</v>
      </c>
      <c r="DM51" s="165">
        <v>32.809600000000003</v>
      </c>
      <c r="DN51" s="165">
        <v>7.7988</v>
      </c>
      <c r="DO51" s="165">
        <v>0.85</v>
      </c>
      <c r="DP51" s="165">
        <v>0.64</v>
      </c>
      <c r="DQ51" s="165">
        <v>2.1545000000000001</v>
      </c>
      <c r="DR51" s="165">
        <v>-34.851999999999997</v>
      </c>
      <c r="DS51" s="165">
        <v>-3.7</v>
      </c>
      <c r="DT51" s="165">
        <v>-3.85</v>
      </c>
      <c r="DU51" s="165">
        <v>18.8</v>
      </c>
      <c r="DV51" s="165">
        <v>17.53</v>
      </c>
      <c r="DW51" s="165">
        <v>-30.4909</v>
      </c>
      <c r="DX51" s="165">
        <v>-15.081799999999999</v>
      </c>
      <c r="DY51" s="165">
        <v>-34.832000000000001</v>
      </c>
      <c r="DZ51" s="165">
        <v>-34.0182</v>
      </c>
      <c r="EA51" s="166"/>
      <c r="EB51" s="165">
        <v>-5.8452000000000002</v>
      </c>
      <c r="EC51" s="165">
        <v>-16.793500000000002</v>
      </c>
      <c r="ED51" s="165">
        <v>-16.659600000000001</v>
      </c>
      <c r="EE51" s="165">
        <v>-22.525200000000002</v>
      </c>
      <c r="EF51" s="165">
        <v>-25.509</v>
      </c>
      <c r="EG51" s="165">
        <v>-10.132</v>
      </c>
      <c r="EH51" s="165">
        <v>-158.60509999999999</v>
      </c>
      <c r="EI51" s="165">
        <v>-14.2949</v>
      </c>
      <c r="EJ51" s="166"/>
      <c r="EK51" s="165">
        <v>-3.6070000000000002</v>
      </c>
      <c r="EL51" s="165">
        <v>-3.4575999999999998</v>
      </c>
      <c r="EM51" s="165">
        <v>8.6464999999999996</v>
      </c>
      <c r="EN51" s="165">
        <v>2.8401000000000001</v>
      </c>
      <c r="EO51" s="165">
        <v>2.2913999999999999</v>
      </c>
      <c r="EP51" s="165">
        <v>-7.1719999999999997</v>
      </c>
      <c r="EQ51" s="165">
        <v>-21.991800000000001</v>
      </c>
      <c r="ER51" s="165">
        <v>-21.424600000000002</v>
      </c>
      <c r="ES51" s="165">
        <v>3.5055999999999998</v>
      </c>
      <c r="ET51" s="165">
        <v>13.6</v>
      </c>
      <c r="EU51" s="165">
        <v>-9.14</v>
      </c>
      <c r="EV51" s="165">
        <v>3.1</v>
      </c>
      <c r="EW51" s="165">
        <v>0.89649999999999996</v>
      </c>
      <c r="EX51" s="165">
        <v>18.447800000000001</v>
      </c>
      <c r="EY51" s="165">
        <v>-6.5125000000000002</v>
      </c>
      <c r="EZ51" s="165">
        <v>4.5358999999999998</v>
      </c>
      <c r="FA51" s="165">
        <v>2.8378999999999999</v>
      </c>
      <c r="FB51" s="165">
        <v>8.0587999999999997</v>
      </c>
      <c r="FC51" s="165">
        <v>-26.026800000000001</v>
      </c>
      <c r="FD51" s="166"/>
      <c r="FE51" s="165">
        <v>0.85580000000000001</v>
      </c>
      <c r="FF51" s="165">
        <v>1.1168</v>
      </c>
      <c r="FG51" s="165">
        <v>3.0076000000000001</v>
      </c>
      <c r="FH51" s="165">
        <v>0</v>
      </c>
      <c r="FI51" s="165">
        <v>0</v>
      </c>
      <c r="FJ51" s="165">
        <v>3.5165999999999999</v>
      </c>
      <c r="FK51" s="165">
        <v>3.0142000000000002</v>
      </c>
      <c r="FL51" s="165">
        <v>-8.0379000000000005</v>
      </c>
      <c r="FM51" s="165">
        <v>14.4785</v>
      </c>
      <c r="FN51" s="165">
        <v>14.723100000000001</v>
      </c>
      <c r="FO51" s="165">
        <v>1.8906000000000001</v>
      </c>
      <c r="FP51" s="165">
        <v>14.7249</v>
      </c>
      <c r="FQ51" s="165">
        <v>18.898</v>
      </c>
      <c r="FR51" s="165">
        <v>-17.920000000000002</v>
      </c>
      <c r="FS51" s="165">
        <v>-2.3140000000000001</v>
      </c>
      <c r="FT51" s="165">
        <v>0.35</v>
      </c>
      <c r="FU51" s="165">
        <v>1.4</v>
      </c>
      <c r="FV51" s="165">
        <v>1.58</v>
      </c>
      <c r="FW51" s="165">
        <v>-19.091899999999999</v>
      </c>
      <c r="FX51" s="166"/>
      <c r="FY51" s="165">
        <v>3.4649999999999999</v>
      </c>
      <c r="FZ51" s="165">
        <v>-8.5999999999999993E-2</v>
      </c>
      <c r="GA51" s="166"/>
      <c r="GB51" s="165">
        <v>9.07</v>
      </c>
      <c r="GC51" s="165">
        <v>-26.64</v>
      </c>
      <c r="GD51" s="165">
        <v>-18.734100000000002</v>
      </c>
      <c r="GE51" s="165">
        <v>-2.2200000000000002</v>
      </c>
      <c r="GF51" s="165">
        <v>22.8462</v>
      </c>
      <c r="GG51" s="166"/>
      <c r="GH51" s="165">
        <v>27.5077</v>
      </c>
      <c r="GI51" s="165">
        <v>-7.2030000000000003</v>
      </c>
      <c r="GJ51" s="165">
        <v>-7.7901999999999996</v>
      </c>
      <c r="GK51" s="165">
        <v>3.0398000000000001</v>
      </c>
      <c r="GL51" s="165">
        <v>5.7799999999999997E-2</v>
      </c>
      <c r="GM51" s="166"/>
      <c r="GN51" s="165">
        <v>-10.6098</v>
      </c>
      <c r="GO51" s="165">
        <v>0.09</v>
      </c>
      <c r="GP51" s="165">
        <v>6.1532</v>
      </c>
      <c r="GQ51" s="165">
        <v>-33.444699999999997</v>
      </c>
      <c r="GR51" s="165">
        <v>10.1669</v>
      </c>
      <c r="GS51" s="165">
        <v>10.104900000000001</v>
      </c>
      <c r="GT51" s="165">
        <v>157.3878</v>
      </c>
      <c r="GU51" s="165">
        <v>-6.4352</v>
      </c>
      <c r="GV51" s="165">
        <v>-9.3774999999999995</v>
      </c>
      <c r="GW51" s="165">
        <v>-6.5998999999999999</v>
      </c>
      <c r="GX51" s="165">
        <v>1.9645999999999999</v>
      </c>
      <c r="GY51" s="165">
        <v>6.6955</v>
      </c>
      <c r="GZ51" s="165">
        <v>6.8197999999999999</v>
      </c>
      <c r="HA51" s="165">
        <v>1</v>
      </c>
      <c r="HB51" s="165">
        <v>25.124700000000001</v>
      </c>
      <c r="HC51" s="165">
        <v>25.852799999999998</v>
      </c>
      <c r="HD51" s="165">
        <v>4.1900000000000004</v>
      </c>
      <c r="HE51" s="165">
        <v>0</v>
      </c>
      <c r="HF51" s="165">
        <v>32.976399999999998</v>
      </c>
      <c r="HG51" s="165">
        <v>13.229799999999999</v>
      </c>
      <c r="HH51" s="165">
        <v>32.945999999999998</v>
      </c>
      <c r="HI51" s="165">
        <v>12.4582</v>
      </c>
      <c r="HJ51" s="165">
        <v>12.4815</v>
      </c>
      <c r="HK51" s="165">
        <v>-16.9559</v>
      </c>
      <c r="HL51" s="165">
        <v>-17.319299999999998</v>
      </c>
      <c r="HM51" s="165">
        <v>0</v>
      </c>
      <c r="HN51" s="165">
        <v>0</v>
      </c>
      <c r="HO51" s="166"/>
      <c r="HP51" s="166"/>
      <c r="HQ51" s="165">
        <v>-12.9133</v>
      </c>
      <c r="HR51" s="165">
        <v>-11.93</v>
      </c>
      <c r="HS51" s="165">
        <v>3.64</v>
      </c>
      <c r="HT51" s="165">
        <v>3.3311000000000002</v>
      </c>
      <c r="HU51" s="165">
        <v>16.45</v>
      </c>
      <c r="HV51" s="165">
        <v>16.32</v>
      </c>
      <c r="HW51" s="165">
        <v>-33.200000000000003</v>
      </c>
      <c r="HX51" s="165">
        <v>-32.799999999999997</v>
      </c>
      <c r="HY51" s="165">
        <v>0.49349999999999999</v>
      </c>
      <c r="HZ51" s="165">
        <v>-12.72</v>
      </c>
      <c r="IA51" s="165">
        <v>50.4131</v>
      </c>
      <c r="IB51" s="165">
        <v>19.501100000000001</v>
      </c>
      <c r="IC51" s="165">
        <v>19.3994</v>
      </c>
      <c r="ID51" s="165">
        <v>-19.399999999999999</v>
      </c>
      <c r="IE51" s="165">
        <v>-42.2</v>
      </c>
      <c r="IF51" s="165">
        <v>0.1</v>
      </c>
      <c r="IG51" s="165">
        <v>-0.7</v>
      </c>
      <c r="IH51" s="165">
        <v>-17.518000000000001</v>
      </c>
      <c r="II51" s="165">
        <v>-17.582899999999999</v>
      </c>
      <c r="IJ51" s="165">
        <v>-74.801599999999993</v>
      </c>
      <c r="IK51" s="165">
        <v>-37.380299999999998</v>
      </c>
      <c r="IL51" s="165">
        <v>-217.70760000000001</v>
      </c>
      <c r="IM51" s="165">
        <v>0.21029999999999999</v>
      </c>
      <c r="IN51" s="165">
        <v>12.6214</v>
      </c>
      <c r="IO51" s="165">
        <v>90.657200000000003</v>
      </c>
      <c r="IP51" s="165">
        <v>73.123199999999997</v>
      </c>
      <c r="IQ51" s="165">
        <v>75.333200000000005</v>
      </c>
      <c r="IR51" s="165">
        <v>129.77330000000001</v>
      </c>
      <c r="IS51" s="165">
        <v>26.436699999999998</v>
      </c>
      <c r="IT51" s="165">
        <v>32.811500000000002</v>
      </c>
      <c r="IU51" s="165">
        <v>33.327199999999998</v>
      </c>
      <c r="IV51" s="165">
        <v>32.5167</v>
      </c>
      <c r="IW51" s="165">
        <v>148.6593</v>
      </c>
      <c r="IX51" s="165">
        <v>-233.87610000000001</v>
      </c>
      <c r="IY51" s="165">
        <v>66.537300000000002</v>
      </c>
      <c r="IZ51" s="165">
        <v>-52.908200000000001</v>
      </c>
      <c r="JA51" s="165">
        <v>-1.8029999999999999</v>
      </c>
      <c r="JB51" s="166"/>
      <c r="JC51" s="165">
        <v>-8.64</v>
      </c>
      <c r="JD51" s="165">
        <v>-1.403</v>
      </c>
      <c r="JE51" s="165">
        <v>-1.3959999999999999</v>
      </c>
      <c r="JF51" s="165">
        <v>4.72</v>
      </c>
      <c r="JG51" s="165">
        <v>0.08</v>
      </c>
      <c r="JH51" s="165">
        <v>-5.5961999999999996</v>
      </c>
      <c r="JI51" s="165">
        <v>-6.2668999999999997</v>
      </c>
      <c r="JJ51" s="165">
        <v>6.4775</v>
      </c>
      <c r="JK51" s="165">
        <v>-8.9067000000000007</v>
      </c>
      <c r="JL51" s="165">
        <v>4.9000000000000004</v>
      </c>
      <c r="JM51" s="165">
        <v>2.7959999999999998</v>
      </c>
      <c r="JN51" s="165">
        <v>1.5629999999999999</v>
      </c>
      <c r="JO51" s="165">
        <v>2.5377999999999998</v>
      </c>
      <c r="JP51" s="166"/>
      <c r="JQ51" s="165">
        <v>3.3555000000000001</v>
      </c>
      <c r="JR51" s="165">
        <v>3.8792</v>
      </c>
      <c r="JS51" s="165">
        <v>3.4138999999999999</v>
      </c>
      <c r="JT51" s="166"/>
      <c r="JU51" s="165">
        <v>26.4</v>
      </c>
      <c r="JV51" s="165">
        <v>1.9652000000000001</v>
      </c>
      <c r="JW51" s="165">
        <v>-0.38</v>
      </c>
      <c r="JX51" s="166"/>
      <c r="JY51" s="165">
        <v>-6.7789999999999999</v>
      </c>
      <c r="JZ51" s="165">
        <v>-12.979900000000001</v>
      </c>
      <c r="KA51" s="165">
        <v>-14.3207</v>
      </c>
      <c r="KB51" s="165">
        <v>-5.6599000000000004</v>
      </c>
      <c r="KC51" s="165">
        <v>6.8825000000000003</v>
      </c>
      <c r="KD51" s="165">
        <v>-6.9957000000000003</v>
      </c>
      <c r="KE51" s="165">
        <v>0</v>
      </c>
      <c r="KF51" s="165">
        <v>-27.9</v>
      </c>
      <c r="KG51" s="165">
        <v>10.4</v>
      </c>
      <c r="KH51" s="166"/>
      <c r="KI51" s="165">
        <v>-82.078299999999999</v>
      </c>
    </row>
    <row r="52" spans="1:295" ht="18" customHeight="1" x14ac:dyDescent="0.3">
      <c r="A52" s="162" t="s">
        <v>64</v>
      </c>
      <c r="B52" s="162" t="s">
        <v>834</v>
      </c>
      <c r="C52" s="165">
        <v>0</v>
      </c>
      <c r="D52" s="165">
        <v>2.2197</v>
      </c>
      <c r="E52" s="165">
        <v>-7.0814000000000004</v>
      </c>
      <c r="F52" s="165">
        <v>8.7561999999999998</v>
      </c>
      <c r="G52" s="165">
        <v>7.1694000000000004</v>
      </c>
      <c r="H52" s="166"/>
      <c r="I52" s="165">
        <v>13.3896</v>
      </c>
      <c r="J52" s="166"/>
      <c r="K52" s="165">
        <v>5.8293999999999997</v>
      </c>
      <c r="L52" s="165">
        <v>1.486</v>
      </c>
      <c r="M52" s="165">
        <v>5.2411000000000003</v>
      </c>
      <c r="N52" s="165">
        <v>-2.2200000000000002</v>
      </c>
      <c r="O52" s="166">
        <v>-24.2</v>
      </c>
      <c r="P52" s="165">
        <v>0</v>
      </c>
      <c r="Q52" s="166"/>
      <c r="R52" s="166"/>
      <c r="S52" s="165">
        <v>3.6722000000000001</v>
      </c>
      <c r="T52" s="165">
        <v>6.0434999999999999</v>
      </c>
      <c r="U52" s="165">
        <v>3.2387000000000001</v>
      </c>
      <c r="V52" s="165">
        <v>3.0670999999999999</v>
      </c>
      <c r="W52" s="165">
        <v>5.5088999999999997</v>
      </c>
      <c r="X52" s="165">
        <v>6.6496000000000004</v>
      </c>
      <c r="Y52" s="165">
        <v>-4.3137999999999996</v>
      </c>
      <c r="Z52" s="165">
        <v>2.6073</v>
      </c>
      <c r="AA52" s="166"/>
      <c r="AB52" s="165">
        <v>-0.89280000000000004</v>
      </c>
      <c r="AC52" s="165">
        <v>-0.58799999999999997</v>
      </c>
      <c r="AD52" s="166"/>
      <c r="AE52" s="165">
        <v>5.8040000000000003</v>
      </c>
      <c r="AF52" s="165">
        <v>-17.760000000000002</v>
      </c>
      <c r="AG52" s="165">
        <v>-8.8000000000000007</v>
      </c>
      <c r="AH52" s="165">
        <v>-0.22600000000000001</v>
      </c>
      <c r="AI52" s="165">
        <v>0.28299999999999997</v>
      </c>
      <c r="AJ52" s="165">
        <v>-22.91</v>
      </c>
      <c r="AK52" s="165">
        <v>-23</v>
      </c>
      <c r="AL52" s="165">
        <v>-10</v>
      </c>
      <c r="AM52" s="165">
        <v>-3.25</v>
      </c>
      <c r="AN52" s="165">
        <v>-3.16</v>
      </c>
      <c r="AO52" s="165">
        <v>4.1753</v>
      </c>
      <c r="AP52" s="165">
        <v>4.7038000000000002</v>
      </c>
      <c r="AQ52" s="165">
        <v>17.867799999999999</v>
      </c>
      <c r="AR52" s="165">
        <v>17.9908</v>
      </c>
      <c r="AS52" s="165">
        <v>-13.995699999999999</v>
      </c>
      <c r="AT52" s="165">
        <v>-10.046900000000001</v>
      </c>
      <c r="AU52" s="165">
        <v>-10.473800000000001</v>
      </c>
      <c r="AV52" s="165">
        <v>1.552</v>
      </c>
      <c r="AW52" s="165">
        <v>1.2699</v>
      </c>
      <c r="AX52" s="165">
        <v>-15.4053</v>
      </c>
      <c r="AY52" s="165">
        <v>-13.6638</v>
      </c>
      <c r="AZ52" s="165">
        <v>2.7742</v>
      </c>
      <c r="BA52" s="165">
        <v>13.5494</v>
      </c>
      <c r="BB52" s="165">
        <v>29.809899999999999</v>
      </c>
      <c r="BC52" s="165">
        <v>3.6307999999999998</v>
      </c>
      <c r="BD52" s="165">
        <v>-1.5</v>
      </c>
      <c r="BE52" s="165">
        <v>-1.6</v>
      </c>
      <c r="BF52" s="165">
        <v>-26.230599999999999</v>
      </c>
      <c r="BG52" s="165">
        <v>-26.247</v>
      </c>
      <c r="BH52" s="165">
        <v>-1.2666999999999999</v>
      </c>
      <c r="BI52" s="166"/>
      <c r="BJ52" s="165">
        <v>1.1160000000000001</v>
      </c>
      <c r="BK52" s="165">
        <v>-2.0318999999999998</v>
      </c>
      <c r="BL52" s="166"/>
      <c r="BM52" s="165">
        <v>-0.85089999999999999</v>
      </c>
      <c r="BN52" s="165">
        <v>-155.82749999999999</v>
      </c>
      <c r="BO52" s="165">
        <v>10.254200000000001</v>
      </c>
      <c r="BP52" s="165">
        <v>10.193199999999999</v>
      </c>
      <c r="BQ52" s="165">
        <v>94.919700000000006</v>
      </c>
      <c r="BR52" s="165">
        <v>-187.96029999999999</v>
      </c>
      <c r="BS52" s="166"/>
      <c r="BT52" s="166"/>
      <c r="BU52" s="166"/>
      <c r="BV52" s="165">
        <v>9.77</v>
      </c>
      <c r="BW52" s="165">
        <v>8.2100000000000009</v>
      </c>
      <c r="BX52" s="165">
        <v>5.32</v>
      </c>
      <c r="BY52" s="165">
        <v>-14.06</v>
      </c>
      <c r="BZ52" s="165">
        <v>0.92</v>
      </c>
      <c r="CA52" s="165">
        <v>-14.597099999999999</v>
      </c>
      <c r="CB52" s="165">
        <v>-14.597099999999999</v>
      </c>
      <c r="CC52" s="165">
        <v>21.1159</v>
      </c>
      <c r="CD52" s="165">
        <v>19.6921</v>
      </c>
      <c r="CE52" s="165">
        <v>-4.6028000000000002</v>
      </c>
      <c r="CF52" s="165">
        <v>-7.0448000000000004</v>
      </c>
      <c r="CG52" s="165">
        <v>-7.1626000000000003</v>
      </c>
      <c r="CH52" s="165">
        <v>0.45200000000000001</v>
      </c>
      <c r="CI52" s="165">
        <v>14.1693</v>
      </c>
      <c r="CJ52" s="166"/>
      <c r="CK52" s="166"/>
      <c r="CL52" s="165">
        <v>46.3</v>
      </c>
      <c r="CM52" s="165">
        <v>-27.8</v>
      </c>
      <c r="CN52" s="165">
        <v>-0.79</v>
      </c>
      <c r="CO52" s="165">
        <v>33.800400000000003</v>
      </c>
      <c r="CP52" s="165">
        <v>33.617800000000003</v>
      </c>
      <c r="CQ52" s="165">
        <v>33.232500000000002</v>
      </c>
      <c r="CR52" s="165">
        <v>60.654899999999998</v>
      </c>
      <c r="CS52" s="165">
        <v>61.151800000000001</v>
      </c>
      <c r="CT52" s="165">
        <v>-28.522400000000001</v>
      </c>
      <c r="CU52" s="165">
        <v>-33.8018</v>
      </c>
      <c r="CV52" s="165">
        <v>-30.834399999999999</v>
      </c>
      <c r="CW52" s="165">
        <v>2.8233999999999999</v>
      </c>
      <c r="CX52" s="165">
        <v>22.19</v>
      </c>
      <c r="CY52" s="165">
        <v>11.57</v>
      </c>
      <c r="CZ52" s="165">
        <v>3.7549000000000001</v>
      </c>
      <c r="DA52" s="165">
        <v>4.1045999999999996</v>
      </c>
      <c r="DB52" s="165">
        <v>-5.31</v>
      </c>
      <c r="DC52" s="166"/>
      <c r="DD52" s="165">
        <v>-15.7841</v>
      </c>
      <c r="DE52" s="165">
        <v>-15.6036</v>
      </c>
      <c r="DF52" s="165">
        <v>40.801900000000003</v>
      </c>
      <c r="DG52" s="165">
        <v>1.55E-2</v>
      </c>
      <c r="DH52" s="165">
        <v>-2.3948</v>
      </c>
      <c r="DI52" s="166"/>
      <c r="DJ52" s="166"/>
      <c r="DK52" s="165">
        <v>-5.9766000000000004</v>
      </c>
      <c r="DL52" s="165">
        <v>-0.374</v>
      </c>
      <c r="DM52" s="165">
        <v>32.651899999999998</v>
      </c>
      <c r="DN52" s="165">
        <v>6.8710000000000004</v>
      </c>
      <c r="DO52" s="165">
        <v>0.2</v>
      </c>
      <c r="DP52" s="165">
        <v>0.74</v>
      </c>
      <c r="DQ52" s="165">
        <v>2.0150000000000001</v>
      </c>
      <c r="DR52" s="165">
        <v>-39.2072</v>
      </c>
      <c r="DS52" s="165">
        <v>-3.21</v>
      </c>
      <c r="DT52" s="165">
        <v>-3.43</v>
      </c>
      <c r="DU52" s="165">
        <v>15.68</v>
      </c>
      <c r="DV52" s="165">
        <v>17.239999999999998</v>
      </c>
      <c r="DW52" s="165">
        <v>-34.636400000000002</v>
      </c>
      <c r="DX52" s="165">
        <v>-17.663599999999999</v>
      </c>
      <c r="DY52" s="165">
        <v>-35.735100000000003</v>
      </c>
      <c r="DZ52" s="165">
        <v>-34.781799999999997</v>
      </c>
      <c r="EA52" s="166"/>
      <c r="EB52" s="165">
        <v>-12.2577</v>
      </c>
      <c r="EC52" s="165">
        <v>-22.469000000000001</v>
      </c>
      <c r="ED52" s="165">
        <v>-22.664999999999999</v>
      </c>
      <c r="EE52" s="165">
        <v>-23.020700000000001</v>
      </c>
      <c r="EF52" s="165">
        <v>-26.754999999999999</v>
      </c>
      <c r="EG52" s="165">
        <v>-10.365</v>
      </c>
      <c r="EH52" s="165">
        <v>-179.28319999999999</v>
      </c>
      <c r="EI52" s="165">
        <v>-12.939299999999999</v>
      </c>
      <c r="EJ52" s="166"/>
      <c r="EK52" s="165">
        <v>-3.1981000000000002</v>
      </c>
      <c r="EL52" s="165">
        <v>-2.6619999999999999</v>
      </c>
      <c r="EM52" s="165">
        <v>0</v>
      </c>
      <c r="EN52" s="165">
        <v>-0.42899999999999999</v>
      </c>
      <c r="EO52" s="165">
        <v>-0.51080000000000003</v>
      </c>
      <c r="EP52" s="165">
        <v>-9.7319999999999993</v>
      </c>
      <c r="EQ52" s="165">
        <v>-21.503</v>
      </c>
      <c r="ER52" s="165">
        <v>-21.083500000000001</v>
      </c>
      <c r="ES52" s="165">
        <v>4.4043000000000001</v>
      </c>
      <c r="ET52" s="165">
        <v>13.98</v>
      </c>
      <c r="EU52" s="165">
        <v>-9.3800000000000008</v>
      </c>
      <c r="EV52" s="165">
        <v>2.5</v>
      </c>
      <c r="EW52" s="165">
        <v>0.88300000000000001</v>
      </c>
      <c r="EX52" s="165">
        <v>14.7296</v>
      </c>
      <c r="EY52" s="165">
        <v>-6.4028</v>
      </c>
      <c r="EZ52" s="165">
        <v>4.6767000000000003</v>
      </c>
      <c r="FA52" s="165">
        <v>2.2698999999999998</v>
      </c>
      <c r="FB52" s="165">
        <v>9.4803999999999995</v>
      </c>
      <c r="FC52" s="165">
        <v>-26.429400000000001</v>
      </c>
      <c r="FD52" s="166"/>
      <c r="FE52" s="165">
        <v>0.86150000000000004</v>
      </c>
      <c r="FF52" s="165">
        <v>1.1122000000000001</v>
      </c>
      <c r="FG52" s="165">
        <v>0</v>
      </c>
      <c r="FH52" s="165">
        <v>0</v>
      </c>
      <c r="FI52" s="165">
        <v>0</v>
      </c>
      <c r="FJ52" s="165">
        <v>2.6793</v>
      </c>
      <c r="FK52" s="165">
        <v>2.8468</v>
      </c>
      <c r="FL52" s="165">
        <v>-11.387</v>
      </c>
      <c r="FM52" s="165">
        <v>16.141500000000001</v>
      </c>
      <c r="FN52" s="165">
        <v>15.931900000000001</v>
      </c>
      <c r="FO52" s="165">
        <v>-1.5918000000000001</v>
      </c>
      <c r="FP52" s="165">
        <v>11.414300000000001</v>
      </c>
      <c r="FQ52" s="165">
        <v>16.6372</v>
      </c>
      <c r="FR52" s="165">
        <v>-18.48</v>
      </c>
      <c r="FS52" s="165">
        <v>-3.0263</v>
      </c>
      <c r="FT52" s="165">
        <v>0.35089999999999999</v>
      </c>
      <c r="FU52" s="165">
        <v>2.11</v>
      </c>
      <c r="FV52" s="165">
        <v>2.0099999999999998</v>
      </c>
      <c r="FW52" s="165">
        <v>-16.2</v>
      </c>
      <c r="FX52" s="166"/>
      <c r="FY52" s="165">
        <v>3.335</v>
      </c>
      <c r="FZ52" s="165">
        <v>-0.1</v>
      </c>
      <c r="GA52" s="166"/>
      <c r="GB52" s="165">
        <v>10.210000000000001</v>
      </c>
      <c r="GC52" s="165">
        <v>-23.857900000000001</v>
      </c>
      <c r="GD52" s="165">
        <v>-15.557399999999999</v>
      </c>
      <c r="GE52" s="165">
        <v>-2.4300000000000002</v>
      </c>
      <c r="GF52" s="165">
        <v>23.906300000000002</v>
      </c>
      <c r="GG52" s="166"/>
      <c r="GH52" s="165">
        <v>26.16</v>
      </c>
      <c r="GI52" s="165">
        <v>-6.569</v>
      </c>
      <c r="GJ52" s="165">
        <v>-7.19</v>
      </c>
      <c r="GK52" s="165">
        <v>2.9127999999999998</v>
      </c>
      <c r="GL52" s="166"/>
      <c r="GM52" s="166"/>
      <c r="GN52" s="165">
        <v>-10.9429</v>
      </c>
      <c r="GO52" s="165">
        <v>0.2334</v>
      </c>
      <c r="GP52" s="165">
        <v>8.7319999999999993</v>
      </c>
      <c r="GQ52" s="165">
        <v>-34.789200000000001</v>
      </c>
      <c r="GR52" s="165">
        <v>10.853400000000001</v>
      </c>
      <c r="GS52" s="165">
        <v>9.1736000000000004</v>
      </c>
      <c r="GT52" s="165">
        <v>138.19909999999999</v>
      </c>
      <c r="GU52" s="165">
        <v>-7.5523999999999996</v>
      </c>
      <c r="GV52" s="165">
        <v>-9.4675999999999991</v>
      </c>
      <c r="GW52" s="165">
        <v>-6.0636999999999999</v>
      </c>
      <c r="GX52" s="165">
        <v>2.2122000000000002</v>
      </c>
      <c r="GY52" s="165">
        <v>6.2706</v>
      </c>
      <c r="GZ52" s="165">
        <v>6.4321000000000002</v>
      </c>
      <c r="HA52" s="165">
        <v>2</v>
      </c>
      <c r="HB52" s="165">
        <v>25.276700000000002</v>
      </c>
      <c r="HC52" s="165">
        <v>25.497800000000002</v>
      </c>
      <c r="HD52" s="165">
        <v>2.5099999999999998</v>
      </c>
      <c r="HE52" s="165">
        <v>0</v>
      </c>
      <c r="HF52" s="165">
        <v>39.769799999999996</v>
      </c>
      <c r="HG52" s="165">
        <v>10.5999</v>
      </c>
      <c r="HH52" s="165">
        <v>28.921600000000002</v>
      </c>
      <c r="HI52" s="165">
        <v>9.8849999999999998</v>
      </c>
      <c r="HJ52" s="165">
        <v>10.088699999999999</v>
      </c>
      <c r="HK52" s="165">
        <v>-15.3634</v>
      </c>
      <c r="HL52" s="165">
        <v>-15.8352</v>
      </c>
      <c r="HM52" s="165">
        <v>0</v>
      </c>
      <c r="HN52" s="165">
        <v>0</v>
      </c>
      <c r="HO52" s="165">
        <v>50.1858</v>
      </c>
      <c r="HP52" s="166"/>
      <c r="HQ52" s="165">
        <v>-15.6928</v>
      </c>
      <c r="HR52" s="165">
        <v>-15.3962</v>
      </c>
      <c r="HS52" s="165">
        <v>3.6179000000000001</v>
      </c>
      <c r="HT52" s="165">
        <v>3.7170999999999998</v>
      </c>
      <c r="HU52" s="165">
        <v>17.43</v>
      </c>
      <c r="HV52" s="165">
        <v>17.440000000000001</v>
      </c>
      <c r="HW52" s="165">
        <v>-34.200000000000003</v>
      </c>
      <c r="HX52" s="165">
        <v>-34</v>
      </c>
      <c r="HY52" s="165">
        <v>0.47520000000000001</v>
      </c>
      <c r="HZ52" s="165">
        <v>-13.2</v>
      </c>
      <c r="IA52" s="165">
        <v>56.223199999999999</v>
      </c>
      <c r="IB52" s="165">
        <v>18.100000000000001</v>
      </c>
      <c r="IC52" s="165">
        <v>17.978999999999999</v>
      </c>
      <c r="ID52" s="165">
        <v>-19.899999999999999</v>
      </c>
      <c r="IE52" s="165">
        <v>-41.6</v>
      </c>
      <c r="IF52" s="165">
        <v>3.4</v>
      </c>
      <c r="IG52" s="165">
        <v>2.7</v>
      </c>
      <c r="IH52" s="165">
        <v>-17.806899999999999</v>
      </c>
      <c r="II52" s="165">
        <v>-17.761099999999999</v>
      </c>
      <c r="IJ52" s="165">
        <v>-72.778099999999995</v>
      </c>
      <c r="IK52" s="165">
        <v>-38.0824</v>
      </c>
      <c r="IL52" s="165">
        <v>-217.85040000000001</v>
      </c>
      <c r="IM52" s="165">
        <v>0.37609999999999999</v>
      </c>
      <c r="IN52" s="165">
        <v>7.6676000000000002</v>
      </c>
      <c r="IO52" s="165">
        <v>85.9696</v>
      </c>
      <c r="IP52" s="165">
        <v>79.340100000000007</v>
      </c>
      <c r="IQ52" s="165">
        <v>83.482299999999995</v>
      </c>
      <c r="IR52" s="165">
        <v>129.3083</v>
      </c>
      <c r="IS52" s="165">
        <v>20.829799999999999</v>
      </c>
      <c r="IT52" s="165">
        <v>31.615200000000002</v>
      </c>
      <c r="IU52" s="165">
        <v>30.2913</v>
      </c>
      <c r="IV52" s="165">
        <v>23.524799999999999</v>
      </c>
      <c r="IW52" s="165">
        <v>142.60759999999999</v>
      </c>
      <c r="IX52" s="165">
        <v>-235.48660000000001</v>
      </c>
      <c r="IY52" s="165">
        <v>58.466799999999999</v>
      </c>
      <c r="IZ52" s="165">
        <v>-47.270800000000001</v>
      </c>
      <c r="JA52" s="165">
        <v>-0.65549999999999997</v>
      </c>
      <c r="JB52" s="166"/>
      <c r="JC52" s="165">
        <v>-9.0399999999999991</v>
      </c>
      <c r="JD52" s="165">
        <v>-1.5549999999999999</v>
      </c>
      <c r="JE52" s="165">
        <v>-1.5609999999999999</v>
      </c>
      <c r="JF52" s="165">
        <v>5.12</v>
      </c>
      <c r="JG52" s="165">
        <v>0</v>
      </c>
      <c r="JH52" s="165">
        <v>-5.4695999999999998</v>
      </c>
      <c r="JI52" s="165">
        <v>-6.2668999999999997</v>
      </c>
      <c r="JJ52" s="165">
        <v>6.7398999999999996</v>
      </c>
      <c r="JK52" s="165">
        <v>-8.6136999999999997</v>
      </c>
      <c r="JL52" s="165">
        <v>4.5999999999999996</v>
      </c>
      <c r="JM52" s="165">
        <v>0.53300000000000003</v>
      </c>
      <c r="JN52" s="165">
        <v>1.1879999999999999</v>
      </c>
      <c r="JO52" s="165">
        <v>2.4897999999999998</v>
      </c>
      <c r="JP52" s="165">
        <v>2.8662000000000001</v>
      </c>
      <c r="JQ52" s="165">
        <v>3.7924000000000002</v>
      </c>
      <c r="JR52" s="165">
        <v>4.0807000000000002</v>
      </c>
      <c r="JS52" s="165">
        <v>4.5823999999999998</v>
      </c>
      <c r="JT52" s="166"/>
      <c r="JU52" s="165">
        <v>26</v>
      </c>
      <c r="JV52" s="165">
        <v>2.8212000000000002</v>
      </c>
      <c r="JW52" s="165">
        <v>-0.37</v>
      </c>
      <c r="JX52" s="166"/>
      <c r="JY52" s="165">
        <v>-6.2881</v>
      </c>
      <c r="JZ52" s="165">
        <v>-14.5246</v>
      </c>
      <c r="KA52" s="165">
        <v>-14.848100000000001</v>
      </c>
      <c r="KB52" s="165">
        <v>-4.7474999999999996</v>
      </c>
      <c r="KC52" s="165">
        <v>8.6407000000000007</v>
      </c>
      <c r="KD52" s="165">
        <v>-7.8581000000000003</v>
      </c>
      <c r="KE52" s="165">
        <v>0</v>
      </c>
      <c r="KF52" s="165">
        <v>-27</v>
      </c>
      <c r="KG52" s="165">
        <v>9.6</v>
      </c>
      <c r="KH52" s="166"/>
      <c r="KI52" s="165">
        <v>-77.141599999999997</v>
      </c>
    </row>
    <row r="53" spans="1:295" ht="18" customHeight="1" x14ac:dyDescent="0.3">
      <c r="A53" s="162" t="s">
        <v>64</v>
      </c>
      <c r="B53" s="162" t="s">
        <v>835</v>
      </c>
      <c r="C53" s="165">
        <v>0</v>
      </c>
      <c r="D53" s="165">
        <v>2.0188000000000001</v>
      </c>
      <c r="E53" s="165">
        <v>-6.7632000000000003</v>
      </c>
      <c r="F53" s="165">
        <v>9.3874999999999993</v>
      </c>
      <c r="G53" s="165">
        <v>6.4874999999999998</v>
      </c>
      <c r="H53" s="166"/>
      <c r="I53" s="165">
        <v>12.4358</v>
      </c>
      <c r="J53" s="166"/>
      <c r="K53" s="165">
        <v>5.3893000000000004</v>
      </c>
      <c r="L53" s="165">
        <v>1.204</v>
      </c>
      <c r="M53" s="165">
        <v>4.6750999999999996</v>
      </c>
      <c r="N53" s="165">
        <v>-4.4400000000000004</v>
      </c>
      <c r="O53" s="165">
        <v>-24.2</v>
      </c>
      <c r="P53" s="165">
        <v>2.2000000000000002</v>
      </c>
      <c r="Q53" s="165">
        <v>4.1399999999999997</v>
      </c>
      <c r="R53" s="165">
        <v>-19.8</v>
      </c>
      <c r="S53" s="165">
        <v>3.5194999999999999</v>
      </c>
      <c r="T53" s="165">
        <v>5.8047000000000004</v>
      </c>
      <c r="U53" s="165">
        <v>2.8279000000000001</v>
      </c>
      <c r="V53" s="165">
        <v>2.6522999999999999</v>
      </c>
      <c r="W53" s="165">
        <v>5.0895000000000001</v>
      </c>
      <c r="X53" s="165">
        <v>6.6078999999999999</v>
      </c>
      <c r="Y53" s="165">
        <v>-4.4305000000000003</v>
      </c>
      <c r="Z53" s="165">
        <v>2.4582000000000002</v>
      </c>
      <c r="AA53" s="166"/>
      <c r="AB53" s="165">
        <v>-0.87360000000000004</v>
      </c>
      <c r="AC53" s="165">
        <v>-0.92600000000000005</v>
      </c>
      <c r="AD53" s="166"/>
      <c r="AE53" s="165">
        <v>5.1210000000000004</v>
      </c>
      <c r="AF53" s="165">
        <v>-15.54</v>
      </c>
      <c r="AG53" s="165">
        <v>-8.8000000000000007</v>
      </c>
      <c r="AH53" s="165">
        <v>-0.28599999999999998</v>
      </c>
      <c r="AI53" s="165">
        <v>0.25600000000000001</v>
      </c>
      <c r="AJ53" s="165">
        <v>-23.64</v>
      </c>
      <c r="AK53" s="165">
        <v>-23.63</v>
      </c>
      <c r="AL53" s="166"/>
      <c r="AM53" s="165">
        <v>-3.69</v>
      </c>
      <c r="AN53" s="165">
        <v>-3.11</v>
      </c>
      <c r="AO53" s="165">
        <v>2.859</v>
      </c>
      <c r="AP53" s="165">
        <v>4.9432999999999998</v>
      </c>
      <c r="AQ53" s="165">
        <v>16.898199999999999</v>
      </c>
      <c r="AR53" s="165">
        <v>18.422599999999999</v>
      </c>
      <c r="AS53" s="165">
        <v>-6.4372999999999996</v>
      </c>
      <c r="AT53" s="165">
        <v>-12.726100000000001</v>
      </c>
      <c r="AU53" s="165">
        <v>-12.7675</v>
      </c>
      <c r="AV53" s="165">
        <v>0.2283</v>
      </c>
      <c r="AW53" s="165">
        <v>0.42249999999999999</v>
      </c>
      <c r="AX53" s="165">
        <v>-12.5922</v>
      </c>
      <c r="AY53" s="165">
        <v>-10.9846</v>
      </c>
      <c r="AZ53" s="165">
        <v>2.7742</v>
      </c>
      <c r="BA53" s="165">
        <v>14.153600000000001</v>
      </c>
      <c r="BB53" s="165">
        <v>23.357600000000001</v>
      </c>
      <c r="BC53" s="165">
        <v>5.4009999999999998</v>
      </c>
      <c r="BD53" s="165">
        <v>-2.2000000000000002</v>
      </c>
      <c r="BE53" s="165">
        <v>-2.5</v>
      </c>
      <c r="BF53" s="165">
        <v>-25.418099999999999</v>
      </c>
      <c r="BG53" s="165">
        <v>-25.1175</v>
      </c>
      <c r="BH53" s="165">
        <v>-1.3603000000000001</v>
      </c>
      <c r="BI53" s="166"/>
      <c r="BJ53" s="165">
        <v>-3.0693000000000001</v>
      </c>
      <c r="BK53" s="165">
        <v>-1.7606999999999999</v>
      </c>
      <c r="BL53" s="166"/>
      <c r="BM53" s="165">
        <v>-0.81779999999999997</v>
      </c>
      <c r="BN53" s="165">
        <v>-164.70830000000001</v>
      </c>
      <c r="BO53" s="165">
        <v>5.5237999999999996</v>
      </c>
      <c r="BP53" s="165">
        <v>5.4932999999999996</v>
      </c>
      <c r="BQ53" s="165">
        <v>109.19</v>
      </c>
      <c r="BR53" s="165">
        <v>-201.8569</v>
      </c>
      <c r="BS53" s="166"/>
      <c r="BT53" s="166"/>
      <c r="BU53" s="166"/>
      <c r="BV53" s="165">
        <v>7.6543000000000001</v>
      </c>
      <c r="BW53" s="165">
        <v>7.82</v>
      </c>
      <c r="BX53" s="165">
        <v>4.6100000000000003</v>
      </c>
      <c r="BY53" s="165">
        <v>-14.85</v>
      </c>
      <c r="BZ53" s="165">
        <v>1.44</v>
      </c>
      <c r="CA53" s="165">
        <v>-16.070699999999999</v>
      </c>
      <c r="CB53" s="165">
        <v>-14.865</v>
      </c>
      <c r="CC53" s="165">
        <v>18.0213</v>
      </c>
      <c r="CD53" s="165">
        <v>16.484300000000001</v>
      </c>
      <c r="CE53" s="165">
        <v>-5.3193000000000001</v>
      </c>
      <c r="CF53" s="165">
        <v>-2.2827999999999999</v>
      </c>
      <c r="CG53" s="165">
        <v>-2.0175999999999998</v>
      </c>
      <c r="CH53" s="165">
        <v>-2.3988</v>
      </c>
      <c r="CI53" s="165">
        <v>16.227799999999998</v>
      </c>
      <c r="CJ53" s="166"/>
      <c r="CK53" s="166"/>
      <c r="CL53" s="165">
        <v>46.4</v>
      </c>
      <c r="CM53" s="165">
        <v>-29.2</v>
      </c>
      <c r="CN53" s="165">
        <v>-0.75</v>
      </c>
      <c r="CO53" s="165">
        <v>34.909399999999998</v>
      </c>
      <c r="CP53" s="165">
        <v>35.328200000000002</v>
      </c>
      <c r="CQ53" s="165">
        <v>34.533099999999997</v>
      </c>
      <c r="CR53" s="165">
        <v>62.302700000000002</v>
      </c>
      <c r="CS53" s="165">
        <v>63.452399999999997</v>
      </c>
      <c r="CT53" s="165">
        <v>-31.581099999999999</v>
      </c>
      <c r="CU53" s="165">
        <v>-30.8308</v>
      </c>
      <c r="CV53" s="165">
        <v>-35.5032</v>
      </c>
      <c r="CW53" s="165">
        <v>2.6705999999999999</v>
      </c>
      <c r="CX53" s="165">
        <v>22.96</v>
      </c>
      <c r="CY53" s="165">
        <v>10.56</v>
      </c>
      <c r="CZ53" s="165">
        <v>3.1299000000000001</v>
      </c>
      <c r="DA53" s="165">
        <v>3.4209999999999998</v>
      </c>
      <c r="DB53" s="165">
        <v>-4.8899999999999997</v>
      </c>
      <c r="DC53" s="166"/>
      <c r="DD53" s="165">
        <v>-16.837299999999999</v>
      </c>
      <c r="DE53" s="165">
        <v>-16.761900000000001</v>
      </c>
      <c r="DF53" s="165">
        <v>40.233699999999999</v>
      </c>
      <c r="DG53" s="165">
        <v>1.5699999999999999E-2</v>
      </c>
      <c r="DH53" s="165">
        <v>-2.1089000000000002</v>
      </c>
      <c r="DI53" s="165">
        <v>20.7</v>
      </c>
      <c r="DJ53" s="165">
        <v>20.7</v>
      </c>
      <c r="DK53" s="165">
        <v>-6.4257999999999997</v>
      </c>
      <c r="DL53" s="165">
        <v>-1.1220000000000001</v>
      </c>
      <c r="DM53" s="165">
        <v>33.755899999999997</v>
      </c>
      <c r="DN53" s="165">
        <v>5.7577999999999996</v>
      </c>
      <c r="DO53" s="165">
        <v>-0.79</v>
      </c>
      <c r="DP53" s="165">
        <v>0.13</v>
      </c>
      <c r="DQ53" s="165">
        <v>1.736</v>
      </c>
      <c r="DR53" s="165">
        <v>-37.592100000000002</v>
      </c>
      <c r="DS53" s="165">
        <v>-3.22</v>
      </c>
      <c r="DT53" s="165">
        <v>-3.25</v>
      </c>
      <c r="DU53" s="165">
        <v>15.2</v>
      </c>
      <c r="DV53" s="165">
        <v>16.61</v>
      </c>
      <c r="DW53" s="165">
        <v>-36.763599999999997</v>
      </c>
      <c r="DX53" s="165">
        <v>-18.190899999999999</v>
      </c>
      <c r="DY53" s="165">
        <v>-34.620199999999997</v>
      </c>
      <c r="DZ53" s="165">
        <v>-34.2727</v>
      </c>
      <c r="EA53" s="166"/>
      <c r="EB53" s="165">
        <v>-16.481999999999999</v>
      </c>
      <c r="EC53" s="165">
        <v>-25.654</v>
      </c>
      <c r="ED53" s="165">
        <v>-25.949100000000001</v>
      </c>
      <c r="EE53" s="165">
        <v>-28.758099999999999</v>
      </c>
      <c r="EF53" s="165">
        <v>-31.301600000000001</v>
      </c>
      <c r="EG53" s="165">
        <v>-10.212999999999999</v>
      </c>
      <c r="EH53" s="165">
        <v>-192.9118</v>
      </c>
      <c r="EI53" s="165">
        <v>-9.9311000000000007</v>
      </c>
      <c r="EJ53" s="166"/>
      <c r="EK53" s="165">
        <v>-3.5379999999999998</v>
      </c>
      <c r="EL53" s="165">
        <v>-3.2743000000000002</v>
      </c>
      <c r="EM53" s="165">
        <v>12.565899999999999</v>
      </c>
      <c r="EN53" s="165">
        <v>1.1433</v>
      </c>
      <c r="EO53" s="165">
        <v>7.8799999999999995E-2</v>
      </c>
      <c r="EP53" s="165">
        <v>-18.948</v>
      </c>
      <c r="EQ53" s="165">
        <v>-20.1723</v>
      </c>
      <c r="ER53" s="165">
        <v>-20.184100000000001</v>
      </c>
      <c r="ES53" s="165">
        <v>6.2637</v>
      </c>
      <c r="ET53" s="165">
        <v>14.14</v>
      </c>
      <c r="EU53" s="165">
        <v>-9.64</v>
      </c>
      <c r="EV53" s="165">
        <v>-0.9</v>
      </c>
      <c r="EW53" s="165">
        <v>0.84289999999999998</v>
      </c>
      <c r="EX53" s="165">
        <v>18.934100000000001</v>
      </c>
      <c r="EY53" s="165">
        <v>-6.3140000000000001</v>
      </c>
      <c r="EZ53" s="165">
        <v>4.6005000000000003</v>
      </c>
      <c r="FA53" s="165">
        <v>2.1766999999999999</v>
      </c>
      <c r="FB53" s="165">
        <v>9.8774999999999995</v>
      </c>
      <c r="FC53" s="165">
        <v>-25.632899999999999</v>
      </c>
      <c r="FD53" s="166"/>
      <c r="FE53" s="165">
        <v>0.80769999999999997</v>
      </c>
      <c r="FF53" s="165">
        <v>1.0023</v>
      </c>
      <c r="FG53" s="165">
        <v>2.6257000000000001</v>
      </c>
      <c r="FH53" s="165">
        <v>0</v>
      </c>
      <c r="FI53" s="165">
        <v>0</v>
      </c>
      <c r="FJ53" s="165">
        <v>3.0142000000000002</v>
      </c>
      <c r="FK53" s="165">
        <v>3.6840000000000002</v>
      </c>
      <c r="FL53" s="165">
        <v>-11.052099999999999</v>
      </c>
      <c r="FM53" s="165">
        <v>14.1973</v>
      </c>
      <c r="FN53" s="165">
        <v>13.796799999999999</v>
      </c>
      <c r="FO53" s="165">
        <v>-2.5173000000000001</v>
      </c>
      <c r="FP53" s="165">
        <v>9.2001000000000008</v>
      </c>
      <c r="FQ53" s="165">
        <v>17.228000000000002</v>
      </c>
      <c r="FR53" s="165">
        <v>-18.29</v>
      </c>
      <c r="FS53" s="165">
        <v>-2.4184000000000001</v>
      </c>
      <c r="FT53" s="165">
        <v>0.31519999999999998</v>
      </c>
      <c r="FU53" s="165">
        <v>1.8</v>
      </c>
      <c r="FV53" s="165">
        <v>2.57</v>
      </c>
      <c r="FW53" s="165">
        <v>-16.588000000000001</v>
      </c>
      <c r="FX53" s="166"/>
      <c r="FY53" s="165">
        <v>3.4420000000000002</v>
      </c>
      <c r="FZ53" s="165">
        <v>-9.8000000000000004E-2</v>
      </c>
      <c r="GA53" s="166"/>
      <c r="GB53" s="165">
        <v>9.98</v>
      </c>
      <c r="GC53" s="165">
        <v>-23.7925</v>
      </c>
      <c r="GD53" s="165">
        <v>-16.549800000000001</v>
      </c>
      <c r="GE53" s="165">
        <v>-2.4900000000000002</v>
      </c>
      <c r="GF53" s="165">
        <v>22.599799999999998</v>
      </c>
      <c r="GG53" s="166"/>
      <c r="GH53" s="165">
        <v>25.266100000000002</v>
      </c>
      <c r="GI53" s="165">
        <v>-6.4024000000000001</v>
      </c>
      <c r="GJ53" s="165">
        <v>-6.9442000000000004</v>
      </c>
      <c r="GK53" s="165">
        <v>2.7458</v>
      </c>
      <c r="GL53" s="166"/>
      <c r="GM53" s="166"/>
      <c r="GN53" s="165">
        <v>-10.2982</v>
      </c>
      <c r="GO53" s="165">
        <v>0.82520000000000004</v>
      </c>
      <c r="GP53" s="165">
        <v>7.2671000000000001</v>
      </c>
      <c r="GQ53" s="165">
        <v>-36.217799999999997</v>
      </c>
      <c r="GR53" s="165">
        <v>10.9024</v>
      </c>
      <c r="GS53" s="165">
        <v>10.850099999999999</v>
      </c>
      <c r="GT53" s="165">
        <v>138.7088</v>
      </c>
      <c r="GU53" s="165">
        <v>-8.4255999999999993</v>
      </c>
      <c r="GV53" s="165">
        <v>-8.4808000000000003</v>
      </c>
      <c r="GW53" s="165">
        <v>-6.0926999999999998</v>
      </c>
      <c r="GX53" s="165">
        <v>2.0396000000000001</v>
      </c>
      <c r="GY53" s="165">
        <v>5.8164999999999996</v>
      </c>
      <c r="GZ53" s="165">
        <v>5.9337999999999997</v>
      </c>
      <c r="HA53" s="166"/>
      <c r="HB53" s="165">
        <v>26.283100000000001</v>
      </c>
      <c r="HC53" s="165">
        <v>26.564499999999999</v>
      </c>
      <c r="HD53" s="165">
        <v>-1.26</v>
      </c>
      <c r="HE53" s="165">
        <v>0</v>
      </c>
      <c r="HF53" s="165">
        <v>41.380499999999998</v>
      </c>
      <c r="HG53" s="165">
        <v>10.9186</v>
      </c>
      <c r="HH53" s="165">
        <v>26.648900000000001</v>
      </c>
      <c r="HI53" s="165">
        <v>9.5218000000000007</v>
      </c>
      <c r="HJ53" s="165">
        <v>10.034700000000001</v>
      </c>
      <c r="HK53" s="165">
        <v>-16.8996</v>
      </c>
      <c r="HL53" s="165">
        <v>-17.4026</v>
      </c>
      <c r="HM53" s="165">
        <v>0</v>
      </c>
      <c r="HN53" s="165">
        <v>0</v>
      </c>
      <c r="HO53" s="166"/>
      <c r="HP53" s="166"/>
      <c r="HQ53" s="165">
        <v>-16.505800000000001</v>
      </c>
      <c r="HR53" s="165">
        <v>-15.736800000000001</v>
      </c>
      <c r="HS53" s="165">
        <v>7.4752999999999998</v>
      </c>
      <c r="HT53" s="165">
        <v>6.8667999999999996</v>
      </c>
      <c r="HU53" s="165">
        <v>17.8</v>
      </c>
      <c r="HV53" s="165">
        <v>18.11</v>
      </c>
      <c r="HW53" s="165">
        <v>-36.700000000000003</v>
      </c>
      <c r="HX53" s="165">
        <v>-36.4</v>
      </c>
      <c r="HY53" s="165">
        <v>0.38729999999999998</v>
      </c>
      <c r="HZ53" s="165">
        <v>-13.68</v>
      </c>
      <c r="IA53" s="165">
        <v>59.497900000000001</v>
      </c>
      <c r="IB53" s="165">
        <v>18.234100000000002</v>
      </c>
      <c r="IC53" s="165">
        <v>18.139299999999999</v>
      </c>
      <c r="ID53" s="165">
        <v>-20.399999999999999</v>
      </c>
      <c r="IE53" s="165">
        <v>-41.8</v>
      </c>
      <c r="IF53" s="165">
        <v>3.5</v>
      </c>
      <c r="IG53" s="165">
        <v>2.9</v>
      </c>
      <c r="IH53" s="165">
        <v>-18.0017</v>
      </c>
      <c r="II53" s="165">
        <v>-17.965</v>
      </c>
      <c r="IJ53" s="165">
        <v>-75.174800000000005</v>
      </c>
      <c r="IK53" s="165">
        <v>-39.427300000000002</v>
      </c>
      <c r="IL53" s="165">
        <v>-217.57320000000001</v>
      </c>
      <c r="IM53" s="165">
        <v>0.16139999999999999</v>
      </c>
      <c r="IN53" s="165">
        <v>2.2115</v>
      </c>
      <c r="IO53" s="165">
        <v>89.259500000000003</v>
      </c>
      <c r="IP53" s="165">
        <v>74.824799999999996</v>
      </c>
      <c r="IQ53" s="165">
        <v>83.5779</v>
      </c>
      <c r="IR53" s="165">
        <v>133.52459999999999</v>
      </c>
      <c r="IS53" s="165">
        <v>21.570699999999999</v>
      </c>
      <c r="IT53" s="165">
        <v>31.366</v>
      </c>
      <c r="IU53" s="165">
        <v>32.114899999999999</v>
      </c>
      <c r="IV53" s="165">
        <v>17.775400000000001</v>
      </c>
      <c r="IW53" s="165">
        <v>145.0737</v>
      </c>
      <c r="IX53" s="165">
        <v>-237.0532</v>
      </c>
      <c r="IY53" s="165">
        <v>59.568300000000001</v>
      </c>
      <c r="IZ53" s="165">
        <v>-47.185200000000002</v>
      </c>
      <c r="JA53" s="165">
        <v>-0.63109999999999999</v>
      </c>
      <c r="JB53" s="166"/>
      <c r="JC53" s="165">
        <v>-8.8800000000000008</v>
      </c>
      <c r="JD53" s="165">
        <v>-1.355</v>
      </c>
      <c r="JE53" s="165">
        <v>-1.375</v>
      </c>
      <c r="JF53" s="165">
        <v>4.4800000000000004</v>
      </c>
      <c r="JG53" s="165">
        <v>1.28</v>
      </c>
      <c r="JH53" s="165">
        <v>-5.6939000000000002</v>
      </c>
      <c r="JI53" s="165">
        <v>-7.2343000000000002</v>
      </c>
      <c r="JJ53" s="165">
        <v>8.0888000000000009</v>
      </c>
      <c r="JK53" s="165">
        <v>-8.4946999999999999</v>
      </c>
      <c r="JL53" s="165">
        <v>4.5</v>
      </c>
      <c r="JM53" s="165">
        <v>-0.38900000000000001</v>
      </c>
      <c r="JN53" s="165">
        <v>8.8999999999999996E-2</v>
      </c>
      <c r="JO53" s="165">
        <v>2.4567000000000001</v>
      </c>
      <c r="JP53" s="165">
        <v>2.8605</v>
      </c>
      <c r="JQ53" s="165">
        <v>3.7290999999999999</v>
      </c>
      <c r="JR53" s="165">
        <v>3.6293000000000002</v>
      </c>
      <c r="JS53" s="165">
        <v>3.1082000000000001</v>
      </c>
      <c r="JT53" s="166"/>
      <c r="JU53" s="165">
        <v>26.7</v>
      </c>
      <c r="JV53" s="165">
        <v>1.9392</v>
      </c>
      <c r="JW53" s="165">
        <v>-0.39</v>
      </c>
      <c r="JX53" s="166"/>
      <c r="JY53" s="165">
        <v>-7.6912000000000003</v>
      </c>
      <c r="JZ53" s="165">
        <v>-13.8775</v>
      </c>
      <c r="KA53" s="165">
        <v>-14.934799999999999</v>
      </c>
      <c r="KB53" s="165">
        <v>-6.0286999999999997</v>
      </c>
      <c r="KC53" s="165">
        <v>7.5928000000000004</v>
      </c>
      <c r="KD53" s="165">
        <v>-7.2352999999999996</v>
      </c>
      <c r="KE53" s="165">
        <v>-1.5840000000000001</v>
      </c>
      <c r="KF53" s="165">
        <v>-29</v>
      </c>
      <c r="KG53" s="165">
        <v>11.5</v>
      </c>
      <c r="KH53" s="166"/>
      <c r="KI53" s="165">
        <v>-80.943200000000004</v>
      </c>
    </row>
    <row r="54" spans="1:295" ht="18" customHeight="1" x14ac:dyDescent="0.3">
      <c r="A54" s="162" t="s">
        <v>64</v>
      </c>
      <c r="B54" s="162" t="s">
        <v>836</v>
      </c>
      <c r="C54" s="165">
        <v>0</v>
      </c>
      <c r="D54" s="165">
        <v>2.6113</v>
      </c>
      <c r="E54" s="165">
        <v>-7.5785</v>
      </c>
      <c r="F54" s="165">
        <v>7.0540000000000003</v>
      </c>
      <c r="G54" s="165">
        <v>7.0404</v>
      </c>
      <c r="H54" s="166"/>
      <c r="I54" s="165">
        <v>12.1412</v>
      </c>
      <c r="J54" s="166"/>
      <c r="K54" s="165">
        <v>4.5612000000000004</v>
      </c>
      <c r="L54" s="165">
        <v>0.90200000000000002</v>
      </c>
      <c r="M54" s="165">
        <v>4.5435999999999996</v>
      </c>
      <c r="N54" s="165">
        <v>-2.2200000000000002</v>
      </c>
      <c r="O54" s="165">
        <v>-26.4</v>
      </c>
      <c r="P54" s="166"/>
      <c r="Q54" s="165">
        <v>4.1399999999999997</v>
      </c>
      <c r="R54" s="165">
        <v>-19.8</v>
      </c>
      <c r="S54" s="165">
        <v>3.637</v>
      </c>
      <c r="T54" s="165">
        <v>6.7961</v>
      </c>
      <c r="U54" s="165">
        <v>2.4034</v>
      </c>
      <c r="V54" s="165">
        <v>2.3045</v>
      </c>
      <c r="W54" s="165">
        <v>4.1901000000000002</v>
      </c>
      <c r="X54" s="165">
        <v>6.7215999999999996</v>
      </c>
      <c r="Y54" s="165">
        <v>-4.5621999999999998</v>
      </c>
      <c r="Z54" s="165">
        <v>2.5632000000000001</v>
      </c>
      <c r="AA54" s="166"/>
      <c r="AB54" s="165">
        <v>-0.78080000000000005</v>
      </c>
      <c r="AC54" s="165">
        <v>-0.81499999999999995</v>
      </c>
      <c r="AD54" s="166"/>
      <c r="AE54" s="165">
        <v>5.3470000000000004</v>
      </c>
      <c r="AF54" s="165">
        <v>-17.760000000000002</v>
      </c>
      <c r="AG54" s="165">
        <v>-8.8000000000000007</v>
      </c>
      <c r="AH54" s="165">
        <v>-0.248</v>
      </c>
      <c r="AI54" s="165">
        <v>0.253</v>
      </c>
      <c r="AJ54" s="165">
        <v>-23.19</v>
      </c>
      <c r="AK54" s="165">
        <v>-23.25</v>
      </c>
      <c r="AL54" s="166"/>
      <c r="AM54" s="165">
        <v>-3.54</v>
      </c>
      <c r="AN54" s="165">
        <v>-3.53</v>
      </c>
      <c r="AO54" s="165">
        <v>2.2263000000000002</v>
      </c>
      <c r="AP54" s="165">
        <v>4.8863000000000003</v>
      </c>
      <c r="AQ54" s="165">
        <v>15.654199999999999</v>
      </c>
      <c r="AR54" s="165">
        <v>16.4024</v>
      </c>
      <c r="AS54" s="165">
        <v>-6.6988000000000003</v>
      </c>
      <c r="AT54" s="165">
        <v>-9.9130000000000003</v>
      </c>
      <c r="AU54" s="165">
        <v>0</v>
      </c>
      <c r="AV54" s="165">
        <v>0.3412</v>
      </c>
      <c r="AW54" s="165">
        <v>1.0313000000000001</v>
      </c>
      <c r="AX54" s="165">
        <v>-16.744900000000001</v>
      </c>
      <c r="AY54" s="165">
        <v>-12.324199999999999</v>
      </c>
      <c r="AZ54" s="165">
        <v>2.3795999999999999</v>
      </c>
      <c r="BA54" s="165">
        <v>11.645099999999999</v>
      </c>
      <c r="BB54" s="165">
        <v>13.9925</v>
      </c>
      <c r="BC54" s="165">
        <v>5.2803000000000004</v>
      </c>
      <c r="BD54" s="165">
        <v>-3.3</v>
      </c>
      <c r="BE54" s="165">
        <v>-3.5</v>
      </c>
      <c r="BF54" s="165">
        <v>-27.641100000000002</v>
      </c>
      <c r="BG54" s="165">
        <v>0</v>
      </c>
      <c r="BH54" s="165">
        <v>-0.89939999999999998</v>
      </c>
      <c r="BI54" s="166"/>
      <c r="BJ54" s="165">
        <v>-11.448600000000001</v>
      </c>
      <c r="BK54" s="165">
        <v>-2.1669999999999998</v>
      </c>
      <c r="BL54" s="166"/>
      <c r="BM54" s="165">
        <v>0</v>
      </c>
      <c r="BN54" s="165">
        <v>-154.69829999999999</v>
      </c>
      <c r="BO54" s="165">
        <v>2.7161</v>
      </c>
      <c r="BP54" s="165">
        <v>2.7161</v>
      </c>
      <c r="BQ54" s="165">
        <v>116.12439999999999</v>
      </c>
      <c r="BR54" s="165">
        <v>-196.7217</v>
      </c>
      <c r="BS54" s="166"/>
      <c r="BT54" s="166"/>
      <c r="BU54" s="166"/>
      <c r="BV54" s="165">
        <v>6.6264000000000003</v>
      </c>
      <c r="BW54" s="165">
        <v>8.1300000000000008</v>
      </c>
      <c r="BX54" s="165">
        <v>4.96</v>
      </c>
      <c r="BY54" s="165">
        <v>-15.56</v>
      </c>
      <c r="BZ54" s="165">
        <v>0.75</v>
      </c>
      <c r="CA54" s="165">
        <v>-14.1953</v>
      </c>
      <c r="CB54" s="165">
        <v>-13.927300000000001</v>
      </c>
      <c r="CC54" s="165">
        <v>16.1678</v>
      </c>
      <c r="CD54" s="165">
        <v>14.6046</v>
      </c>
      <c r="CE54" s="165">
        <v>-4.3041</v>
      </c>
      <c r="CF54" s="165">
        <v>-4.7016999999999998</v>
      </c>
      <c r="CG54" s="165">
        <v>-4.7812999999999999</v>
      </c>
      <c r="CH54" s="165">
        <v>-10.750999999999999</v>
      </c>
      <c r="CI54" s="165">
        <v>16.359100000000002</v>
      </c>
      <c r="CJ54" s="166"/>
      <c r="CK54" s="166"/>
      <c r="CL54" s="165">
        <v>45.3</v>
      </c>
      <c r="CM54" s="165">
        <v>-30.6</v>
      </c>
      <c r="CN54" s="165">
        <v>-0.63</v>
      </c>
      <c r="CO54" s="165">
        <v>33.623199999999997</v>
      </c>
      <c r="CP54" s="165">
        <v>33.4998</v>
      </c>
      <c r="CQ54" s="165">
        <v>32.892800000000001</v>
      </c>
      <c r="CR54" s="165">
        <v>58.356200000000001</v>
      </c>
      <c r="CS54" s="165">
        <v>58.674599999999998</v>
      </c>
      <c r="CT54" s="165">
        <v>-25.728400000000001</v>
      </c>
      <c r="CU54" s="165">
        <v>-31.464300000000001</v>
      </c>
      <c r="CV54" s="165">
        <v>-28.072800000000001</v>
      </c>
      <c r="CW54" s="165">
        <v>2.4007000000000001</v>
      </c>
      <c r="CX54" s="165">
        <v>21.89</v>
      </c>
      <c r="CY54" s="165">
        <v>10.130000000000001</v>
      </c>
      <c r="CZ54" s="165">
        <v>2.5049000000000001</v>
      </c>
      <c r="DA54" s="165">
        <v>2.9327000000000001</v>
      </c>
      <c r="DB54" s="165">
        <v>-4.5999999999999996</v>
      </c>
      <c r="DC54" s="166"/>
      <c r="DD54" s="165">
        <v>-17.6114</v>
      </c>
      <c r="DE54" s="165">
        <v>-17.061599999999999</v>
      </c>
      <c r="DF54" s="165">
        <v>44.235300000000002</v>
      </c>
      <c r="DG54" s="165">
        <v>1.5699999999999999E-2</v>
      </c>
      <c r="DH54" s="165">
        <v>-1.9699</v>
      </c>
      <c r="DI54" s="165">
        <v>23</v>
      </c>
      <c r="DJ54" s="165">
        <v>23</v>
      </c>
      <c r="DK54" s="165">
        <v>-6.1852999999999998</v>
      </c>
      <c r="DL54" s="165">
        <v>-1.8701000000000001</v>
      </c>
      <c r="DM54" s="165">
        <v>32.494199999999999</v>
      </c>
      <c r="DN54" s="165">
        <v>4.6444999999999999</v>
      </c>
      <c r="DO54" s="165">
        <v>-1.54</v>
      </c>
      <c r="DP54" s="165">
        <v>0.42</v>
      </c>
      <c r="DQ54" s="165">
        <v>1.5345</v>
      </c>
      <c r="DR54" s="165">
        <v>-42.792400000000001</v>
      </c>
      <c r="DS54" s="165">
        <v>-3.3</v>
      </c>
      <c r="DT54" s="165">
        <v>-3.32</v>
      </c>
      <c r="DU54" s="165">
        <v>13.16</v>
      </c>
      <c r="DV54" s="165">
        <v>16.14</v>
      </c>
      <c r="DW54" s="165">
        <v>-39.290900000000001</v>
      </c>
      <c r="DX54" s="165">
        <v>-19.927299999999999</v>
      </c>
      <c r="DY54" s="165">
        <v>-34.7209</v>
      </c>
      <c r="DZ54" s="165">
        <v>-32.954500000000003</v>
      </c>
      <c r="EA54" s="166"/>
      <c r="EB54" s="165">
        <v>-21.2744</v>
      </c>
      <c r="EC54" s="165">
        <v>-30.008800000000001</v>
      </c>
      <c r="ED54" s="165">
        <v>-29.677900000000001</v>
      </c>
      <c r="EE54" s="165">
        <v>-26.020499999999998</v>
      </c>
      <c r="EF54" s="165">
        <v>-27.648900000000001</v>
      </c>
      <c r="EG54" s="165">
        <v>-9.8079999999999998</v>
      </c>
      <c r="EH54" s="165">
        <v>-202.01750000000001</v>
      </c>
      <c r="EI54" s="165">
        <v>-7.3421000000000003</v>
      </c>
      <c r="EJ54" s="166"/>
      <c r="EK54" s="165">
        <v>-2.9605999999999999</v>
      </c>
      <c r="EL54" s="165">
        <v>-2.4868999999999999</v>
      </c>
      <c r="EM54" s="165">
        <v>10.0624</v>
      </c>
      <c r="EN54" s="165">
        <v>-1.147</v>
      </c>
      <c r="EO54" s="165">
        <v>-2.3132999999999999</v>
      </c>
      <c r="EP54" s="165">
        <v>-4.0999999999999996</v>
      </c>
      <c r="EQ54" s="165">
        <v>-21.343800000000002</v>
      </c>
      <c r="ER54" s="165">
        <v>-20.532399999999999</v>
      </c>
      <c r="ES54" s="165">
        <v>3.0272000000000001</v>
      </c>
      <c r="ET54" s="165">
        <v>0</v>
      </c>
      <c r="EU54" s="165">
        <v>-8.09</v>
      </c>
      <c r="EV54" s="165">
        <v>0</v>
      </c>
      <c r="EW54" s="165">
        <v>0.7248</v>
      </c>
      <c r="EX54" s="165">
        <v>15.135999999999999</v>
      </c>
      <c r="EY54" s="165">
        <v>-6.1756000000000002</v>
      </c>
      <c r="EZ54" s="165">
        <v>4.8685</v>
      </c>
      <c r="FA54" s="165">
        <v>2.3393000000000002</v>
      </c>
      <c r="FB54" s="165">
        <v>8.0693000000000001</v>
      </c>
      <c r="FC54" s="165">
        <v>-25.802</v>
      </c>
      <c r="FD54" s="166"/>
      <c r="FE54" s="165">
        <v>0.7319</v>
      </c>
      <c r="FF54" s="165">
        <v>0.96779999999999999</v>
      </c>
      <c r="FG54" s="165">
        <v>2.9072</v>
      </c>
      <c r="FH54" s="165">
        <v>0</v>
      </c>
      <c r="FI54" s="165">
        <v>0</v>
      </c>
      <c r="FJ54" s="165">
        <v>1.0046999999999999</v>
      </c>
      <c r="FK54" s="165">
        <v>1.3395999999999999</v>
      </c>
      <c r="FL54" s="165">
        <v>-7.7030000000000003</v>
      </c>
      <c r="FM54" s="165">
        <v>13.643000000000001</v>
      </c>
      <c r="FN54" s="165">
        <v>13.4741</v>
      </c>
      <c r="FO54" s="165">
        <v>1.2641</v>
      </c>
      <c r="FP54" s="165">
        <v>13.9102</v>
      </c>
      <c r="FQ54" s="165">
        <v>15.597200000000001</v>
      </c>
      <c r="FR54" s="165">
        <v>-18.329999999999998</v>
      </c>
      <c r="FS54" s="165">
        <v>-2.5081000000000002</v>
      </c>
      <c r="FT54" s="165">
        <v>0.29780000000000001</v>
      </c>
      <c r="FU54" s="165">
        <v>1.77</v>
      </c>
      <c r="FV54" s="165">
        <v>3.01</v>
      </c>
      <c r="FW54" s="165">
        <v>-16.544699999999999</v>
      </c>
      <c r="FX54" s="166"/>
      <c r="FY54" s="165">
        <v>3.371</v>
      </c>
      <c r="FZ54" s="165">
        <v>-8.4000000000000005E-2</v>
      </c>
      <c r="GA54" s="166"/>
      <c r="GB54" s="165">
        <v>10.48</v>
      </c>
      <c r="GC54" s="165">
        <v>-25.692499999999999</v>
      </c>
      <c r="GD54" s="165">
        <v>-17.318100000000001</v>
      </c>
      <c r="GE54" s="165">
        <v>-2.5299999999999998</v>
      </c>
      <c r="GF54" s="165">
        <v>23.2149</v>
      </c>
      <c r="GG54" s="166"/>
      <c r="GH54" s="165">
        <v>25.102399999999999</v>
      </c>
      <c r="GI54" s="165">
        <v>-6.2046999999999999</v>
      </c>
      <c r="GJ54" s="165">
        <v>-6.6536</v>
      </c>
      <c r="GK54" s="165">
        <v>2.4931999999999999</v>
      </c>
      <c r="GL54" s="166"/>
      <c r="GM54" s="166"/>
      <c r="GN54" s="165">
        <v>-10.487299999999999</v>
      </c>
      <c r="GO54" s="165">
        <v>0.86319999999999997</v>
      </c>
      <c r="GP54" s="165">
        <v>9.5513999999999992</v>
      </c>
      <c r="GQ54" s="165">
        <v>-36.89</v>
      </c>
      <c r="GR54" s="165">
        <v>10.711</v>
      </c>
      <c r="GS54" s="165">
        <v>9.9913000000000007</v>
      </c>
      <c r="GT54" s="165">
        <v>130.98519999999999</v>
      </c>
      <c r="GU54" s="165">
        <v>-9.0086999999999993</v>
      </c>
      <c r="GV54" s="165">
        <v>-8.7629000000000001</v>
      </c>
      <c r="GW54" s="165">
        <v>-5.5227000000000004</v>
      </c>
      <c r="GX54" s="165">
        <v>2.3422000000000001</v>
      </c>
      <c r="GY54" s="165">
        <v>5.4356999999999998</v>
      </c>
      <c r="GZ54" s="165">
        <v>5.4353999999999996</v>
      </c>
      <c r="HA54" s="165">
        <v>1.7571000000000001</v>
      </c>
      <c r="HB54" s="165">
        <v>24.4573</v>
      </c>
      <c r="HC54" s="165">
        <v>27.174600000000002</v>
      </c>
      <c r="HD54" s="165">
        <v>2.1</v>
      </c>
      <c r="HE54" s="165">
        <v>0</v>
      </c>
      <c r="HF54" s="165">
        <v>39.4283</v>
      </c>
      <c r="HG54" s="165">
        <v>11.061</v>
      </c>
      <c r="HH54" s="165">
        <v>29.837599999999998</v>
      </c>
      <c r="HI54" s="165">
        <v>9.6629000000000005</v>
      </c>
      <c r="HJ54" s="165">
        <v>9.4751999999999992</v>
      </c>
      <c r="HK54" s="165">
        <v>-15.162100000000001</v>
      </c>
      <c r="HL54" s="165">
        <v>-16.189699999999998</v>
      </c>
      <c r="HM54" s="165">
        <v>0</v>
      </c>
      <c r="HN54" s="165">
        <v>0</v>
      </c>
      <c r="HO54" s="166"/>
      <c r="HP54" s="166"/>
      <c r="HQ54" s="165">
        <v>-15.583</v>
      </c>
      <c r="HR54" s="165">
        <v>-14.6107</v>
      </c>
      <c r="HS54" s="165">
        <v>7.3326000000000002</v>
      </c>
      <c r="HT54" s="165">
        <v>7.5585000000000004</v>
      </c>
      <c r="HU54" s="165">
        <v>17.350000000000001</v>
      </c>
      <c r="HV54" s="165">
        <v>17.3</v>
      </c>
      <c r="HW54" s="165">
        <v>-34.9</v>
      </c>
      <c r="HX54" s="165">
        <v>-35.1</v>
      </c>
      <c r="HY54" s="165">
        <v>0.40560000000000002</v>
      </c>
      <c r="HZ54" s="165">
        <v>-14.24</v>
      </c>
      <c r="IA54" s="165">
        <v>55.376399999999997</v>
      </c>
      <c r="IB54" s="165">
        <v>19.891400000000001</v>
      </c>
      <c r="IC54" s="165">
        <v>19.598800000000001</v>
      </c>
      <c r="ID54" s="165">
        <v>-22.1</v>
      </c>
      <c r="IE54" s="165">
        <v>-42.2</v>
      </c>
      <c r="IF54" s="165">
        <v>2.2000000000000002</v>
      </c>
      <c r="IG54" s="165">
        <v>1.3</v>
      </c>
      <c r="IH54" s="165">
        <v>-17.795400000000001</v>
      </c>
      <c r="II54" s="165">
        <v>-17.7486</v>
      </c>
      <c r="IJ54" s="165">
        <v>-70.833299999999994</v>
      </c>
      <c r="IK54" s="165">
        <v>-41.535600000000002</v>
      </c>
      <c r="IL54" s="165">
        <v>-217.90100000000001</v>
      </c>
      <c r="IM54" s="165">
        <v>2.1225999999999998</v>
      </c>
      <c r="IN54" s="165">
        <v>1.0629999999999999</v>
      </c>
      <c r="IO54" s="165">
        <v>87.201099999999997</v>
      </c>
      <c r="IP54" s="165">
        <v>78.0488</v>
      </c>
      <c r="IQ54" s="165">
        <v>84.234399999999994</v>
      </c>
      <c r="IR54" s="165">
        <v>130.5086</v>
      </c>
      <c r="IS54" s="165">
        <v>20.909700000000001</v>
      </c>
      <c r="IT54" s="165">
        <v>31.543500000000002</v>
      </c>
      <c r="IU54" s="165">
        <v>33.229300000000002</v>
      </c>
      <c r="IV54" s="165">
        <v>20.5379</v>
      </c>
      <c r="IW54" s="165">
        <v>142.94380000000001</v>
      </c>
      <c r="IX54" s="165">
        <v>-235.2653</v>
      </c>
      <c r="IY54" s="165">
        <v>58.015700000000002</v>
      </c>
      <c r="IZ54" s="165">
        <v>-46.175199999999997</v>
      </c>
      <c r="JA54" s="165">
        <v>-0.1404</v>
      </c>
      <c r="JB54" s="166"/>
      <c r="JC54" s="165">
        <v>-8.56</v>
      </c>
      <c r="JD54" s="165">
        <v>-0.85199999999999998</v>
      </c>
      <c r="JE54" s="165">
        <v>-0.86399999999999999</v>
      </c>
      <c r="JF54" s="165">
        <v>4.16</v>
      </c>
      <c r="JG54" s="165">
        <v>1.92</v>
      </c>
      <c r="JH54" s="165">
        <v>-6.0739999999999998</v>
      </c>
      <c r="JI54" s="165">
        <v>-7.7347999999999999</v>
      </c>
      <c r="JJ54" s="165">
        <v>8.4702999999999999</v>
      </c>
      <c r="JK54" s="165">
        <v>-8.9067000000000007</v>
      </c>
      <c r="JL54" s="165">
        <v>3.1</v>
      </c>
      <c r="JM54" s="165">
        <v>0.23799999999999999</v>
      </c>
      <c r="JN54" s="165">
        <v>0.52</v>
      </c>
      <c r="JO54" s="166"/>
      <c r="JP54" s="166"/>
      <c r="JQ54" s="165">
        <v>3.8144</v>
      </c>
      <c r="JR54" s="165">
        <v>3.0882999999999998</v>
      </c>
      <c r="JS54" s="165">
        <v>3.5093999999999999</v>
      </c>
      <c r="JT54" s="166"/>
      <c r="JU54" s="165">
        <v>26.5</v>
      </c>
      <c r="JV54" s="165">
        <v>2.2522000000000002</v>
      </c>
      <c r="JW54" s="165">
        <v>-0.44</v>
      </c>
      <c r="JX54" s="166"/>
      <c r="JY54" s="165">
        <v>-6.1852999999999998</v>
      </c>
      <c r="JZ54" s="165">
        <v>-15.204800000000001</v>
      </c>
      <c r="KA54" s="165">
        <v>-15.120900000000001</v>
      </c>
      <c r="KB54" s="165">
        <v>-5.0662000000000003</v>
      </c>
      <c r="KC54" s="165">
        <v>9.3722999999999992</v>
      </c>
      <c r="KD54" s="165">
        <v>-8.0654000000000003</v>
      </c>
      <c r="KE54" s="165">
        <v>-1.5152000000000001</v>
      </c>
      <c r="KF54" s="165">
        <v>-28</v>
      </c>
      <c r="KG54" s="165">
        <v>10.6</v>
      </c>
      <c r="KH54" s="166"/>
      <c r="KI54" s="165">
        <v>-78.035499999999999</v>
      </c>
    </row>
    <row r="55" spans="1:295" ht="18" customHeight="1" x14ac:dyDescent="0.3">
      <c r="A55" s="162" t="s">
        <v>64</v>
      </c>
      <c r="B55" s="162" t="s">
        <v>837</v>
      </c>
      <c r="C55" s="165">
        <v>0</v>
      </c>
      <c r="D55" s="165">
        <v>2.3607</v>
      </c>
      <c r="E55" s="165">
        <v>-7.47</v>
      </c>
      <c r="F55" s="165">
        <v>4.1760999999999999</v>
      </c>
      <c r="G55" s="165">
        <v>6.5932000000000004</v>
      </c>
      <c r="H55" s="166"/>
      <c r="I55" s="165">
        <v>11.7851</v>
      </c>
      <c r="J55" s="166"/>
      <c r="K55" s="165">
        <v>4.2801</v>
      </c>
      <c r="L55" s="165">
        <v>0.67300000000000004</v>
      </c>
      <c r="M55" s="165">
        <v>4.4043999999999999</v>
      </c>
      <c r="N55" s="165">
        <v>-2.2200000000000002</v>
      </c>
      <c r="O55" s="165">
        <v>-24.2</v>
      </c>
      <c r="P55" s="165">
        <v>0</v>
      </c>
      <c r="Q55" s="165">
        <v>3.3119999999999998</v>
      </c>
      <c r="R55" s="165">
        <v>-17.600000000000001</v>
      </c>
      <c r="S55" s="165">
        <v>3.6688999999999998</v>
      </c>
      <c r="T55" s="165">
        <v>7.0228000000000002</v>
      </c>
      <c r="U55" s="165">
        <v>2.2320000000000002</v>
      </c>
      <c r="V55" s="165">
        <v>2.1004</v>
      </c>
      <c r="W55" s="165">
        <v>3.9569000000000001</v>
      </c>
      <c r="X55" s="165">
        <v>6.4945000000000004</v>
      </c>
      <c r="Y55" s="165">
        <v>-4.4617000000000004</v>
      </c>
      <c r="Z55" s="165">
        <v>2.6661000000000001</v>
      </c>
      <c r="AA55" s="166"/>
      <c r="AB55" s="165">
        <v>-0.74909999999999999</v>
      </c>
      <c r="AC55" s="165">
        <v>-1.06</v>
      </c>
      <c r="AD55" s="166"/>
      <c r="AE55" s="165">
        <v>5.7329999999999997</v>
      </c>
      <c r="AF55" s="165">
        <v>-17.760000000000002</v>
      </c>
      <c r="AG55" s="165">
        <v>-8.8000000000000007</v>
      </c>
      <c r="AH55" s="165">
        <v>-0.19600000000000001</v>
      </c>
      <c r="AI55" s="165">
        <v>0.254</v>
      </c>
      <c r="AJ55" s="165">
        <v>-25.17</v>
      </c>
      <c r="AK55" s="165">
        <v>-25.1</v>
      </c>
      <c r="AL55" s="166"/>
      <c r="AM55" s="165">
        <v>-2.0699999999999998</v>
      </c>
      <c r="AN55" s="165">
        <v>-2.0499999999999998</v>
      </c>
      <c r="AO55" s="165">
        <v>2.9723000000000002</v>
      </c>
      <c r="AP55" s="165">
        <v>4.3646000000000003</v>
      </c>
      <c r="AQ55" s="165">
        <v>15.8301</v>
      </c>
      <c r="AR55" s="165">
        <v>15.8903</v>
      </c>
      <c r="AS55" s="165">
        <v>-8.4656000000000002</v>
      </c>
      <c r="AT55" s="165">
        <v>-12.0563</v>
      </c>
      <c r="AU55" s="166">
        <v>0</v>
      </c>
      <c r="AV55" s="165">
        <v>12.067299999999999</v>
      </c>
      <c r="AW55" s="165">
        <v>12.4521</v>
      </c>
      <c r="AX55" s="165">
        <v>-16.075099999999999</v>
      </c>
      <c r="AY55" s="165">
        <v>-15.003399999999999</v>
      </c>
      <c r="AZ55" s="165">
        <v>3.5632999999999999</v>
      </c>
      <c r="BA55" s="165">
        <v>17.612500000000001</v>
      </c>
      <c r="BB55" s="165">
        <v>10.573600000000001</v>
      </c>
      <c r="BC55" s="165">
        <v>4.9089</v>
      </c>
      <c r="BD55" s="165">
        <v>-2.6</v>
      </c>
      <c r="BE55" s="165">
        <v>-2.7</v>
      </c>
      <c r="BF55" s="165">
        <v>-25.674800000000001</v>
      </c>
      <c r="BG55" s="166"/>
      <c r="BH55" s="165">
        <v>-0.98019999999999996</v>
      </c>
      <c r="BI55" s="166"/>
      <c r="BJ55" s="165">
        <v>-7.6993999999999998</v>
      </c>
      <c r="BK55" s="165">
        <v>-3.2669999999999999</v>
      </c>
      <c r="BL55" s="166"/>
      <c r="BM55" s="166"/>
      <c r="BN55" s="165">
        <v>-143.25380000000001</v>
      </c>
      <c r="BO55" s="165">
        <v>1.3123</v>
      </c>
      <c r="BP55" s="165">
        <v>1.3123</v>
      </c>
      <c r="BQ55" s="165">
        <v>117.86969999999999</v>
      </c>
      <c r="BR55" s="165">
        <v>-199.0318</v>
      </c>
      <c r="BS55" s="166"/>
      <c r="BT55" s="166"/>
      <c r="BU55" s="166"/>
      <c r="BV55" s="165">
        <v>5.6085000000000003</v>
      </c>
      <c r="BW55" s="165">
        <v>8</v>
      </c>
      <c r="BX55" s="165">
        <v>4.79</v>
      </c>
      <c r="BY55" s="165">
        <v>-15.76</v>
      </c>
      <c r="BZ55" s="165">
        <v>0.02</v>
      </c>
      <c r="CA55" s="165">
        <v>-19.6875</v>
      </c>
      <c r="CB55" s="165">
        <v>-19.419599999999999</v>
      </c>
      <c r="CC55" s="165">
        <v>15.8558</v>
      </c>
      <c r="CD55" s="165">
        <v>14.5465</v>
      </c>
      <c r="CE55" s="165">
        <v>-5.0122</v>
      </c>
      <c r="CF55" s="165">
        <v>-4.4200000000000003E-2</v>
      </c>
      <c r="CG55" s="165">
        <v>0.67479999999999996</v>
      </c>
      <c r="CH55" s="165">
        <v>-7.8478000000000003</v>
      </c>
      <c r="CI55" s="165">
        <v>16.532</v>
      </c>
      <c r="CJ55" s="166"/>
      <c r="CK55" s="166"/>
      <c r="CL55" s="165">
        <v>44.6</v>
      </c>
      <c r="CM55" s="165">
        <v>-29.3</v>
      </c>
      <c r="CN55" s="165">
        <v>-0.74</v>
      </c>
      <c r="CO55" s="165">
        <v>34.398899999999998</v>
      </c>
      <c r="CP55" s="165">
        <v>34.358199999999997</v>
      </c>
      <c r="CQ55" s="165">
        <v>33.694800000000001</v>
      </c>
      <c r="CR55" s="165">
        <v>60.2288</v>
      </c>
      <c r="CS55" s="165">
        <v>60.502299999999998</v>
      </c>
      <c r="CT55" s="165">
        <v>-28.202400000000001</v>
      </c>
      <c r="CU55" s="165">
        <v>-31.045100000000001</v>
      </c>
      <c r="CV55" s="165">
        <v>-32.505800000000001</v>
      </c>
      <c r="CW55" s="165">
        <v>2.1753</v>
      </c>
      <c r="CX55" s="165">
        <v>24.12</v>
      </c>
      <c r="CY55" s="165">
        <v>9.4700000000000006</v>
      </c>
      <c r="CZ55" s="165">
        <v>2.5049000000000001</v>
      </c>
      <c r="DA55" s="165">
        <v>2.9327000000000001</v>
      </c>
      <c r="DB55" s="165">
        <v>-4.17</v>
      </c>
      <c r="DC55" s="166"/>
      <c r="DD55" s="165">
        <v>-16.691700000000001</v>
      </c>
      <c r="DE55" s="165">
        <v>-17.387599999999999</v>
      </c>
      <c r="DF55" s="165">
        <v>37.3337</v>
      </c>
      <c r="DG55" s="165">
        <v>1.5699999999999999E-2</v>
      </c>
      <c r="DH55" s="165">
        <v>-1.6940999999999999</v>
      </c>
      <c r="DI55" s="166"/>
      <c r="DJ55" s="166"/>
      <c r="DK55" s="165">
        <v>-6.3048999999999999</v>
      </c>
      <c r="DL55" s="165">
        <v>-2.6181000000000001</v>
      </c>
      <c r="DM55" s="165">
        <v>32.809600000000003</v>
      </c>
      <c r="DN55" s="165">
        <v>3.5312000000000001</v>
      </c>
      <c r="DO55" s="165">
        <v>-2.27</v>
      </c>
      <c r="DP55" s="165">
        <v>0.44</v>
      </c>
      <c r="DQ55" s="165">
        <v>1.55</v>
      </c>
      <c r="DR55" s="165">
        <v>-40.4773</v>
      </c>
      <c r="DS55" s="165">
        <v>-3.28</v>
      </c>
      <c r="DT55" s="165">
        <v>-3.41</v>
      </c>
      <c r="DU55" s="165">
        <v>11.68</v>
      </c>
      <c r="DV55" s="165">
        <v>14.65</v>
      </c>
      <c r="DW55" s="165">
        <v>-34.309100000000001</v>
      </c>
      <c r="DX55" s="165">
        <v>-16.872699999999998</v>
      </c>
      <c r="DY55" s="165">
        <v>-36.347799999999999</v>
      </c>
      <c r="DZ55" s="165">
        <v>-35.427300000000002</v>
      </c>
      <c r="EA55" s="165">
        <v>-10.2507</v>
      </c>
      <c r="EB55" s="165">
        <v>-25.429300000000001</v>
      </c>
      <c r="EC55" s="165">
        <v>-30.887899999999998</v>
      </c>
      <c r="ED55" s="165">
        <v>-34.498199999999997</v>
      </c>
      <c r="EE55" s="165">
        <v>-21.860700000000001</v>
      </c>
      <c r="EF55" s="165">
        <v>-18.341100000000001</v>
      </c>
      <c r="EG55" s="165">
        <v>-10.009</v>
      </c>
      <c r="EH55" s="165">
        <v>-194.2012</v>
      </c>
      <c r="EI55" s="165">
        <v>-1.7789999999999999</v>
      </c>
      <c r="EJ55" s="166"/>
      <c r="EK55" s="165">
        <v>-2.8725999999999998</v>
      </c>
      <c r="EL55" s="165">
        <v>-2.8380999999999998</v>
      </c>
      <c r="EM55" s="165">
        <v>0</v>
      </c>
      <c r="EN55" s="165">
        <v>-1.4218</v>
      </c>
      <c r="EO55" s="165">
        <v>-6.7066999999999997</v>
      </c>
      <c r="EP55" s="165">
        <v>-16.388000000000002</v>
      </c>
      <c r="EQ55" s="165">
        <v>-20.924399999999999</v>
      </c>
      <c r="ER55" s="165">
        <v>-22.7957</v>
      </c>
      <c r="ES55" s="165">
        <v>8.4799000000000007</v>
      </c>
      <c r="ET55" s="165">
        <v>13.65</v>
      </c>
      <c r="EU55" s="165">
        <v>-9.52</v>
      </c>
      <c r="EV55" s="165">
        <v>18</v>
      </c>
      <c r="EW55" s="165">
        <v>0.82369999999999999</v>
      </c>
      <c r="EX55" s="165">
        <v>18.048300000000001</v>
      </c>
      <c r="EY55" s="165">
        <v>-6.2184999999999997</v>
      </c>
      <c r="EZ55" s="165">
        <v>4.6345000000000001</v>
      </c>
      <c r="FA55" s="165">
        <v>2.5369999999999999</v>
      </c>
      <c r="FB55" s="165">
        <v>16.202400000000001</v>
      </c>
      <c r="FC55" s="165">
        <v>-29.162199999999999</v>
      </c>
      <c r="FD55" s="166"/>
      <c r="FE55" s="165">
        <v>0.63500000000000001</v>
      </c>
      <c r="FF55" s="165">
        <v>0.78939999999999999</v>
      </c>
      <c r="FG55" s="165">
        <v>0</v>
      </c>
      <c r="FH55" s="165">
        <v>2.7582</v>
      </c>
      <c r="FI55" s="165">
        <v>0</v>
      </c>
      <c r="FJ55" s="165">
        <v>6.3632999999999997</v>
      </c>
      <c r="FK55" s="165">
        <v>6.0284000000000004</v>
      </c>
      <c r="FL55" s="165">
        <v>-18.252700000000001</v>
      </c>
      <c r="FM55" s="165">
        <v>16.3736</v>
      </c>
      <c r="FN55" s="165">
        <v>16.007100000000001</v>
      </c>
      <c r="FO55" s="165">
        <v>-9.3079000000000001</v>
      </c>
      <c r="FP55" s="165">
        <v>0</v>
      </c>
      <c r="FQ55" s="165">
        <v>15.597200000000001</v>
      </c>
      <c r="FR55" s="165">
        <v>-20.25</v>
      </c>
      <c r="FS55" s="165">
        <v>-3.3193000000000001</v>
      </c>
      <c r="FT55" s="165">
        <v>0.30599999999999999</v>
      </c>
      <c r="FU55" s="165">
        <v>2.23</v>
      </c>
      <c r="FV55" s="165">
        <v>2.4900000000000002</v>
      </c>
      <c r="FW55" s="165">
        <v>-15.7727</v>
      </c>
      <c r="FX55" s="166"/>
      <c r="FY55" s="165">
        <v>3.4750000000000001</v>
      </c>
      <c r="FZ55" s="165">
        <v>-9.2999999999999999E-2</v>
      </c>
      <c r="GA55" s="166"/>
      <c r="GB55" s="165">
        <v>11.07</v>
      </c>
      <c r="GC55" s="165">
        <v>-15.246499999999999</v>
      </c>
      <c r="GD55" s="165">
        <v>-9.6217000000000006</v>
      </c>
      <c r="GE55" s="165">
        <v>-2.4900000000000002</v>
      </c>
      <c r="GF55" s="165">
        <v>24.130400000000002</v>
      </c>
      <c r="GG55" s="166"/>
      <c r="GH55" s="165">
        <v>17.908300000000001</v>
      </c>
      <c r="GI55" s="165">
        <v>-1.8937999999999999</v>
      </c>
      <c r="GJ55" s="165">
        <v>-2.0106000000000002</v>
      </c>
      <c r="GK55" s="165">
        <v>2.2744</v>
      </c>
      <c r="GL55" s="166"/>
      <c r="GM55" s="166"/>
      <c r="GN55" s="165">
        <v>-11.353999999999999</v>
      </c>
      <c r="GO55" s="165">
        <v>-3.3119000000000001</v>
      </c>
      <c r="GP55" s="165">
        <v>7.3113999999999999</v>
      </c>
      <c r="GQ55" s="165">
        <v>-31.259899999999998</v>
      </c>
      <c r="GR55" s="165">
        <v>10.921200000000001</v>
      </c>
      <c r="GS55" s="165">
        <v>10.381600000000001</v>
      </c>
      <c r="GT55" s="165">
        <v>112.1241</v>
      </c>
      <c r="GU55" s="165">
        <v>-11.197900000000001</v>
      </c>
      <c r="GV55" s="165">
        <v>-10.5153</v>
      </c>
      <c r="GW55" s="165">
        <v>0.57950000000000002</v>
      </c>
      <c r="GX55" s="165">
        <v>2.5939000000000001</v>
      </c>
      <c r="GY55" s="165">
        <v>5.2085999999999997</v>
      </c>
      <c r="GZ55" s="165">
        <v>5.2614000000000001</v>
      </c>
      <c r="HA55" s="165">
        <v>1.8708</v>
      </c>
      <c r="HB55" s="165">
        <v>26.476299999999998</v>
      </c>
      <c r="HC55" s="165">
        <v>27.497</v>
      </c>
      <c r="HD55" s="165">
        <v>2.5099999999999998</v>
      </c>
      <c r="HE55" s="165">
        <v>-3.7157</v>
      </c>
      <c r="HF55" s="165">
        <v>27.156199999999998</v>
      </c>
      <c r="HG55" s="165">
        <v>17.290099999999999</v>
      </c>
      <c r="HH55" s="165">
        <v>40.162999999999997</v>
      </c>
      <c r="HI55" s="165">
        <v>5.9435000000000002</v>
      </c>
      <c r="HJ55" s="165">
        <v>6.8581000000000003</v>
      </c>
      <c r="HK55" s="165">
        <v>-13.0282</v>
      </c>
      <c r="HL55" s="165">
        <v>-14.8979</v>
      </c>
      <c r="HM55" s="165">
        <v>0</v>
      </c>
      <c r="HN55" s="165">
        <v>0</v>
      </c>
      <c r="HO55" s="166"/>
      <c r="HP55" s="166"/>
      <c r="HQ55" s="165">
        <v>-13.396699999999999</v>
      </c>
      <c r="HR55" s="165">
        <v>-12.495799999999999</v>
      </c>
      <c r="HS55" s="165">
        <v>6.8066000000000004</v>
      </c>
      <c r="HT55" s="165">
        <v>6.8353000000000002</v>
      </c>
      <c r="HU55" s="165">
        <v>16.760000000000002</v>
      </c>
      <c r="HV55" s="165">
        <v>17.04</v>
      </c>
      <c r="HW55" s="165">
        <v>-34.1</v>
      </c>
      <c r="HX55" s="165">
        <v>-34.299999999999997</v>
      </c>
      <c r="HY55" s="165">
        <v>0.49349999999999999</v>
      </c>
      <c r="HZ55" s="165">
        <v>-14.4</v>
      </c>
      <c r="IA55" s="165">
        <v>50.215899999999998</v>
      </c>
      <c r="IB55" s="165">
        <v>19.730499999999999</v>
      </c>
      <c r="IC55" s="165">
        <v>19.555399999999999</v>
      </c>
      <c r="ID55" s="165">
        <v>-21.2</v>
      </c>
      <c r="IE55" s="165">
        <v>-41.4</v>
      </c>
      <c r="IF55" s="165">
        <v>1.8</v>
      </c>
      <c r="IG55" s="165">
        <v>0.8</v>
      </c>
      <c r="IH55" s="166"/>
      <c r="II55" s="166"/>
      <c r="IJ55" s="165">
        <v>-92.5488</v>
      </c>
      <c r="IK55" s="165">
        <v>-38.226900000000001</v>
      </c>
      <c r="IL55" s="165">
        <v>-222.02260000000001</v>
      </c>
      <c r="IM55" s="165">
        <v>-3.5135000000000001</v>
      </c>
      <c r="IN55" s="165">
        <v>-27.279199999999999</v>
      </c>
      <c r="IO55" s="165">
        <v>89.360399999999998</v>
      </c>
      <c r="IP55" s="165">
        <v>76.0244</v>
      </c>
      <c r="IQ55" s="165">
        <v>82.581800000000001</v>
      </c>
      <c r="IR55" s="165">
        <v>129.50450000000001</v>
      </c>
      <c r="IS55" s="165">
        <v>21.834299999999999</v>
      </c>
      <c r="IT55" s="165">
        <v>31.631900000000002</v>
      </c>
      <c r="IU55" s="165">
        <v>29.550899999999999</v>
      </c>
      <c r="IV55" s="165">
        <v>25.4678</v>
      </c>
      <c r="IW55" s="165">
        <v>147.3321</v>
      </c>
      <c r="IX55" s="165">
        <v>-234.02699999999999</v>
      </c>
      <c r="IY55" s="165">
        <v>62.634900000000002</v>
      </c>
      <c r="IZ55" s="165">
        <v>-52.616700000000002</v>
      </c>
      <c r="JA55" s="165">
        <v>0.2112</v>
      </c>
      <c r="JB55" s="166"/>
      <c r="JC55" s="165">
        <v>-8.24</v>
      </c>
      <c r="JD55" s="165">
        <v>-0.95</v>
      </c>
      <c r="JE55" s="165">
        <v>-0.94699999999999995</v>
      </c>
      <c r="JF55" s="165">
        <v>3.52</v>
      </c>
      <c r="JG55" s="165">
        <v>2.16</v>
      </c>
      <c r="JH55" s="165">
        <v>-6.0698999999999996</v>
      </c>
      <c r="JI55" s="165">
        <v>-8.6991999999999994</v>
      </c>
      <c r="JJ55" s="165">
        <v>8.1163000000000007</v>
      </c>
      <c r="JK55" s="165">
        <v>-7.9393000000000002</v>
      </c>
      <c r="JL55" s="165">
        <v>2.7</v>
      </c>
      <c r="JM55" s="165">
        <v>1.0620000000000001</v>
      </c>
      <c r="JN55" s="165">
        <v>1.371</v>
      </c>
      <c r="JO55" s="166"/>
      <c r="JP55" s="166"/>
      <c r="JQ55" s="165">
        <v>4.4673999999999996</v>
      </c>
      <c r="JR55" s="165">
        <v>3.7397</v>
      </c>
      <c r="JS55" s="165">
        <v>2.5731999999999999</v>
      </c>
      <c r="JT55" s="166"/>
      <c r="JU55" s="165">
        <v>25.5</v>
      </c>
      <c r="JV55" s="165">
        <v>3.0143</v>
      </c>
      <c r="JW55" s="165">
        <v>-0.56000000000000005</v>
      </c>
      <c r="JX55" s="166"/>
      <c r="JY55" s="165">
        <v>-6.2828999999999997</v>
      </c>
      <c r="JZ55" s="165">
        <v>-14.9658</v>
      </c>
      <c r="KA55" s="165">
        <v>-15.6008</v>
      </c>
      <c r="KB55" s="165">
        <v>-3.7991000000000001</v>
      </c>
      <c r="KC55" s="165">
        <v>10.3361</v>
      </c>
      <c r="KD55" s="165">
        <v>-9.1439000000000004</v>
      </c>
      <c r="KE55" s="165">
        <v>0</v>
      </c>
      <c r="KF55" s="165">
        <v>-27.7</v>
      </c>
      <c r="KG55" s="165">
        <v>10</v>
      </c>
      <c r="KH55" s="166"/>
      <c r="KI55" s="165">
        <v>-75.271799999999999</v>
      </c>
    </row>
    <row r="56" spans="1:295" ht="18" customHeight="1" x14ac:dyDescent="0.3">
      <c r="A56" s="162" t="s">
        <v>838</v>
      </c>
      <c r="B56" s="162" t="s">
        <v>65</v>
      </c>
      <c r="C56" s="168">
        <v>0</v>
      </c>
      <c r="D56" s="168">
        <v>1.6923999999999999</v>
      </c>
      <c r="E56" s="168">
        <v>-6.7068000000000003</v>
      </c>
      <c r="F56" s="168">
        <v>8.8777000000000008</v>
      </c>
      <c r="G56" s="168">
        <v>6.4218000000000002</v>
      </c>
      <c r="H56" s="167"/>
      <c r="I56" s="168">
        <v>11.7706</v>
      </c>
      <c r="J56" s="167"/>
      <c r="K56" s="168">
        <v>3.5333999999999999</v>
      </c>
      <c r="L56" s="168">
        <v>0.2</v>
      </c>
      <c r="M56" s="168">
        <v>3.7759</v>
      </c>
      <c r="N56" s="168">
        <v>-2.2200000000000002</v>
      </c>
      <c r="O56" s="167">
        <v>-24.2</v>
      </c>
      <c r="P56" s="168">
        <v>0</v>
      </c>
      <c r="Q56" s="167"/>
      <c r="R56" s="167"/>
      <c r="S56" s="168">
        <v>3.3601999999999999</v>
      </c>
      <c r="T56" s="168">
        <v>-0.33169999999999999</v>
      </c>
      <c r="U56" s="168">
        <v>2.2578999999999998</v>
      </c>
      <c r="V56" s="168">
        <v>2.1606999999999998</v>
      </c>
      <c r="W56" s="168">
        <v>4.2426000000000004</v>
      </c>
      <c r="X56" s="168">
        <v>6.4417999999999997</v>
      </c>
      <c r="Y56" s="168">
        <v>-4.4678000000000004</v>
      </c>
      <c r="Z56" s="168">
        <v>2.7576000000000001</v>
      </c>
      <c r="AA56" s="167"/>
      <c r="AB56" s="168">
        <v>-0.59860000000000002</v>
      </c>
      <c r="AC56" s="168">
        <v>-1.2150000000000001</v>
      </c>
      <c r="AD56" s="167"/>
      <c r="AE56" s="168">
        <v>5.4989999999999997</v>
      </c>
      <c r="AF56" s="168">
        <v>-15.54</v>
      </c>
      <c r="AG56" s="168">
        <v>-11</v>
      </c>
      <c r="AH56" s="168">
        <v>-0.23100000000000001</v>
      </c>
      <c r="AI56" s="168">
        <v>0.247</v>
      </c>
      <c r="AJ56" s="168">
        <v>-25.56</v>
      </c>
      <c r="AK56" s="168">
        <v>-25.76</v>
      </c>
      <c r="AL56" s="167"/>
      <c r="AM56" s="168">
        <v>-2.11</v>
      </c>
      <c r="AN56" s="168">
        <v>-2.15</v>
      </c>
      <c r="AO56" s="168">
        <v>2.1913</v>
      </c>
      <c r="AP56" s="168">
        <v>4.1455000000000002</v>
      </c>
      <c r="AQ56" s="168">
        <v>13.1059</v>
      </c>
      <c r="AR56" s="168">
        <v>14.588900000000001</v>
      </c>
      <c r="AS56" s="168">
        <v>-6.9006999999999996</v>
      </c>
      <c r="AT56" s="168">
        <v>-13.128</v>
      </c>
      <c r="AU56" s="167">
        <v>0</v>
      </c>
      <c r="AV56" s="168">
        <v>1.3355999999999999</v>
      </c>
      <c r="AW56" s="168">
        <v>0.27650000000000002</v>
      </c>
      <c r="AX56" s="168">
        <v>-13.6638</v>
      </c>
      <c r="AY56" s="168">
        <v>-11.654400000000001</v>
      </c>
      <c r="AZ56" s="168">
        <v>1.9851000000000001</v>
      </c>
      <c r="BA56" s="168">
        <v>10.3081</v>
      </c>
      <c r="BB56" s="168">
        <v>7.0227000000000004</v>
      </c>
      <c r="BC56" s="168">
        <v>6.9496000000000002</v>
      </c>
      <c r="BD56" s="168">
        <v>-3.3</v>
      </c>
      <c r="BE56" s="168">
        <v>-3.4</v>
      </c>
      <c r="BF56" s="168">
        <v>-25.9864</v>
      </c>
      <c r="BG56" s="167"/>
      <c r="BH56" s="168">
        <v>-0.90310000000000001</v>
      </c>
      <c r="BI56" s="167"/>
      <c r="BJ56" s="168">
        <v>-11.100300000000001</v>
      </c>
      <c r="BK56" s="168">
        <v>-2.9954999999999998</v>
      </c>
      <c r="BL56" s="167"/>
      <c r="BM56" s="167"/>
      <c r="BN56" s="168">
        <v>-148.7166</v>
      </c>
      <c r="BO56" s="168">
        <v>-1.4343999999999999</v>
      </c>
      <c r="BP56" s="168">
        <v>-1.4343999999999999</v>
      </c>
      <c r="BQ56" s="168">
        <v>126.7366</v>
      </c>
      <c r="BR56" s="168">
        <v>-199.5659</v>
      </c>
      <c r="BS56" s="167"/>
      <c r="BT56" s="167"/>
      <c r="BU56" s="167"/>
      <c r="BV56" s="168">
        <v>4.5606999999999998</v>
      </c>
      <c r="BW56" s="168">
        <v>7.9</v>
      </c>
      <c r="BX56" s="168">
        <v>4.4800000000000004</v>
      </c>
      <c r="BY56" s="168">
        <v>-16.45</v>
      </c>
      <c r="BZ56" s="168">
        <v>0.33</v>
      </c>
      <c r="CA56" s="168">
        <v>-19.955400000000001</v>
      </c>
      <c r="CB56" s="168">
        <v>-19.6875</v>
      </c>
      <c r="CC56" s="168">
        <v>14.978400000000001</v>
      </c>
      <c r="CD56" s="168">
        <v>13.853300000000001</v>
      </c>
      <c r="CE56" s="168">
        <v>-5.9307999999999996</v>
      </c>
      <c r="CF56" s="168">
        <v>-0.97750000000000004</v>
      </c>
      <c r="CG56" s="168">
        <v>-1.2318</v>
      </c>
      <c r="CH56" s="168">
        <v>-11.011699999999999</v>
      </c>
      <c r="CI56" s="168">
        <v>19.152000000000001</v>
      </c>
      <c r="CJ56" s="167"/>
      <c r="CK56" s="167"/>
      <c r="CL56" s="168">
        <v>46.3</v>
      </c>
      <c r="CM56" s="168">
        <v>-35.799999999999997</v>
      </c>
      <c r="CN56" s="168">
        <v>-0.48</v>
      </c>
      <c r="CO56" s="168">
        <v>34.831600000000002</v>
      </c>
      <c r="CP56" s="168">
        <v>34.700099999999999</v>
      </c>
      <c r="CQ56" s="168">
        <v>34.114400000000003</v>
      </c>
      <c r="CR56" s="168">
        <v>60.159100000000002</v>
      </c>
      <c r="CS56" s="168">
        <v>60.227800000000002</v>
      </c>
      <c r="CT56" s="168">
        <v>-27.822099999999999</v>
      </c>
      <c r="CU56" s="168">
        <v>-30.384699999999999</v>
      </c>
      <c r="CV56" s="168">
        <v>-31.616700000000002</v>
      </c>
      <c r="CW56" s="168">
        <v>2.1509</v>
      </c>
      <c r="CX56" s="168">
        <v>23.9</v>
      </c>
      <c r="CY56" s="168">
        <v>8.4700000000000006</v>
      </c>
      <c r="CZ56" s="168">
        <v>2.0360999999999998</v>
      </c>
      <c r="DA56" s="168">
        <v>2.5421</v>
      </c>
      <c r="DB56" s="168">
        <v>-3.97</v>
      </c>
      <c r="DC56" s="167"/>
      <c r="DD56" s="168">
        <v>-20.459</v>
      </c>
      <c r="DE56" s="168">
        <v>-20.0642</v>
      </c>
      <c r="DF56" s="168">
        <v>46.744</v>
      </c>
      <c r="DG56" s="168">
        <v>1.5900000000000001E-2</v>
      </c>
      <c r="DH56" s="168">
        <v>-1.7794000000000001</v>
      </c>
      <c r="DI56" s="168">
        <v>25.3</v>
      </c>
      <c r="DJ56" s="168">
        <v>25.3</v>
      </c>
      <c r="DK56" s="168">
        <v>-6.4391999999999996</v>
      </c>
      <c r="DL56" s="168">
        <v>-3.1791</v>
      </c>
      <c r="DM56" s="168">
        <v>31.7056</v>
      </c>
      <c r="DN56" s="168">
        <v>2.7890000000000001</v>
      </c>
      <c r="DO56" s="168">
        <v>-2.92</v>
      </c>
      <c r="DP56" s="168">
        <v>0.65</v>
      </c>
      <c r="DQ56" s="168">
        <v>1.0385</v>
      </c>
      <c r="DR56" s="168">
        <v>-44.657499999999999</v>
      </c>
      <c r="DS56" s="168">
        <v>-1.66</v>
      </c>
      <c r="DT56" s="168">
        <v>-1.73</v>
      </c>
      <c r="DU56" s="168">
        <v>8.1199999999999992</v>
      </c>
      <c r="DV56" s="168">
        <v>14.31</v>
      </c>
      <c r="DW56" s="168">
        <v>-40</v>
      </c>
      <c r="DX56" s="168">
        <v>-20.209099999999999</v>
      </c>
      <c r="DY56" s="168">
        <v>-37.081200000000003</v>
      </c>
      <c r="DZ56" s="168">
        <v>-36.063600000000001</v>
      </c>
      <c r="EA56" s="168">
        <v>-15.632899999999999</v>
      </c>
      <c r="EB56" s="168">
        <v>-26.254000000000001</v>
      </c>
      <c r="EC56" s="168">
        <v>-35.277999999999999</v>
      </c>
      <c r="ED56" s="168">
        <v>-35.973999999999997</v>
      </c>
      <c r="EE56" s="168">
        <v>-29.937200000000001</v>
      </c>
      <c r="EF56" s="168">
        <v>-32.433599999999998</v>
      </c>
      <c r="EG56" s="168">
        <v>-10.124000000000001</v>
      </c>
      <c r="EH56" s="168">
        <v>-212.15860000000001</v>
      </c>
      <c r="EI56" s="168">
        <v>-2.8039999999999998</v>
      </c>
      <c r="EJ56" s="167"/>
      <c r="EK56" s="168">
        <v>-3.3001999999999998</v>
      </c>
      <c r="EL56" s="168">
        <v>-2.8529</v>
      </c>
      <c r="EM56" s="168">
        <v>14.3904</v>
      </c>
      <c r="EN56" s="168">
        <v>-1.2613000000000001</v>
      </c>
      <c r="EO56" s="168">
        <v>-1.9751000000000001</v>
      </c>
      <c r="EP56" s="168">
        <v>4.6239999999999997</v>
      </c>
      <c r="EQ56" s="168">
        <v>-20.127199999999998</v>
      </c>
      <c r="ER56" s="168">
        <v>-19.754300000000001</v>
      </c>
      <c r="ES56" s="168">
        <v>7.6665000000000001</v>
      </c>
      <c r="ET56" s="168">
        <v>14.17</v>
      </c>
      <c r="EU56" s="168">
        <v>-6.83</v>
      </c>
      <c r="EV56" s="168">
        <v>0.6</v>
      </c>
      <c r="EW56" s="168">
        <v>0.82230000000000003</v>
      </c>
      <c r="EX56" s="168">
        <v>15.948499999999999</v>
      </c>
      <c r="EY56" s="168">
        <v>-5.7995000000000001</v>
      </c>
      <c r="EZ56" s="168">
        <v>4.9644000000000004</v>
      </c>
      <c r="FA56" s="168">
        <v>2.0373000000000001</v>
      </c>
      <c r="FB56" s="168">
        <v>13.505699999999999</v>
      </c>
      <c r="FC56" s="168">
        <v>-30.473400000000002</v>
      </c>
      <c r="FD56" s="167"/>
      <c r="FE56" s="168">
        <v>0.64359999999999995</v>
      </c>
      <c r="FF56" s="168">
        <v>0.85929999999999995</v>
      </c>
      <c r="FG56" s="168">
        <v>0</v>
      </c>
      <c r="FH56" s="168">
        <v>0</v>
      </c>
      <c r="FI56" s="168">
        <v>0</v>
      </c>
      <c r="FJ56" s="168">
        <v>5.8609999999999998</v>
      </c>
      <c r="FK56" s="168">
        <v>6.0284000000000004</v>
      </c>
      <c r="FL56" s="168">
        <v>-17.9178</v>
      </c>
      <c r="FM56" s="168">
        <v>17.189599999999999</v>
      </c>
      <c r="FN56" s="168">
        <v>17.265699999999999</v>
      </c>
      <c r="FO56" s="168">
        <v>-9.3996999999999993</v>
      </c>
      <c r="FP56" s="167"/>
      <c r="FQ56" s="168">
        <v>15.27</v>
      </c>
      <c r="FR56" s="168">
        <v>-19.149999999999999</v>
      </c>
      <c r="FS56" s="168">
        <v>-3.3193000000000001</v>
      </c>
      <c r="FT56" s="168">
        <v>0.29780000000000001</v>
      </c>
      <c r="FU56" s="168">
        <v>2.08</v>
      </c>
      <c r="FV56" s="168">
        <v>2.25</v>
      </c>
      <c r="FW56" s="168">
        <v>-14.847899999999999</v>
      </c>
      <c r="FX56" s="167"/>
      <c r="FY56" s="168">
        <v>3.4489999999999998</v>
      </c>
      <c r="FZ56" s="168">
        <v>-9.7000000000000003E-2</v>
      </c>
      <c r="GA56" s="167"/>
      <c r="GB56" s="168">
        <v>11.45</v>
      </c>
      <c r="GC56" s="168">
        <v>-17.067599999999999</v>
      </c>
      <c r="GD56" s="168">
        <v>-9.4115000000000002</v>
      </c>
      <c r="GE56" s="168">
        <v>-2.8</v>
      </c>
      <c r="GF56" s="168">
        <v>24.5063</v>
      </c>
      <c r="GG56" s="167"/>
      <c r="GH56" s="168">
        <v>17.3447</v>
      </c>
      <c r="GI56" s="168">
        <v>-1.6658999999999999</v>
      </c>
      <c r="GJ56" s="168">
        <v>-1.7037</v>
      </c>
      <c r="GK56" s="168">
        <v>2.1703999999999999</v>
      </c>
      <c r="GL56" s="167"/>
      <c r="GM56" s="167"/>
      <c r="GN56" s="168">
        <v>-11.027799999999999</v>
      </c>
      <c r="GO56" s="168">
        <v>-2.4468000000000001</v>
      </c>
      <c r="GP56" s="168">
        <v>11.6175</v>
      </c>
      <c r="GQ56" s="168">
        <v>-31.175899999999999</v>
      </c>
      <c r="GR56" s="168">
        <v>11.3215</v>
      </c>
      <c r="GS56" s="168">
        <v>11.304</v>
      </c>
      <c r="GT56" s="168">
        <v>109.9957</v>
      </c>
      <c r="GU56" s="168">
        <v>-11.6629</v>
      </c>
      <c r="GV56" s="168">
        <v>-10.6844</v>
      </c>
      <c r="GW56" s="168">
        <v>0.28449999999999998</v>
      </c>
      <c r="GX56" s="167"/>
      <c r="GY56" s="168">
        <v>5.0475000000000003</v>
      </c>
      <c r="GZ56" s="168">
        <v>4.9687000000000001</v>
      </c>
      <c r="HA56" s="168">
        <v>2</v>
      </c>
      <c r="HB56" s="168">
        <v>23.866399999999999</v>
      </c>
      <c r="HC56" s="168">
        <v>26.285699999999999</v>
      </c>
      <c r="HD56" s="168">
        <v>0.84</v>
      </c>
      <c r="HE56" s="168">
        <v>-5.6753</v>
      </c>
      <c r="HF56" s="168">
        <v>28.8978</v>
      </c>
      <c r="HG56" s="168">
        <v>8.4474999999999998</v>
      </c>
      <c r="HH56" s="168">
        <v>35.712600000000002</v>
      </c>
      <c r="HI56" s="168">
        <v>5.3539000000000003</v>
      </c>
      <c r="HJ56" s="168">
        <v>6.3695000000000004</v>
      </c>
      <c r="HK56" s="168">
        <v>-15.1175</v>
      </c>
      <c r="HL56" s="168">
        <v>-15.385400000000001</v>
      </c>
      <c r="HM56" s="168">
        <v>0</v>
      </c>
      <c r="HN56" s="168">
        <v>0</v>
      </c>
      <c r="HO56" s="167"/>
      <c r="HP56" s="168">
        <v>48.307000000000002</v>
      </c>
      <c r="HQ56" s="168">
        <v>-15.154500000000001</v>
      </c>
      <c r="HR56" s="168">
        <v>-14.4733</v>
      </c>
      <c r="HS56" s="168">
        <v>7.5172999999999996</v>
      </c>
      <c r="HT56" s="168">
        <v>8.2901000000000007</v>
      </c>
      <c r="HU56" s="168">
        <v>17.43</v>
      </c>
      <c r="HV56" s="168">
        <v>17.46</v>
      </c>
      <c r="HW56" s="168">
        <v>-35.799999999999997</v>
      </c>
      <c r="HX56" s="168">
        <v>-36.4</v>
      </c>
      <c r="HY56" s="168">
        <v>0.3342</v>
      </c>
      <c r="HZ56" s="168">
        <v>-14.88</v>
      </c>
      <c r="IA56" s="168">
        <v>50.654000000000003</v>
      </c>
      <c r="IB56" s="168">
        <v>18.040600000000001</v>
      </c>
      <c r="IC56" s="168">
        <v>18.6663</v>
      </c>
      <c r="ID56" s="168">
        <v>-21.6</v>
      </c>
      <c r="IE56" s="168">
        <v>-42.2</v>
      </c>
      <c r="IF56" s="168">
        <v>1.4</v>
      </c>
      <c r="IG56" s="168">
        <v>0.8</v>
      </c>
      <c r="IH56" s="168">
        <v>-17.7624</v>
      </c>
      <c r="II56" s="168">
        <v>-17.661999999999999</v>
      </c>
      <c r="IJ56" s="168">
        <v>-94.687799999999996</v>
      </c>
      <c r="IK56" s="168">
        <v>-36.295999999999999</v>
      </c>
      <c r="IL56" s="168">
        <v>-216.78890000000001</v>
      </c>
      <c r="IM56" s="168">
        <v>-0.47949999999999998</v>
      </c>
      <c r="IN56" s="168">
        <v>-21.1586</v>
      </c>
      <c r="IO56" s="168">
        <v>85.368899999999996</v>
      </c>
      <c r="IP56" s="168">
        <v>83.595799999999997</v>
      </c>
      <c r="IQ56" s="168">
        <v>85.863200000000006</v>
      </c>
      <c r="IR56" s="168">
        <v>128.44739999999999</v>
      </c>
      <c r="IS56" s="168">
        <v>19.840900000000001</v>
      </c>
      <c r="IT56" s="168">
        <v>31.691400000000002</v>
      </c>
      <c r="IU56" s="168">
        <v>29.681799999999999</v>
      </c>
      <c r="IV56" s="168">
        <v>21.749199999999998</v>
      </c>
      <c r="IW56" s="168">
        <v>139.7508</v>
      </c>
      <c r="IX56" s="168">
        <v>-233.30179999999999</v>
      </c>
      <c r="IY56" s="168">
        <v>57.603499999999997</v>
      </c>
      <c r="IZ56" s="168">
        <v>-45.3994</v>
      </c>
      <c r="JA56" s="168">
        <v>0.2112</v>
      </c>
      <c r="JB56" s="167"/>
      <c r="JC56" s="168">
        <v>-8.48</v>
      </c>
      <c r="JD56" s="168">
        <v>-1.0660000000000001</v>
      </c>
      <c r="JE56" s="168">
        <v>-1.077</v>
      </c>
      <c r="JF56" s="168">
        <v>4.08</v>
      </c>
      <c r="JG56" s="168">
        <v>1.76</v>
      </c>
      <c r="JH56" s="168">
        <v>-5.9504999999999999</v>
      </c>
      <c r="JI56" s="168">
        <v>-7.5853000000000002</v>
      </c>
      <c r="JJ56" s="168">
        <v>8.0888000000000009</v>
      </c>
      <c r="JK56" s="168">
        <v>-8.6716999999999995</v>
      </c>
      <c r="JL56" s="168">
        <v>3</v>
      </c>
      <c r="JM56" s="168">
        <v>-0.43</v>
      </c>
      <c r="JN56" s="168">
        <v>2.9000000000000001E-2</v>
      </c>
      <c r="JO56" s="167"/>
      <c r="JP56" s="167"/>
      <c r="JQ56" s="168">
        <v>4.7843999999999998</v>
      </c>
      <c r="JR56" s="168">
        <v>4.8474000000000004</v>
      </c>
      <c r="JS56" s="168">
        <v>4.0412999999999997</v>
      </c>
      <c r="JT56" s="167"/>
      <c r="JU56" s="168">
        <v>27.2</v>
      </c>
      <c r="JV56" s="168">
        <v>1.1193</v>
      </c>
      <c r="JW56" s="168">
        <v>-0.56000000000000005</v>
      </c>
      <c r="JX56" s="167"/>
      <c r="JY56" s="168">
        <v>-5.4112999999999998</v>
      </c>
      <c r="JZ56" s="168">
        <v>-14.5509</v>
      </c>
      <c r="KA56" s="168">
        <v>-14.988200000000001</v>
      </c>
      <c r="KB56" s="168">
        <v>-4.0983999999999998</v>
      </c>
      <c r="KC56" s="168">
        <v>8.8318999999999992</v>
      </c>
      <c r="KD56" s="168">
        <v>-7.3982000000000001</v>
      </c>
      <c r="KE56" s="168">
        <v>-1.8864000000000001</v>
      </c>
      <c r="KF56" s="168">
        <v>-29.3</v>
      </c>
      <c r="KG56" s="168">
        <v>11.3</v>
      </c>
      <c r="KH56" s="167"/>
      <c r="KI56" s="168">
        <v>-75.5852</v>
      </c>
    </row>
    <row r="57" spans="1:295" x14ac:dyDescent="0.3">
      <c r="A57" s="233" t="s">
        <v>850</v>
      </c>
      <c r="B57" s="233"/>
      <c r="C57" s="169">
        <v>0</v>
      </c>
      <c r="D57" s="169">
        <v>4.4984000000000002</v>
      </c>
      <c r="E57" s="169">
        <v>-6.5683999999999996</v>
      </c>
      <c r="F57" s="169">
        <v>11.049799999999999</v>
      </c>
      <c r="G57" s="169">
        <v>10.337400000000001</v>
      </c>
      <c r="H57" s="169">
        <v>0</v>
      </c>
      <c r="I57" s="169">
        <v>13.856999999999999</v>
      </c>
      <c r="J57" s="169">
        <v>0</v>
      </c>
      <c r="K57" s="169">
        <v>9.9600000000000009</v>
      </c>
      <c r="L57" s="169">
        <v>3.5789</v>
      </c>
      <c r="M57" s="169">
        <v>7.1378000000000004</v>
      </c>
      <c r="N57" s="169">
        <v>0</v>
      </c>
      <c r="O57" s="169">
        <v>-17.600000000000001</v>
      </c>
      <c r="P57" s="169">
        <v>4.4000000000000004</v>
      </c>
      <c r="Q57" s="169">
        <v>5.7960000000000003</v>
      </c>
      <c r="R57" s="169">
        <v>-11</v>
      </c>
      <c r="S57" s="169">
        <v>3.8094999999999999</v>
      </c>
      <c r="T57" s="169">
        <v>7.7446000000000002</v>
      </c>
      <c r="U57" s="169">
        <v>6.3030999999999997</v>
      </c>
      <c r="V57" s="169">
        <v>6.3967999999999998</v>
      </c>
      <c r="W57" s="169">
        <v>10.9155</v>
      </c>
      <c r="X57" s="169">
        <v>11.261900000000001</v>
      </c>
      <c r="Y57" s="169">
        <v>-4.3025000000000002</v>
      </c>
      <c r="Z57" s="169">
        <v>2.7576000000000001</v>
      </c>
      <c r="AA57" s="169">
        <v>0</v>
      </c>
      <c r="AB57" s="169">
        <v>2.9826000000000001</v>
      </c>
      <c r="AC57" s="169">
        <v>0</v>
      </c>
      <c r="AD57" s="169">
        <v>0.25</v>
      </c>
      <c r="AE57" s="169">
        <v>7.2789999999999999</v>
      </c>
      <c r="AF57" s="169">
        <v>-8.8800000000000008</v>
      </c>
      <c r="AG57" s="169">
        <v>-4.4000000000000004</v>
      </c>
      <c r="AH57" s="169">
        <v>5.6059999999999999</v>
      </c>
      <c r="AI57" s="169">
        <v>0.30099999999999999</v>
      </c>
      <c r="AJ57" s="169">
        <v>-12.32</v>
      </c>
      <c r="AK57" s="169">
        <v>-12.44</v>
      </c>
      <c r="AL57" s="169">
        <v>-10</v>
      </c>
      <c r="AM57" s="169">
        <v>0.36</v>
      </c>
      <c r="AN57" s="169">
        <v>0.45</v>
      </c>
      <c r="AO57" s="169">
        <v>4.1753</v>
      </c>
      <c r="AP57" s="169">
        <v>4.9432999999999998</v>
      </c>
      <c r="AQ57" s="169">
        <v>17.867799999999999</v>
      </c>
      <c r="AR57" s="169">
        <v>18.816400000000002</v>
      </c>
      <c r="AS57" s="169">
        <v>-3.8586999999999998</v>
      </c>
      <c r="AT57" s="169">
        <v>0</v>
      </c>
      <c r="AU57" s="169">
        <v>0</v>
      </c>
      <c r="AV57" s="169">
        <v>32.961300000000001</v>
      </c>
      <c r="AW57" s="169">
        <v>20.9726</v>
      </c>
      <c r="AX57" s="169">
        <v>-12.324199999999999</v>
      </c>
      <c r="AY57" s="169">
        <v>0</v>
      </c>
      <c r="AZ57" s="169">
        <v>5.1414</v>
      </c>
      <c r="BA57" s="169">
        <v>26.0335</v>
      </c>
      <c r="BB57" s="169">
        <v>44.982399999999998</v>
      </c>
      <c r="BC57" s="169">
        <v>10.0747</v>
      </c>
      <c r="BD57" s="169">
        <v>-0.8</v>
      </c>
      <c r="BE57" s="169">
        <v>-0.9</v>
      </c>
      <c r="BF57" s="169">
        <v>0</v>
      </c>
      <c r="BG57" s="169">
        <v>0</v>
      </c>
      <c r="BH57" s="169">
        <v>0.26600000000000001</v>
      </c>
      <c r="BI57" s="169">
        <v>0</v>
      </c>
      <c r="BJ57" s="169">
        <v>8.0317000000000007</v>
      </c>
      <c r="BK57" s="169">
        <v>-1.0609999999999999</v>
      </c>
      <c r="BL57" s="169">
        <v>0</v>
      </c>
      <c r="BM57" s="169">
        <v>0</v>
      </c>
      <c r="BN57" s="169">
        <v>-114.4444</v>
      </c>
      <c r="BO57" s="169">
        <v>33.936599999999999</v>
      </c>
      <c r="BP57" s="169">
        <v>33.997599999999998</v>
      </c>
      <c r="BQ57" s="169">
        <v>126.7366</v>
      </c>
      <c r="BR57" s="169">
        <v>-82.492199999999997</v>
      </c>
      <c r="BS57" s="169">
        <v>0</v>
      </c>
      <c r="BT57" s="169">
        <v>0</v>
      </c>
      <c r="BU57" s="169">
        <v>0</v>
      </c>
      <c r="BV57" s="169">
        <v>10.887700000000001</v>
      </c>
      <c r="BW57" s="169">
        <v>8.9700000000000006</v>
      </c>
      <c r="BX57" s="169">
        <v>8.2899999999999991</v>
      </c>
      <c r="BY57" s="169">
        <v>-7.16</v>
      </c>
      <c r="BZ57" s="169">
        <v>2.3199999999999998</v>
      </c>
      <c r="CA57" s="169">
        <v>-10.176500000000001</v>
      </c>
      <c r="CB57" s="169">
        <v>-9.9085999999999999</v>
      </c>
      <c r="CC57" s="169">
        <v>28.122399999999999</v>
      </c>
      <c r="CD57" s="169">
        <v>27.0395</v>
      </c>
      <c r="CE57" s="169">
        <v>-4.3041</v>
      </c>
      <c r="CF57" s="169">
        <v>7.7721</v>
      </c>
      <c r="CG57" s="169">
        <v>7.8070000000000004</v>
      </c>
      <c r="CH57" s="169">
        <v>8.4031000000000002</v>
      </c>
      <c r="CI57" s="169">
        <v>27.784099999999999</v>
      </c>
      <c r="CJ57" s="169">
        <v>0</v>
      </c>
      <c r="CK57" s="169">
        <v>0</v>
      </c>
      <c r="CL57" s="169">
        <v>64.8</v>
      </c>
      <c r="CM57" s="169">
        <v>-16.399999999999999</v>
      </c>
      <c r="CN57" s="169">
        <v>-0.06</v>
      </c>
      <c r="CO57" s="169">
        <v>43.858499999999999</v>
      </c>
      <c r="CP57" s="169">
        <v>43.876899999999999</v>
      </c>
      <c r="CQ57" s="169">
        <v>42.804099999999998</v>
      </c>
      <c r="CR57" s="169">
        <v>78.944400000000002</v>
      </c>
      <c r="CS57" s="169">
        <v>78.399699999999996</v>
      </c>
      <c r="CT57" s="169">
        <v>-18.0443</v>
      </c>
      <c r="CU57" s="169">
        <v>-20.380600000000001</v>
      </c>
      <c r="CV57" s="169">
        <v>-19.509399999999999</v>
      </c>
      <c r="CW57" s="169">
        <v>3.3216999999999999</v>
      </c>
      <c r="CX57" s="169">
        <v>27.4</v>
      </c>
      <c r="CY57" s="169">
        <v>27.44</v>
      </c>
      <c r="CZ57" s="169">
        <v>5.1611000000000002</v>
      </c>
      <c r="DA57" s="169">
        <v>5.5694999999999997</v>
      </c>
      <c r="DB57" s="169">
        <v>-2.19</v>
      </c>
      <c r="DC57" s="169">
        <v>0</v>
      </c>
      <c r="DD57" s="169">
        <v>-10.4658</v>
      </c>
      <c r="DE57" s="169">
        <v>-10.3284</v>
      </c>
      <c r="DF57" s="169">
        <v>61.771799999999999</v>
      </c>
      <c r="DG57" s="169">
        <v>1.6299999999999999E-2</v>
      </c>
      <c r="DH57" s="169">
        <v>-1.1025</v>
      </c>
      <c r="DI57" s="169">
        <v>25.3</v>
      </c>
      <c r="DJ57" s="169">
        <v>25.3</v>
      </c>
      <c r="DK57" s="169">
        <v>-4.4336000000000002</v>
      </c>
      <c r="DL57" s="169">
        <v>2.2498999999999998</v>
      </c>
      <c r="DM57" s="169">
        <v>36.279299999999999</v>
      </c>
      <c r="DN57" s="169">
        <v>10.210900000000001</v>
      </c>
      <c r="DO57" s="169">
        <v>2.59</v>
      </c>
      <c r="DP57" s="169">
        <v>1.46</v>
      </c>
      <c r="DQ57" s="169">
        <v>4.4020000000000001</v>
      </c>
      <c r="DR57" s="169">
        <v>-30.401700000000002</v>
      </c>
      <c r="DS57" s="169">
        <v>-0.91</v>
      </c>
      <c r="DT57" s="169">
        <v>-0.96</v>
      </c>
      <c r="DU57" s="169">
        <v>27.51</v>
      </c>
      <c r="DV57" s="169">
        <v>20.45</v>
      </c>
      <c r="DW57" s="169">
        <v>-26.5273</v>
      </c>
      <c r="DX57" s="169">
        <v>-13.2636</v>
      </c>
      <c r="DY57" s="169">
        <v>-31.848299999999998</v>
      </c>
      <c r="DZ57" s="169">
        <v>-30.409099999999999</v>
      </c>
      <c r="EA57" s="169">
        <v>22.064599999999999</v>
      </c>
      <c r="EB57" s="169">
        <v>-0.37140000000000001</v>
      </c>
      <c r="EC57" s="169">
        <v>-11.678800000000001</v>
      </c>
      <c r="ED57" s="169">
        <v>-11.388</v>
      </c>
      <c r="EE57" s="169">
        <v>-17.9773</v>
      </c>
      <c r="EF57" s="169">
        <v>-18.3172</v>
      </c>
      <c r="EG57" s="169">
        <v>-5.8970000000000002</v>
      </c>
      <c r="EH57" s="169">
        <v>0</v>
      </c>
      <c r="EI57" s="169">
        <v>-1.7789999999999999</v>
      </c>
      <c r="EJ57" s="169">
        <v>0</v>
      </c>
      <c r="EK57" s="169">
        <v>-2.8725999999999998</v>
      </c>
      <c r="EL57" s="169">
        <v>-2.4868999999999999</v>
      </c>
      <c r="EM57" s="169">
        <v>16.456</v>
      </c>
      <c r="EN57" s="169">
        <v>12.4358</v>
      </c>
      <c r="EO57" s="169">
        <v>10.3391</v>
      </c>
      <c r="EP57" s="169">
        <v>18.448</v>
      </c>
      <c r="EQ57" s="169">
        <v>-20.127199999999998</v>
      </c>
      <c r="ER57" s="169">
        <v>-19.754300000000001</v>
      </c>
      <c r="ES57" s="169">
        <v>8.4799000000000007</v>
      </c>
      <c r="ET57" s="169">
        <v>14.17</v>
      </c>
      <c r="EU57" s="169">
        <v>-6.15</v>
      </c>
      <c r="EV57" s="169">
        <v>18</v>
      </c>
      <c r="EW57" s="169">
        <v>2.2124000000000001</v>
      </c>
      <c r="EX57" s="169">
        <v>32.546399999999998</v>
      </c>
      <c r="EY57" s="169">
        <v>-4.2329999999999997</v>
      </c>
      <c r="EZ57" s="169">
        <v>6.8727999999999998</v>
      </c>
      <c r="FA57" s="169">
        <v>2.9066000000000001</v>
      </c>
      <c r="FB57" s="169">
        <v>16.202400000000001</v>
      </c>
      <c r="FC57" s="169">
        <v>-13.2189</v>
      </c>
      <c r="FD57" s="169">
        <v>0</v>
      </c>
      <c r="FE57" s="169">
        <v>1.6099000000000001</v>
      </c>
      <c r="FF57" s="169">
        <v>1.8297000000000001</v>
      </c>
      <c r="FG57" s="169">
        <v>3.0076000000000001</v>
      </c>
      <c r="FH57" s="169">
        <v>3.4140000000000001</v>
      </c>
      <c r="FI57" s="169">
        <v>0</v>
      </c>
      <c r="FJ57" s="169">
        <v>6.6982999999999997</v>
      </c>
      <c r="FK57" s="169">
        <v>6.0284000000000004</v>
      </c>
      <c r="FL57" s="169">
        <v>-6.1959</v>
      </c>
      <c r="FM57" s="169">
        <v>23.5457</v>
      </c>
      <c r="FN57" s="169">
        <v>23.417100000000001</v>
      </c>
      <c r="FO57" s="169">
        <v>7.8913000000000002</v>
      </c>
      <c r="FP57" s="169">
        <v>21.5853</v>
      </c>
      <c r="FQ57" s="169">
        <v>28.82</v>
      </c>
      <c r="FR57" s="169">
        <v>-17.78</v>
      </c>
      <c r="FS57" s="169">
        <v>-0.70820000000000005</v>
      </c>
      <c r="FT57" s="169">
        <v>0.37740000000000001</v>
      </c>
      <c r="FU57" s="169">
        <v>2.5299999999999998</v>
      </c>
      <c r="FV57" s="169">
        <v>3.01</v>
      </c>
      <c r="FW57" s="169">
        <v>-14.027699999999999</v>
      </c>
      <c r="FX57" s="169">
        <v>2.0013000000000001</v>
      </c>
      <c r="FY57" s="169">
        <v>3.57</v>
      </c>
      <c r="FZ57" s="169">
        <v>1.0780000000000001</v>
      </c>
      <c r="GA57" s="169">
        <v>4.5567000000000002</v>
      </c>
      <c r="GB57" s="169">
        <v>16.37</v>
      </c>
      <c r="GC57" s="169">
        <v>-1.4975000000000001</v>
      </c>
      <c r="GD57" s="169">
        <v>8.4783000000000008</v>
      </c>
      <c r="GE57" s="169">
        <v>-1.52</v>
      </c>
      <c r="GF57" s="169">
        <v>26.226800000000001</v>
      </c>
      <c r="GG57" s="169">
        <v>0</v>
      </c>
      <c r="GH57" s="169">
        <v>28.4773</v>
      </c>
      <c r="GI57" s="169">
        <v>-1.4538</v>
      </c>
      <c r="GJ57" s="169">
        <v>-1.4638</v>
      </c>
      <c r="GK57" s="169">
        <v>3.4327000000000001</v>
      </c>
      <c r="GL57" s="169">
        <v>5.7799999999999997E-2</v>
      </c>
      <c r="GM57" s="169">
        <v>0</v>
      </c>
      <c r="GN57" s="169">
        <v>-8.6067</v>
      </c>
      <c r="GO57" s="169">
        <v>5.9995000000000003</v>
      </c>
      <c r="GP57" s="169">
        <v>11.6175</v>
      </c>
      <c r="GQ57" s="169">
        <v>-27.898599999999998</v>
      </c>
      <c r="GR57" s="169">
        <v>13.935700000000001</v>
      </c>
      <c r="GS57" s="169">
        <v>11.8504</v>
      </c>
      <c r="GT57" s="169">
        <v>173.39019999999999</v>
      </c>
      <c r="GU57" s="169">
        <v>-3.2149000000000001</v>
      </c>
      <c r="GV57" s="169">
        <v>-8.0401000000000007</v>
      </c>
      <c r="GW57" s="169">
        <v>9.6059000000000001</v>
      </c>
      <c r="GX57" s="169">
        <v>4.5860000000000003</v>
      </c>
      <c r="GY57" s="169">
        <v>7.59</v>
      </c>
      <c r="GZ57" s="169">
        <v>7.8402000000000003</v>
      </c>
      <c r="HA57" s="169">
        <v>4.4512</v>
      </c>
      <c r="HB57" s="169">
        <v>26.476299999999998</v>
      </c>
      <c r="HC57" s="169">
        <v>27.873100000000001</v>
      </c>
      <c r="HD57" s="169">
        <v>6.29</v>
      </c>
      <c r="HE57" s="169">
        <v>9.5943000000000005</v>
      </c>
      <c r="HF57" s="169">
        <v>41.380499999999998</v>
      </c>
      <c r="HG57" s="169">
        <v>18.025500000000001</v>
      </c>
      <c r="HH57" s="169">
        <v>46.989800000000002</v>
      </c>
      <c r="HI57" s="169">
        <v>15.1137</v>
      </c>
      <c r="HJ57" s="169">
        <v>15.4421</v>
      </c>
      <c r="HK57" s="169">
        <v>-8.0543999999999993</v>
      </c>
      <c r="HL57" s="169">
        <v>-10.587300000000001</v>
      </c>
      <c r="HM57" s="169">
        <v>0</v>
      </c>
      <c r="HN57" s="169">
        <v>0</v>
      </c>
      <c r="HO57" s="169">
        <v>54.559600000000003</v>
      </c>
      <c r="HP57" s="169">
        <v>56.257100000000001</v>
      </c>
      <c r="HQ57" s="169">
        <v>-12.9133</v>
      </c>
      <c r="HR57" s="169">
        <v>-11.93</v>
      </c>
      <c r="HS57" s="169">
        <v>7.5172999999999996</v>
      </c>
      <c r="HT57" s="169">
        <v>8.2901000000000007</v>
      </c>
      <c r="HU57" s="169">
        <v>27.6</v>
      </c>
      <c r="HV57" s="169">
        <v>27.62</v>
      </c>
      <c r="HW57" s="169">
        <v>-33</v>
      </c>
      <c r="HX57" s="169">
        <v>-32</v>
      </c>
      <c r="HY57" s="169">
        <v>0.70409999999999995</v>
      </c>
      <c r="HZ57" s="169">
        <v>-1.28</v>
      </c>
      <c r="IA57" s="169">
        <v>76.462500000000006</v>
      </c>
      <c r="IB57" s="169">
        <v>26.540800000000001</v>
      </c>
      <c r="IC57" s="169">
        <v>25.801200000000001</v>
      </c>
      <c r="ID57" s="169">
        <v>-18.2</v>
      </c>
      <c r="IE57" s="169">
        <v>-38.799999999999997</v>
      </c>
      <c r="IF57" s="169">
        <v>8.1</v>
      </c>
      <c r="IG57" s="169">
        <v>7.3</v>
      </c>
      <c r="IH57" s="169">
        <v>-17.518000000000001</v>
      </c>
      <c r="II57" s="169">
        <v>-17.5762</v>
      </c>
      <c r="IJ57" s="169">
        <v>-68.490600000000001</v>
      </c>
      <c r="IK57" s="169">
        <v>-6.6921999999999997</v>
      </c>
      <c r="IL57" s="169">
        <v>-209.2739</v>
      </c>
      <c r="IM57" s="169">
        <v>7.2885</v>
      </c>
      <c r="IN57" s="169">
        <v>23.161200000000001</v>
      </c>
      <c r="IO57" s="169">
        <v>99.893100000000004</v>
      </c>
      <c r="IP57" s="169">
        <v>117.0528</v>
      </c>
      <c r="IQ57" s="169">
        <v>132.45500000000001</v>
      </c>
      <c r="IR57" s="169">
        <v>139.44130000000001</v>
      </c>
      <c r="IS57" s="169">
        <v>38.5991</v>
      </c>
      <c r="IT57" s="169">
        <v>36.040300000000002</v>
      </c>
      <c r="IU57" s="169">
        <v>37.268799999999999</v>
      </c>
      <c r="IV57" s="169">
        <v>32.5167</v>
      </c>
      <c r="IW57" s="169">
        <v>188.02809999999999</v>
      </c>
      <c r="IX57" s="169">
        <v>-192.59549999999999</v>
      </c>
      <c r="IY57" s="169">
        <v>72.581800000000001</v>
      </c>
      <c r="IZ57" s="169">
        <v>9.0737000000000005</v>
      </c>
      <c r="JA57" s="169">
        <v>1.8299000000000001</v>
      </c>
      <c r="JB57" s="169">
        <v>0</v>
      </c>
      <c r="JC57" s="169">
        <v>-6.88</v>
      </c>
      <c r="JD57" s="169">
        <v>-0.43099999999999999</v>
      </c>
      <c r="JE57" s="169">
        <v>-0.42899999999999999</v>
      </c>
      <c r="JF57" s="169">
        <v>7.6</v>
      </c>
      <c r="JG57" s="169">
        <v>3.76</v>
      </c>
      <c r="JH57" s="169">
        <v>-4.6245000000000003</v>
      </c>
      <c r="JI57" s="169">
        <v>-2.9586999999999999</v>
      </c>
      <c r="JJ57" s="169">
        <v>13.420299999999999</v>
      </c>
      <c r="JK57" s="169">
        <v>-6.1204000000000001</v>
      </c>
      <c r="JL57" s="169">
        <v>4.9000000000000004</v>
      </c>
      <c r="JM57" s="169">
        <v>3.3580000000000001</v>
      </c>
      <c r="JN57" s="169">
        <v>2.6840000000000002</v>
      </c>
      <c r="JO57" s="169">
        <v>2.6617000000000002</v>
      </c>
      <c r="JP57" s="169">
        <v>3.1193</v>
      </c>
      <c r="JQ57" s="169">
        <v>5.4104000000000001</v>
      </c>
      <c r="JR57" s="169">
        <v>4.8628999999999998</v>
      </c>
      <c r="JS57" s="169">
        <v>4.6965000000000003</v>
      </c>
      <c r="JT57" s="169">
        <v>0</v>
      </c>
      <c r="JU57" s="169">
        <v>32.5</v>
      </c>
      <c r="JV57" s="169">
        <v>3.3210000000000002</v>
      </c>
      <c r="JW57" s="169">
        <v>0.37</v>
      </c>
      <c r="JX57" s="169">
        <v>0</v>
      </c>
      <c r="JY57" s="169">
        <v>0</v>
      </c>
      <c r="JZ57" s="169">
        <v>-12.6568</v>
      </c>
      <c r="KA57" s="169">
        <v>-14.0669</v>
      </c>
      <c r="KB57" s="169">
        <v>3.3241999999999998</v>
      </c>
      <c r="KC57" s="169">
        <v>14.124599999999999</v>
      </c>
      <c r="KD57" s="169">
        <v>-6.8715999999999999</v>
      </c>
      <c r="KE57" s="169">
        <v>0</v>
      </c>
      <c r="KF57" s="169">
        <v>-24.8</v>
      </c>
      <c r="KG57" s="169">
        <v>16.3</v>
      </c>
      <c r="KH57" s="169">
        <v>0</v>
      </c>
      <c r="KI57" s="169">
        <v>-65.422600000000003</v>
      </c>
    </row>
    <row r="58" spans="1:295" x14ac:dyDescent="0.3">
      <c r="A58" s="233" t="s">
        <v>851</v>
      </c>
      <c r="B58" s="233"/>
      <c r="C58" s="169">
        <v>0</v>
      </c>
      <c r="D58" s="169">
        <v>1.6923999999999999</v>
      </c>
      <c r="E58" s="169">
        <v>-9.9245000000000001</v>
      </c>
      <c r="F58" s="169">
        <v>2.4018000000000002</v>
      </c>
      <c r="G58" s="169">
        <v>3.5442999999999998</v>
      </c>
      <c r="H58" s="169">
        <v>0</v>
      </c>
      <c r="I58" s="169">
        <v>7.9904000000000002</v>
      </c>
      <c r="J58" s="169">
        <v>0</v>
      </c>
      <c r="K58" s="169">
        <v>3.5333999999999999</v>
      </c>
      <c r="L58" s="169">
        <v>0.2</v>
      </c>
      <c r="M58" s="169">
        <v>3.7759</v>
      </c>
      <c r="N58" s="169">
        <v>-11.1</v>
      </c>
      <c r="O58" s="169">
        <v>-26.4</v>
      </c>
      <c r="P58" s="169">
        <v>-4.4000000000000004</v>
      </c>
      <c r="Q58" s="169">
        <v>1.6559999999999999</v>
      </c>
      <c r="R58" s="169">
        <v>-19.8</v>
      </c>
      <c r="S58" s="169">
        <v>0.82669999999999999</v>
      </c>
      <c r="T58" s="169">
        <v>-15.513199999999999</v>
      </c>
      <c r="U58" s="169">
        <v>2.2320000000000002</v>
      </c>
      <c r="V58" s="169">
        <v>2.1004</v>
      </c>
      <c r="W58" s="169">
        <v>3.9569000000000001</v>
      </c>
      <c r="X58" s="169">
        <v>6.4417999999999997</v>
      </c>
      <c r="Y58" s="169">
        <v>-6.4142000000000001</v>
      </c>
      <c r="Z58" s="169">
        <v>1.8771</v>
      </c>
      <c r="AA58" s="169">
        <v>0</v>
      </c>
      <c r="AB58" s="169">
        <v>-1.2867999999999999</v>
      </c>
      <c r="AC58" s="169">
        <v>-1.409</v>
      </c>
      <c r="AD58" s="169">
        <v>-2.0419999999999998</v>
      </c>
      <c r="AE58" s="169">
        <v>0</v>
      </c>
      <c r="AF58" s="169">
        <v>-19.98</v>
      </c>
      <c r="AG58" s="169">
        <v>-17.600000000000001</v>
      </c>
      <c r="AH58" s="169">
        <v>-2.173</v>
      </c>
      <c r="AI58" s="169">
        <v>-2.7E-2</v>
      </c>
      <c r="AJ58" s="169">
        <v>-29.08</v>
      </c>
      <c r="AK58" s="169">
        <v>-29.14</v>
      </c>
      <c r="AL58" s="169">
        <v>-10</v>
      </c>
      <c r="AM58" s="169">
        <v>-10.98</v>
      </c>
      <c r="AN58" s="169">
        <v>-11.02</v>
      </c>
      <c r="AO58" s="169">
        <v>-1.5926</v>
      </c>
      <c r="AP58" s="169">
        <v>3.6879</v>
      </c>
      <c r="AQ58" s="169">
        <v>9.4776000000000007</v>
      </c>
      <c r="AR58" s="169">
        <v>10.382400000000001</v>
      </c>
      <c r="AS58" s="169">
        <v>-16.195699999999999</v>
      </c>
      <c r="AT58" s="169">
        <v>-18.4864</v>
      </c>
      <c r="AU58" s="169">
        <v>-15.938800000000001</v>
      </c>
      <c r="AV58" s="169">
        <v>-1.2657</v>
      </c>
      <c r="AW58" s="169">
        <v>-1.1801999999999999</v>
      </c>
      <c r="AX58" s="169">
        <v>-19.290099999999999</v>
      </c>
      <c r="AY58" s="169">
        <v>-20.6297</v>
      </c>
      <c r="AZ58" s="169">
        <v>1.196</v>
      </c>
      <c r="BA58" s="169">
        <v>5.0568</v>
      </c>
      <c r="BB58" s="169">
        <v>5.4650999999999996</v>
      </c>
      <c r="BC58" s="169">
        <v>-0.48849999999999999</v>
      </c>
      <c r="BD58" s="169">
        <v>-5.4</v>
      </c>
      <c r="BE58" s="169">
        <v>-5.5</v>
      </c>
      <c r="BF58" s="169">
        <v>-27.641100000000002</v>
      </c>
      <c r="BG58" s="169">
        <v>-30.388400000000001</v>
      </c>
      <c r="BH58" s="169">
        <v>-1.3603000000000001</v>
      </c>
      <c r="BI58" s="169">
        <v>0</v>
      </c>
      <c r="BJ58" s="169">
        <v>-11.448600000000001</v>
      </c>
      <c r="BK58" s="169">
        <v>-4.6079999999999997</v>
      </c>
      <c r="BL58" s="169">
        <v>0</v>
      </c>
      <c r="BM58" s="169">
        <v>-1.8326</v>
      </c>
      <c r="BN58" s="169">
        <v>-168.21799999999999</v>
      </c>
      <c r="BO58" s="169">
        <v>-4.5167000000000002</v>
      </c>
      <c r="BP58" s="169">
        <v>-4.4252000000000002</v>
      </c>
      <c r="BQ58" s="169">
        <v>0</v>
      </c>
      <c r="BR58" s="169">
        <v>-201.8569</v>
      </c>
      <c r="BS58" s="169">
        <v>0</v>
      </c>
      <c r="BT58" s="169">
        <v>0</v>
      </c>
      <c r="BU58" s="169">
        <v>0</v>
      </c>
      <c r="BV58" s="169">
        <v>-2.5148000000000001</v>
      </c>
      <c r="BW58" s="169">
        <v>4.33</v>
      </c>
      <c r="BX58" s="169">
        <v>3.66</v>
      </c>
      <c r="BY58" s="169">
        <v>-18.62</v>
      </c>
      <c r="BZ58" s="169">
        <v>-9.18</v>
      </c>
      <c r="CA58" s="169">
        <v>-20.223299999999998</v>
      </c>
      <c r="CB58" s="169">
        <v>-19.6875</v>
      </c>
      <c r="CC58" s="169">
        <v>11.4772</v>
      </c>
      <c r="CD58" s="169">
        <v>9.6327999999999996</v>
      </c>
      <c r="CE58" s="169">
        <v>-8.9997000000000007</v>
      </c>
      <c r="CF58" s="169">
        <v>-13.7264</v>
      </c>
      <c r="CG58" s="169">
        <v>-13.434100000000001</v>
      </c>
      <c r="CH58" s="169">
        <v>-11.011699999999999</v>
      </c>
      <c r="CI58" s="169">
        <v>10.090299999999999</v>
      </c>
      <c r="CJ58" s="169">
        <v>0</v>
      </c>
      <c r="CK58" s="169">
        <v>0</v>
      </c>
      <c r="CL58" s="169">
        <v>39.6</v>
      </c>
      <c r="CM58" s="169">
        <v>-53.2</v>
      </c>
      <c r="CN58" s="169">
        <v>-1.88</v>
      </c>
      <c r="CO58" s="169">
        <v>29.1568</v>
      </c>
      <c r="CP58" s="169">
        <v>28.860299999999999</v>
      </c>
      <c r="CQ58" s="169">
        <v>28.642099999999999</v>
      </c>
      <c r="CR58" s="169">
        <v>44.074599999999997</v>
      </c>
      <c r="CS58" s="169">
        <v>44.706400000000002</v>
      </c>
      <c r="CT58" s="169">
        <v>-33.348100000000002</v>
      </c>
      <c r="CU58" s="169">
        <v>-57.487299999999998</v>
      </c>
      <c r="CV58" s="169">
        <v>-37.046999999999997</v>
      </c>
      <c r="CW58" s="169">
        <v>1.9689000000000001</v>
      </c>
      <c r="CX58" s="169">
        <v>0</v>
      </c>
      <c r="CY58" s="169">
        <v>8</v>
      </c>
      <c r="CZ58" s="169">
        <v>0.94240000000000002</v>
      </c>
      <c r="DA58" s="169">
        <v>1.3702000000000001</v>
      </c>
      <c r="DB58" s="169">
        <v>-6.82</v>
      </c>
      <c r="DC58" s="169">
        <v>0</v>
      </c>
      <c r="DD58" s="169">
        <v>-28.97</v>
      </c>
      <c r="DE58" s="169">
        <v>-28.504000000000001</v>
      </c>
      <c r="DF58" s="169">
        <v>30.381799999999998</v>
      </c>
      <c r="DG58" s="169">
        <v>1.52E-2</v>
      </c>
      <c r="DH58" s="169">
        <v>-3.1920999999999999</v>
      </c>
      <c r="DI58" s="169">
        <v>13</v>
      </c>
      <c r="DJ58" s="169">
        <v>13.8</v>
      </c>
      <c r="DK58" s="169">
        <v>-6.9275000000000002</v>
      </c>
      <c r="DL58" s="169">
        <v>-3.7402000000000002</v>
      </c>
      <c r="DM58" s="169">
        <v>29.812999999999999</v>
      </c>
      <c r="DN58" s="169">
        <v>1.6757</v>
      </c>
      <c r="DO58" s="169">
        <v>-3.55</v>
      </c>
      <c r="DP58" s="169">
        <v>-0.78</v>
      </c>
      <c r="DQ58" s="169">
        <v>-0.54249999999999998</v>
      </c>
      <c r="DR58" s="169">
        <v>-60.878500000000003</v>
      </c>
      <c r="DS58" s="169">
        <v>-10.97</v>
      </c>
      <c r="DT58" s="169">
        <v>-11.06</v>
      </c>
      <c r="DU58" s="169">
        <v>6.3</v>
      </c>
      <c r="DV58" s="169">
        <v>12.42</v>
      </c>
      <c r="DW58" s="169">
        <v>-55.454500000000003</v>
      </c>
      <c r="DX58" s="169">
        <v>-27.327300000000001</v>
      </c>
      <c r="DY58" s="169">
        <v>-42.838099999999997</v>
      </c>
      <c r="DZ58" s="169">
        <v>-42.045499999999997</v>
      </c>
      <c r="EA58" s="169">
        <v>-20.99</v>
      </c>
      <c r="EB58" s="169">
        <v>-31.563500000000001</v>
      </c>
      <c r="EC58" s="169">
        <v>-39.336799999999997</v>
      </c>
      <c r="ED58" s="169">
        <v>-41.056899999999999</v>
      </c>
      <c r="EE58" s="169">
        <v>-29.937200000000001</v>
      </c>
      <c r="EF58" s="169">
        <v>-32.433599999999998</v>
      </c>
      <c r="EG58" s="169">
        <v>-11.263999999999999</v>
      </c>
      <c r="EH58" s="169">
        <v>-212.15860000000001</v>
      </c>
      <c r="EI58" s="169">
        <v>-48.554699999999997</v>
      </c>
      <c r="EJ58" s="169">
        <v>0</v>
      </c>
      <c r="EK58" s="169">
        <v>-6.8540999999999999</v>
      </c>
      <c r="EL58" s="169">
        <v>-6.0515999999999996</v>
      </c>
      <c r="EM58" s="169">
        <v>0</v>
      </c>
      <c r="EN58" s="169">
        <v>-4.3630000000000004</v>
      </c>
      <c r="EO58" s="169">
        <v>-6.7066999999999997</v>
      </c>
      <c r="EP58" s="169">
        <v>-22.532</v>
      </c>
      <c r="EQ58" s="169">
        <v>-28.601400000000002</v>
      </c>
      <c r="ER58" s="169">
        <v>-28.230799999999999</v>
      </c>
      <c r="ES58" s="169">
        <v>-7.0396000000000001</v>
      </c>
      <c r="ET58" s="169">
        <v>0</v>
      </c>
      <c r="EU58" s="169">
        <v>-11.55</v>
      </c>
      <c r="EV58" s="169">
        <v>-2.6</v>
      </c>
      <c r="EW58" s="169">
        <v>0.7248</v>
      </c>
      <c r="EX58" s="169">
        <v>5.7621000000000002</v>
      </c>
      <c r="EY58" s="169">
        <v>-7.7823000000000002</v>
      </c>
      <c r="EZ58" s="169">
        <v>3.3039999999999998</v>
      </c>
      <c r="FA58" s="169">
        <v>0.54969999999999997</v>
      </c>
      <c r="FB58" s="169">
        <v>-1.913</v>
      </c>
      <c r="FC58" s="169">
        <v>-31.0229</v>
      </c>
      <c r="FD58" s="169">
        <v>0</v>
      </c>
      <c r="FE58" s="169">
        <v>0.63500000000000001</v>
      </c>
      <c r="FF58" s="169">
        <v>0.78939999999999999</v>
      </c>
      <c r="FG58" s="169">
        <v>0</v>
      </c>
      <c r="FH58" s="169">
        <v>0</v>
      </c>
      <c r="FI58" s="169">
        <v>0</v>
      </c>
      <c r="FJ58" s="169">
        <v>-2.3443999999999998</v>
      </c>
      <c r="FK58" s="169">
        <v>-2.8468</v>
      </c>
      <c r="FL58" s="169">
        <v>-29.3049</v>
      </c>
      <c r="FM58" s="169">
        <v>12.364599999999999</v>
      </c>
      <c r="FN58" s="169">
        <v>12.1942</v>
      </c>
      <c r="FO58" s="169">
        <v>-16.122900000000001</v>
      </c>
      <c r="FP58" s="169">
        <v>0</v>
      </c>
      <c r="FQ58" s="169">
        <v>15.0845</v>
      </c>
      <c r="FR58" s="169">
        <v>-22.75</v>
      </c>
      <c r="FS58" s="169">
        <v>-3.4072</v>
      </c>
      <c r="FT58" s="169">
        <v>0.21809999999999999</v>
      </c>
      <c r="FU58" s="169">
        <v>0.46</v>
      </c>
      <c r="FV58" s="169">
        <v>-0.68</v>
      </c>
      <c r="FW58" s="169">
        <v>-28.160399999999999</v>
      </c>
      <c r="FX58" s="169">
        <v>0</v>
      </c>
      <c r="FY58" s="169">
        <v>3</v>
      </c>
      <c r="FZ58" s="169">
        <v>-0.10299999999999999</v>
      </c>
      <c r="GA58" s="169">
        <v>2.5792999999999999</v>
      </c>
      <c r="GB58" s="169">
        <v>7.15</v>
      </c>
      <c r="GC58" s="169">
        <v>-31.977599999999999</v>
      </c>
      <c r="GD58" s="169">
        <v>-22.325700000000001</v>
      </c>
      <c r="GE58" s="169">
        <v>-3.41</v>
      </c>
      <c r="GF58" s="169">
        <v>10.3597</v>
      </c>
      <c r="GG58" s="169">
        <v>0</v>
      </c>
      <c r="GH58" s="169">
        <v>17.3447</v>
      </c>
      <c r="GI58" s="169">
        <v>-7.9988000000000001</v>
      </c>
      <c r="GJ58" s="169">
        <v>-8.5983999999999998</v>
      </c>
      <c r="GK58" s="169">
        <v>1.6634</v>
      </c>
      <c r="GL58" s="169">
        <v>2.0299999999999999E-2</v>
      </c>
      <c r="GM58" s="169">
        <v>0</v>
      </c>
      <c r="GN58" s="169">
        <v>-15.1717</v>
      </c>
      <c r="GO58" s="169">
        <v>-5.0063000000000004</v>
      </c>
      <c r="GP58" s="169">
        <v>-0.35020000000000001</v>
      </c>
      <c r="GQ58" s="169">
        <v>-39.158900000000003</v>
      </c>
      <c r="GR58" s="169">
        <v>4.0644</v>
      </c>
      <c r="GS58" s="169">
        <v>3.7734999999999999</v>
      </c>
      <c r="GT58" s="169">
        <v>90.837299999999999</v>
      </c>
      <c r="GU58" s="169">
        <v>-11.6629</v>
      </c>
      <c r="GV58" s="169">
        <v>-12.560600000000001</v>
      </c>
      <c r="GW58" s="169">
        <v>-7.8268000000000004</v>
      </c>
      <c r="GX58" s="169">
        <v>0.48480000000000001</v>
      </c>
      <c r="GY58" s="169">
        <v>2.6368</v>
      </c>
      <c r="GZ58" s="169">
        <v>2.5312999999999999</v>
      </c>
      <c r="HA58" s="169">
        <v>-0.2802</v>
      </c>
      <c r="HB58" s="169">
        <v>15.615600000000001</v>
      </c>
      <c r="HC58" s="169">
        <v>16.906700000000001</v>
      </c>
      <c r="HD58" s="169">
        <v>-11.31</v>
      </c>
      <c r="HE58" s="169">
        <v>-8.2758000000000003</v>
      </c>
      <c r="HF58" s="169">
        <v>23.416799999999999</v>
      </c>
      <c r="HG58" s="169">
        <v>-21.427</v>
      </c>
      <c r="HH58" s="169">
        <v>26.648900000000001</v>
      </c>
      <c r="HI58" s="169">
        <v>-9.2027000000000001</v>
      </c>
      <c r="HJ58" s="169">
        <v>-9.9046000000000003</v>
      </c>
      <c r="HK58" s="169">
        <v>-16.9559</v>
      </c>
      <c r="HL58" s="169">
        <v>-17.59</v>
      </c>
      <c r="HM58" s="169">
        <v>-11.253500000000001</v>
      </c>
      <c r="HN58" s="169">
        <v>-12.0581</v>
      </c>
      <c r="HO58" s="169">
        <v>19.845400000000001</v>
      </c>
      <c r="HP58" s="169">
        <v>20.153500000000001</v>
      </c>
      <c r="HQ58" s="169">
        <v>-21.900200000000002</v>
      </c>
      <c r="HR58" s="169">
        <v>-21.301400000000001</v>
      </c>
      <c r="HS58" s="169">
        <v>-4.1486999999999998</v>
      </c>
      <c r="HT58" s="169">
        <v>-4.0861999999999998</v>
      </c>
      <c r="HU58" s="169">
        <v>15.41</v>
      </c>
      <c r="HV58" s="169">
        <v>15.18</v>
      </c>
      <c r="HW58" s="169">
        <v>-39.5</v>
      </c>
      <c r="HX58" s="169">
        <v>-39.5</v>
      </c>
      <c r="HY58" s="169">
        <v>0.31769999999999998</v>
      </c>
      <c r="HZ58" s="169">
        <v>-16.079999999999998</v>
      </c>
      <c r="IA58" s="169">
        <v>48.288600000000002</v>
      </c>
      <c r="IB58" s="169">
        <v>8.9016000000000002</v>
      </c>
      <c r="IC58" s="169">
        <v>8.8114000000000008</v>
      </c>
      <c r="ID58" s="169">
        <v>-22.5</v>
      </c>
      <c r="IE58" s="169">
        <v>-46.9</v>
      </c>
      <c r="IF58" s="169">
        <v>-3.3</v>
      </c>
      <c r="IG58" s="169">
        <v>-3.8</v>
      </c>
      <c r="IH58" s="169">
        <v>-18.203499999999998</v>
      </c>
      <c r="II58" s="169">
        <v>-18.2729</v>
      </c>
      <c r="IJ58" s="169">
        <v>-133.9941</v>
      </c>
      <c r="IK58" s="169">
        <v>-47.921599999999998</v>
      </c>
      <c r="IL58" s="169">
        <v>-255.34630000000001</v>
      </c>
      <c r="IM58" s="169">
        <v>-4.5652999999999997</v>
      </c>
      <c r="IN58" s="169">
        <v>-27.279199999999999</v>
      </c>
      <c r="IO58" s="169">
        <v>50.3568</v>
      </c>
      <c r="IP58" s="169">
        <v>60.1417</v>
      </c>
      <c r="IQ58" s="169">
        <v>75.333200000000005</v>
      </c>
      <c r="IR58" s="169">
        <v>82.913499999999999</v>
      </c>
      <c r="IS58" s="169">
        <v>-22.270800000000001</v>
      </c>
      <c r="IT58" s="169">
        <v>22.773599999999998</v>
      </c>
      <c r="IU58" s="169">
        <v>23.123200000000001</v>
      </c>
      <c r="IV58" s="169">
        <v>-25.136800000000001</v>
      </c>
      <c r="IW58" s="169">
        <v>96.494900000000001</v>
      </c>
      <c r="IX58" s="169">
        <v>-242.00020000000001</v>
      </c>
      <c r="IY58" s="169">
        <v>4.4958999999999998</v>
      </c>
      <c r="IZ58" s="169">
        <v>-56.433900000000001</v>
      </c>
      <c r="JA58" s="169">
        <v>-1.8029999999999999</v>
      </c>
      <c r="JB58" s="169">
        <v>0</v>
      </c>
      <c r="JC58" s="169">
        <v>-11.68</v>
      </c>
      <c r="JD58" s="169">
        <v>-1.5549999999999999</v>
      </c>
      <c r="JE58" s="169">
        <v>-1.5609999999999999</v>
      </c>
      <c r="JF58" s="169">
        <v>2.16</v>
      </c>
      <c r="JG58" s="169">
        <v>-2.4</v>
      </c>
      <c r="JH58" s="169">
        <v>-7.1990999999999996</v>
      </c>
      <c r="JI58" s="169">
        <v>-10.164</v>
      </c>
      <c r="JJ58" s="169">
        <v>6.3003999999999998</v>
      </c>
      <c r="JK58" s="169">
        <v>-13.7987</v>
      </c>
      <c r="JL58" s="169">
        <v>1.1000000000000001</v>
      </c>
      <c r="JM58" s="169">
        <v>-0.91400000000000003</v>
      </c>
      <c r="JN58" s="169">
        <v>-1.5589999999999999</v>
      </c>
      <c r="JO58" s="169">
        <v>2.1566999999999998</v>
      </c>
      <c r="JP58" s="169">
        <v>2.4548000000000001</v>
      </c>
      <c r="JQ58" s="169">
        <v>2.8704999999999998</v>
      </c>
      <c r="JR58" s="169">
        <v>3.0598999999999998</v>
      </c>
      <c r="JS58" s="169">
        <v>2.5731999999999999</v>
      </c>
      <c r="JT58" s="169">
        <v>0</v>
      </c>
      <c r="JU58" s="169">
        <v>23.4</v>
      </c>
      <c r="JV58" s="169">
        <v>-0.9073</v>
      </c>
      <c r="JW58" s="169">
        <v>-0.76</v>
      </c>
      <c r="JX58" s="169">
        <v>0</v>
      </c>
      <c r="JY58" s="169">
        <v>-8.2852999999999994</v>
      </c>
      <c r="JZ58" s="169">
        <v>-19.526499999999999</v>
      </c>
      <c r="KA58" s="169">
        <v>-19.595300000000002</v>
      </c>
      <c r="KB58" s="169">
        <v>-6.9062999999999999</v>
      </c>
      <c r="KC58" s="169">
        <v>6.625</v>
      </c>
      <c r="KD58" s="169">
        <v>-12.6999</v>
      </c>
      <c r="KE58" s="169">
        <v>-3.7004999999999999</v>
      </c>
      <c r="KF58" s="169">
        <v>-34.4</v>
      </c>
      <c r="KG58" s="169">
        <v>7.3</v>
      </c>
      <c r="KH58" s="169">
        <v>0</v>
      </c>
      <c r="KI58" s="169">
        <v>-111.94880000000001</v>
      </c>
    </row>
    <row r="59" spans="1:295" x14ac:dyDescent="0.3">
      <c r="A59" s="233" t="s">
        <v>852</v>
      </c>
      <c r="B59" s="233"/>
      <c r="C59" s="169">
        <v>0</v>
      </c>
      <c r="D59" s="169">
        <v>3.1066291666666666</v>
      </c>
      <c r="E59" s="169">
        <v>-8.1321979166666658</v>
      </c>
      <c r="F59" s="169">
        <v>5.4382729166666666</v>
      </c>
      <c r="G59" s="169">
        <v>6.8735208333333331</v>
      </c>
      <c r="H59" s="169">
        <v>0</v>
      </c>
      <c r="I59" s="169">
        <v>10.16808125</v>
      </c>
      <c r="J59" s="169">
        <v>0</v>
      </c>
      <c r="K59" s="169">
        <v>6.4461416666666667</v>
      </c>
      <c r="L59" s="169">
        <v>1.7925312499999999</v>
      </c>
      <c r="M59" s="169">
        <v>5.3831104166666668</v>
      </c>
      <c r="N59" s="169">
        <v>-4.625</v>
      </c>
      <c r="O59" s="169">
        <v>-22.183333333333334</v>
      </c>
      <c r="P59" s="169">
        <v>0.4</v>
      </c>
      <c r="Q59" s="169">
        <v>3.5127272727272727</v>
      </c>
      <c r="R59" s="169">
        <v>-15.714285714285714</v>
      </c>
      <c r="S59" s="169">
        <v>2.9339499999999998</v>
      </c>
      <c r="T59" s="169">
        <v>4.7327038461538455</v>
      </c>
      <c r="U59" s="169">
        <v>4.6312208333333329</v>
      </c>
      <c r="V59" s="169">
        <v>4.5614291666666675</v>
      </c>
      <c r="W59" s="169">
        <v>8.1177479166666675</v>
      </c>
      <c r="X59" s="169">
        <v>9.6411625000000001</v>
      </c>
      <c r="Y59" s="169">
        <v>-5.3151104166666672</v>
      </c>
      <c r="Z59" s="169">
        <v>2.5677833333333333</v>
      </c>
      <c r="AA59" s="169">
        <v>0</v>
      </c>
      <c r="AB59" s="169">
        <v>-7.3445833333333335E-2</v>
      </c>
      <c r="AC59" s="169">
        <v>-0.66784615384615387</v>
      </c>
      <c r="AD59" s="169">
        <v>-0.8547441860465117</v>
      </c>
      <c r="AE59" s="169">
        <v>5.155787878787879</v>
      </c>
      <c r="AF59" s="169">
        <v>-15.123749999999999</v>
      </c>
      <c r="AG59" s="169">
        <v>-11.244444444444445</v>
      </c>
      <c r="AH59" s="169">
        <v>-0.54527272727272724</v>
      </c>
      <c r="AI59" s="169">
        <v>0.17782352941176471</v>
      </c>
      <c r="AJ59" s="169">
        <v>-24.426666666666666</v>
      </c>
      <c r="AK59" s="169">
        <v>-24.522083333333331</v>
      </c>
      <c r="AL59" s="169">
        <v>-10</v>
      </c>
      <c r="AM59" s="169">
        <v>-2.6387499999999999</v>
      </c>
      <c r="AN59" s="169">
        <v>-2.6014583333333334</v>
      </c>
      <c r="AO59" s="169">
        <v>2.2168541666666668</v>
      </c>
      <c r="AP59" s="169">
        <v>4.2024833333333333</v>
      </c>
      <c r="AQ59" s="169">
        <v>14.1825875</v>
      </c>
      <c r="AR59" s="169">
        <v>15.487264583333333</v>
      </c>
      <c r="AS59" s="169">
        <v>-9.17080625</v>
      </c>
      <c r="AT59" s="169">
        <v>-7.7975374999999998</v>
      </c>
      <c r="AU59" s="169">
        <v>-10.315441666666667</v>
      </c>
      <c r="AV59" s="169">
        <v>7.4364270833333341</v>
      </c>
      <c r="AW59" s="169">
        <v>7.3206208333333338</v>
      </c>
      <c r="AX59" s="169">
        <v>-15.857402083333332</v>
      </c>
      <c r="AY59" s="169">
        <v>-13.535947727272726</v>
      </c>
      <c r="AZ59" s="169">
        <v>3.0207583333333332</v>
      </c>
      <c r="BA59" s="169">
        <v>14.90695</v>
      </c>
      <c r="BB59" s="169">
        <v>24.463266666666666</v>
      </c>
      <c r="BC59" s="169">
        <v>4.7099833333333336</v>
      </c>
      <c r="BD59" s="169">
        <v>-3.0333333333333337</v>
      </c>
      <c r="BE59" s="169">
        <v>-3.2020833333333334</v>
      </c>
      <c r="BF59" s="169">
        <v>-23.848493749999999</v>
      </c>
      <c r="BG59" s="169">
        <v>-24.587063043478263</v>
      </c>
      <c r="BH59" s="169">
        <v>-0.54301458333333341</v>
      </c>
      <c r="BI59" s="169">
        <v>0</v>
      </c>
      <c r="BJ59" s="169">
        <v>-0.22983333333333333</v>
      </c>
      <c r="BK59" s="169">
        <v>-2.3800104166666669</v>
      </c>
      <c r="BL59" s="169">
        <v>0</v>
      </c>
      <c r="BM59" s="169">
        <v>-0.24979032258064515</v>
      </c>
      <c r="BN59" s="169">
        <v>-141.51491874999999</v>
      </c>
      <c r="BO59" s="169">
        <v>12.206764583333333</v>
      </c>
      <c r="BP59" s="169">
        <v>12.223924999999999</v>
      </c>
      <c r="BQ59" s="169">
        <v>79.52526842105263</v>
      </c>
      <c r="BR59" s="169">
        <v>-156.37858125</v>
      </c>
      <c r="BS59" s="169">
        <v>0</v>
      </c>
      <c r="BT59" s="169">
        <v>0</v>
      </c>
      <c r="BU59" s="169">
        <v>0</v>
      </c>
      <c r="BV59" s="169">
        <v>5.6815477272727275</v>
      </c>
      <c r="BW59" s="169">
        <v>6.7797916666666671</v>
      </c>
      <c r="BX59" s="169">
        <v>6.0908333333333333</v>
      </c>
      <c r="BY59" s="169">
        <v>-12.428958333333334</v>
      </c>
      <c r="BZ59" s="169">
        <v>-3.5589583333333334</v>
      </c>
      <c r="CA59" s="169">
        <v>-15.135758333333333</v>
      </c>
      <c r="CB59" s="169">
        <v>-14.918064583333333</v>
      </c>
      <c r="CC59" s="169">
        <v>21.703949999999999</v>
      </c>
      <c r="CD59" s="169">
        <v>20.380800000000001</v>
      </c>
      <c r="CE59" s="169">
        <v>-7.164097916666667</v>
      </c>
      <c r="CF59" s="169">
        <v>-5.4583250000000003</v>
      </c>
      <c r="CG59" s="169">
        <v>-5.4277583333333341</v>
      </c>
      <c r="CH59" s="169">
        <v>-0.21461666666666668</v>
      </c>
      <c r="CI59" s="169">
        <v>16.743989583333331</v>
      </c>
      <c r="CJ59" s="169">
        <v>0</v>
      </c>
      <c r="CK59" s="169">
        <v>0</v>
      </c>
      <c r="CL59" s="169">
        <v>48.731250000000003</v>
      </c>
      <c r="CM59" s="169">
        <v>-31.583333333333332</v>
      </c>
      <c r="CN59" s="169">
        <v>-0.84562499999999996</v>
      </c>
      <c r="CO59" s="169">
        <v>33.514402083333337</v>
      </c>
      <c r="CP59" s="169">
        <v>33.343760416666669</v>
      </c>
      <c r="CQ59" s="169">
        <v>32.872535416666665</v>
      </c>
      <c r="CR59" s="169">
        <v>57.390620833333337</v>
      </c>
      <c r="CS59" s="169">
        <v>57.636143750000002</v>
      </c>
      <c r="CT59" s="169">
        <v>-25.870918750000001</v>
      </c>
      <c r="CU59" s="169">
        <v>-30.8363625</v>
      </c>
      <c r="CV59" s="169">
        <v>-29.110331250000002</v>
      </c>
      <c r="CW59" s="169">
        <v>2.7036750000000001</v>
      </c>
      <c r="CX59" s="169">
        <v>23.711363636363636</v>
      </c>
      <c r="CY59" s="169">
        <v>19.447916666666664</v>
      </c>
      <c r="CZ59" s="169">
        <v>3.4944645833333334</v>
      </c>
      <c r="DA59" s="169">
        <v>3.8441916666666667</v>
      </c>
      <c r="DB59" s="169">
        <v>-5.0927083333333334</v>
      </c>
      <c r="DC59" s="169">
        <v>0</v>
      </c>
      <c r="DD59" s="169">
        <v>-17.989333333333335</v>
      </c>
      <c r="DE59" s="169">
        <v>-17.868366666666667</v>
      </c>
      <c r="DF59" s="169">
        <v>45.734193750000003</v>
      </c>
      <c r="DG59" s="169">
        <v>1.5556250000000001E-2</v>
      </c>
      <c r="DH59" s="169">
        <v>-2.3360687499999999</v>
      </c>
      <c r="DI59" s="169">
        <v>18.666666666666664</v>
      </c>
      <c r="DJ59" s="169">
        <v>18.339130434782607</v>
      </c>
      <c r="DK59" s="169">
        <v>-5.74170625</v>
      </c>
      <c r="DL59" s="169">
        <v>-0.62433125</v>
      </c>
      <c r="DM59" s="169">
        <v>33.029754166666663</v>
      </c>
      <c r="DN59" s="169">
        <v>6.2757375</v>
      </c>
      <c r="DO59" s="169">
        <v>-0.20041666666666669</v>
      </c>
      <c r="DP59" s="169">
        <v>0.3808333333333333</v>
      </c>
      <c r="DQ59" s="169">
        <v>2.2817291666666666</v>
      </c>
      <c r="DR59" s="169">
        <v>-44.757856250000003</v>
      </c>
      <c r="DS59" s="169">
        <v>-7.2437500000000004</v>
      </c>
      <c r="DT59" s="169">
        <v>-7.328125</v>
      </c>
      <c r="DU59" s="169">
        <v>21.417708333333334</v>
      </c>
      <c r="DV59" s="169">
        <v>17.41375</v>
      </c>
      <c r="DW59" s="169">
        <v>-40.242422916666662</v>
      </c>
      <c r="DX59" s="169">
        <v>-20.151704166666669</v>
      </c>
      <c r="DY59" s="169">
        <v>-36.798585416666668</v>
      </c>
      <c r="DZ59" s="169">
        <v>-35.946772916666667</v>
      </c>
      <c r="EA59" s="169">
        <v>5.3509113636363637</v>
      </c>
      <c r="EB59" s="169">
        <v>-15.365460416666666</v>
      </c>
      <c r="EC59" s="169">
        <v>-26.716762500000002</v>
      </c>
      <c r="ED59" s="169">
        <v>-26.822737499999999</v>
      </c>
      <c r="EE59" s="169">
        <v>-23.159166666666664</v>
      </c>
      <c r="EF59" s="169">
        <v>-25.090535416666668</v>
      </c>
      <c r="EG59" s="169">
        <v>-9.6635624999999994</v>
      </c>
      <c r="EH59" s="169">
        <v>-155.16211025641024</v>
      </c>
      <c r="EI59" s="169">
        <v>-25.520039583333332</v>
      </c>
      <c r="EJ59" s="169">
        <v>0</v>
      </c>
      <c r="EK59" s="169">
        <v>-5.0714541666666673</v>
      </c>
      <c r="EL59" s="169">
        <v>-4.6182062500000001</v>
      </c>
      <c r="EM59" s="169">
        <v>8.3163229166666675</v>
      </c>
      <c r="EN59" s="169">
        <v>3.2372624999999999</v>
      </c>
      <c r="EO59" s="169">
        <v>1.8995</v>
      </c>
      <c r="EP59" s="169">
        <v>-7.4771666666666672</v>
      </c>
      <c r="EQ59" s="169">
        <v>-23.642222916666668</v>
      </c>
      <c r="ER59" s="169">
        <v>-23.438227083333334</v>
      </c>
      <c r="ES59" s="169">
        <v>2.1128874999999998</v>
      </c>
      <c r="ET59" s="169">
        <v>10.542291666666666</v>
      </c>
      <c r="EU59" s="169">
        <v>-8.9485416666666655</v>
      </c>
      <c r="EV59" s="169">
        <v>1.6645833333333333</v>
      </c>
      <c r="EW59" s="169">
        <v>1.3383624999999999</v>
      </c>
      <c r="EX59" s="169">
        <v>18.073585416666667</v>
      </c>
      <c r="EY59" s="169">
        <v>-6.0152999999999999</v>
      </c>
      <c r="EZ59" s="169">
        <v>5.0648937500000004</v>
      </c>
      <c r="FA59" s="169">
        <v>1.620425</v>
      </c>
      <c r="FB59" s="169">
        <v>6.890858333333334</v>
      </c>
      <c r="FC59" s="169">
        <v>-24.293749999999999</v>
      </c>
      <c r="FD59" s="169">
        <v>0</v>
      </c>
      <c r="FE59" s="169">
        <v>1.0272229166666669</v>
      </c>
      <c r="FF59" s="169">
        <v>1.2436083333333334</v>
      </c>
      <c r="FG59" s="169">
        <v>0.71356874999999997</v>
      </c>
      <c r="FH59" s="169">
        <v>0.82295833333333346</v>
      </c>
      <c r="FI59" s="169">
        <v>0</v>
      </c>
      <c r="FJ59" s="169">
        <v>2.3164812499999998</v>
      </c>
      <c r="FK59" s="169">
        <v>2.2153020833333334</v>
      </c>
      <c r="FL59" s="169">
        <v>-19.780777083333334</v>
      </c>
      <c r="FM59" s="169">
        <v>17.334189583333334</v>
      </c>
      <c r="FN59" s="169">
        <v>17.267391666666665</v>
      </c>
      <c r="FO59" s="169">
        <v>-7.7790041666666676</v>
      </c>
      <c r="FP59" s="169">
        <v>13.544984615384616</v>
      </c>
      <c r="FQ59" s="169">
        <v>21.436479166666665</v>
      </c>
      <c r="FR59" s="169">
        <v>-19.958749999999998</v>
      </c>
      <c r="FS59" s="169">
        <v>-2.2340270833333333</v>
      </c>
      <c r="FT59" s="169">
        <v>0.28611249999999999</v>
      </c>
      <c r="FU59" s="169">
        <v>1.4316666666666666</v>
      </c>
      <c r="FV59" s="169">
        <v>1.4762500000000001</v>
      </c>
      <c r="FW59" s="169">
        <v>-21.222641666666664</v>
      </c>
      <c r="FX59" s="169">
        <v>0.40026</v>
      </c>
      <c r="FY59" s="169">
        <v>3.3239999999999998</v>
      </c>
      <c r="FZ59" s="169">
        <v>0.49693749999999998</v>
      </c>
      <c r="GA59" s="169">
        <v>3.5874799999999998</v>
      </c>
      <c r="GB59" s="169">
        <v>11.894583333333333</v>
      </c>
      <c r="GC59" s="169">
        <v>-15.85760625</v>
      </c>
      <c r="GD59" s="169">
        <v>-6.9582562499999998</v>
      </c>
      <c r="GE59" s="169">
        <v>-2.6810869565217392</v>
      </c>
      <c r="GF59" s="169">
        <v>19.258187499999998</v>
      </c>
      <c r="GG59" s="169">
        <v>0</v>
      </c>
      <c r="GH59" s="169">
        <v>22.528845833333332</v>
      </c>
      <c r="GI59" s="169">
        <v>-4.3221499999999997</v>
      </c>
      <c r="GJ59" s="169">
        <v>-4.6100770833333335</v>
      </c>
      <c r="GK59" s="169">
        <v>2.4067583333333338</v>
      </c>
      <c r="GL59" s="169">
        <v>4.2224999999999999E-2</v>
      </c>
      <c r="GM59" s="169">
        <v>0</v>
      </c>
      <c r="GN59" s="169">
        <v>-10.622071052631579</v>
      </c>
      <c r="GO59" s="169">
        <v>-0.18881041666666668</v>
      </c>
      <c r="GP59" s="169">
        <v>5.46406875</v>
      </c>
      <c r="GQ59" s="169">
        <v>-33.360704166666665</v>
      </c>
      <c r="GR59" s="169">
        <v>9.0923270833333323</v>
      </c>
      <c r="GS59" s="169">
        <v>8.5579645833333338</v>
      </c>
      <c r="GT59" s="169">
        <v>130.19755000000001</v>
      </c>
      <c r="GU59" s="169">
        <v>-5.5497166666666669</v>
      </c>
      <c r="GV59" s="169">
        <v>-10.423802083333333</v>
      </c>
      <c r="GW59" s="169">
        <v>3.6480083333333333</v>
      </c>
      <c r="GX59" s="169">
        <v>2.91492</v>
      </c>
      <c r="GY59" s="169">
        <v>5.4625854166666663</v>
      </c>
      <c r="GZ59" s="169">
        <v>5.5340270833333332</v>
      </c>
      <c r="HA59" s="169">
        <v>2.3764977777777778</v>
      </c>
      <c r="HB59" s="169">
        <v>21.239822916666665</v>
      </c>
      <c r="HC59" s="169">
        <v>22.609749999999998</v>
      </c>
      <c r="HD59" s="169">
        <v>-1.2660416666666667</v>
      </c>
      <c r="HE59" s="169">
        <v>-0.69943750000000005</v>
      </c>
      <c r="HF59" s="169">
        <v>31.800012500000001</v>
      </c>
      <c r="HG59" s="169">
        <v>-1.0839875000000001</v>
      </c>
      <c r="HH59" s="169">
        <v>36.732152083333332</v>
      </c>
      <c r="HI59" s="169">
        <v>2.0425749999999998</v>
      </c>
      <c r="HJ59" s="169">
        <v>2.4227229166666668</v>
      </c>
      <c r="HK59" s="169">
        <v>-12.37220625</v>
      </c>
      <c r="HL59" s="169">
        <v>-14.017362500000001</v>
      </c>
      <c r="HM59" s="169">
        <v>-1.7812354166666668</v>
      </c>
      <c r="HN59" s="169">
        <v>-1.8096791666666667</v>
      </c>
      <c r="HO59" s="169">
        <v>38.997927272727274</v>
      </c>
      <c r="HP59" s="169">
        <v>38.389827272727267</v>
      </c>
      <c r="HQ59" s="169">
        <v>-16.616616666666665</v>
      </c>
      <c r="HR59" s="169">
        <v>-15.956966666666666</v>
      </c>
      <c r="HS59" s="169">
        <v>2.0153479166666668</v>
      </c>
      <c r="HT59" s="169">
        <v>2.1579437499999998</v>
      </c>
      <c r="HU59" s="169">
        <v>21.002083333333335</v>
      </c>
      <c r="HV59" s="169">
        <v>20.957083333333333</v>
      </c>
      <c r="HW59" s="169">
        <v>-35.914583333333333</v>
      </c>
      <c r="HX59" s="169">
        <v>-35.96875</v>
      </c>
      <c r="HY59" s="169">
        <v>0.45878750000000001</v>
      </c>
      <c r="HZ59" s="169">
        <v>-10.458333333333332</v>
      </c>
      <c r="IA59" s="169">
        <v>63.620550000000001</v>
      </c>
      <c r="IB59" s="169">
        <v>17.196818749999998</v>
      </c>
      <c r="IC59" s="169">
        <v>17.158256250000001</v>
      </c>
      <c r="ID59" s="169">
        <v>-20.393181818181819</v>
      </c>
      <c r="IE59" s="169">
        <v>-43.439583333333331</v>
      </c>
      <c r="IF59" s="169">
        <v>2.3208333333333333</v>
      </c>
      <c r="IG59" s="169">
        <v>1.6666666666666667</v>
      </c>
      <c r="IH59" s="169">
        <v>-17.90308095238095</v>
      </c>
      <c r="II59" s="169">
        <v>-17.866299999999999</v>
      </c>
      <c r="IJ59" s="169">
        <v>-102.61605</v>
      </c>
      <c r="IK59" s="169">
        <v>-29.916141666666665</v>
      </c>
      <c r="IL59" s="169">
        <v>-219.25921249999999</v>
      </c>
      <c r="IM59" s="169">
        <v>0.71961249999999999</v>
      </c>
      <c r="IN59" s="169">
        <v>3.8502041666666669</v>
      </c>
      <c r="IO59" s="169">
        <v>77.883062499999994</v>
      </c>
      <c r="IP59" s="169">
        <v>88.290041666666667</v>
      </c>
      <c r="IQ59" s="169">
        <v>93.447562500000004</v>
      </c>
      <c r="IR59" s="169">
        <v>121.87908125</v>
      </c>
      <c r="IS59" s="169">
        <v>10.326591666666667</v>
      </c>
      <c r="IT59" s="169">
        <v>29.20276458333333</v>
      </c>
      <c r="IU59" s="169">
        <v>28.918847916666664</v>
      </c>
      <c r="IV59" s="169">
        <v>14.6369375</v>
      </c>
      <c r="IW59" s="169">
        <v>133.12732083333333</v>
      </c>
      <c r="IX59" s="169">
        <v>-230.38861875000001</v>
      </c>
      <c r="IY59" s="169">
        <v>45.314254166666665</v>
      </c>
      <c r="IZ59" s="169">
        <v>-34.180883333333334</v>
      </c>
      <c r="JA59" s="169">
        <v>8.8306250000000003E-2</v>
      </c>
      <c r="JB59" s="169">
        <v>0</v>
      </c>
      <c r="JC59" s="169">
        <v>-9.3016666666666659</v>
      </c>
      <c r="JD59" s="169">
        <v>-0.88852083333333343</v>
      </c>
      <c r="JE59" s="169">
        <v>-0.89685416666666673</v>
      </c>
      <c r="JF59" s="169">
        <v>4.8633333333333333</v>
      </c>
      <c r="JG59" s="169">
        <v>0.56833333333333336</v>
      </c>
      <c r="JH59" s="169">
        <v>-5.4969208333333333</v>
      </c>
      <c r="JI59" s="169">
        <v>-6.5613187499999999</v>
      </c>
      <c r="JJ59" s="169">
        <v>8.5634895833333324</v>
      </c>
      <c r="JK59" s="169">
        <v>-9.2100958333333338</v>
      </c>
      <c r="JL59" s="169">
        <v>3.1291666666666669</v>
      </c>
      <c r="JM59" s="169">
        <v>1.0203958333333334</v>
      </c>
      <c r="JN59" s="169">
        <v>1.0697083333333335</v>
      </c>
      <c r="JO59" s="169">
        <v>2.4420235294117645</v>
      </c>
      <c r="JP59" s="169">
        <v>2.81196</v>
      </c>
      <c r="JQ59" s="169">
        <v>4.0898374999999998</v>
      </c>
      <c r="JR59" s="169">
        <v>3.7278958333333332</v>
      </c>
      <c r="JS59" s="169">
        <v>3.5710666666666668</v>
      </c>
      <c r="JT59" s="169">
        <v>0</v>
      </c>
      <c r="JU59" s="169">
        <v>28.389583333333331</v>
      </c>
      <c r="JV59" s="169">
        <v>1.4486416666666668</v>
      </c>
      <c r="JW59" s="169">
        <v>-0.23916666666666667</v>
      </c>
      <c r="JX59" s="169">
        <v>0</v>
      </c>
      <c r="JY59" s="169">
        <v>-5.016221212121212</v>
      </c>
      <c r="JZ59" s="169">
        <v>-16.280766666666665</v>
      </c>
      <c r="KA59" s="169">
        <v>-16.567427083333332</v>
      </c>
      <c r="KB59" s="169">
        <v>-1.49229375</v>
      </c>
      <c r="KC59" s="169">
        <v>10.754079166666665</v>
      </c>
      <c r="KD59" s="169">
        <v>-9.5870208333333338</v>
      </c>
      <c r="KE59" s="169">
        <v>-1.4303093023255815</v>
      </c>
      <c r="KF59" s="169">
        <v>-30.195833333333333</v>
      </c>
      <c r="KG59" s="169">
        <v>12.508333333333335</v>
      </c>
      <c r="KH59" s="169">
        <v>0</v>
      </c>
      <c r="KI59" s="169">
        <v>-83.813599999999994</v>
      </c>
    </row>
    <row r="60" spans="1:295" x14ac:dyDescent="0.3">
      <c r="A60" s="233" t="s">
        <v>2328</v>
      </c>
      <c r="B60" s="233"/>
      <c r="C60" s="160" t="s">
        <v>160</v>
      </c>
      <c r="D60" s="160" t="s">
        <v>160</v>
      </c>
      <c r="E60" s="160" t="s">
        <v>160</v>
      </c>
      <c r="F60" s="160" t="s">
        <v>160</v>
      </c>
      <c r="G60" s="160" t="s">
        <v>160</v>
      </c>
      <c r="H60" s="160" t="s">
        <v>2329</v>
      </c>
      <c r="I60" s="160" t="s">
        <v>160</v>
      </c>
      <c r="J60" s="160" t="s">
        <v>160</v>
      </c>
      <c r="K60" s="160" t="s">
        <v>2329</v>
      </c>
      <c r="L60" s="160" t="s">
        <v>160</v>
      </c>
      <c r="M60" s="160" t="s">
        <v>160</v>
      </c>
      <c r="N60" s="160" t="s">
        <v>160</v>
      </c>
      <c r="O60" s="160" t="s">
        <v>160</v>
      </c>
      <c r="P60" s="160" t="s">
        <v>160</v>
      </c>
      <c r="Q60" s="160" t="s">
        <v>160</v>
      </c>
      <c r="R60" s="160" t="s">
        <v>160</v>
      </c>
      <c r="S60" s="160" t="s">
        <v>160</v>
      </c>
      <c r="T60" s="160" t="s">
        <v>160</v>
      </c>
      <c r="U60" s="160" t="s">
        <v>160</v>
      </c>
      <c r="V60" s="160" t="s">
        <v>160</v>
      </c>
      <c r="W60" s="160" t="s">
        <v>160</v>
      </c>
      <c r="X60" s="160" t="s">
        <v>2329</v>
      </c>
      <c r="Y60" s="160" t="s">
        <v>2329</v>
      </c>
      <c r="Z60" s="160" t="s">
        <v>2329</v>
      </c>
      <c r="AA60" s="160" t="s">
        <v>160</v>
      </c>
      <c r="AB60" s="160" t="s">
        <v>2329</v>
      </c>
      <c r="AC60" s="160" t="s">
        <v>160</v>
      </c>
      <c r="AD60" s="160" t="s">
        <v>160</v>
      </c>
      <c r="AE60" s="160" t="s">
        <v>2329</v>
      </c>
      <c r="AF60" s="160" t="s">
        <v>160</v>
      </c>
      <c r="AG60" s="160" t="s">
        <v>160</v>
      </c>
      <c r="AH60" s="160" t="s">
        <v>160</v>
      </c>
      <c r="AI60" s="160" t="s">
        <v>160</v>
      </c>
      <c r="AJ60" s="160" t="s">
        <v>160</v>
      </c>
      <c r="AK60" s="160" t="s">
        <v>160</v>
      </c>
      <c r="AL60" s="160" t="s">
        <v>2329</v>
      </c>
      <c r="AM60" s="160" t="s">
        <v>160</v>
      </c>
      <c r="AN60" s="160" t="s">
        <v>160</v>
      </c>
      <c r="AO60" s="160" t="s">
        <v>160</v>
      </c>
      <c r="AP60" s="160" t="s">
        <v>2329</v>
      </c>
      <c r="AQ60" s="160" t="s">
        <v>160</v>
      </c>
      <c r="AR60" s="160" t="s">
        <v>160</v>
      </c>
      <c r="AS60" s="160" t="s">
        <v>160</v>
      </c>
      <c r="AT60" s="160" t="s">
        <v>160</v>
      </c>
      <c r="AU60" s="160" t="s">
        <v>160</v>
      </c>
      <c r="AV60" s="160" t="s">
        <v>2329</v>
      </c>
      <c r="AW60" s="160" t="s">
        <v>2329</v>
      </c>
      <c r="AX60" s="160" t="s">
        <v>160</v>
      </c>
      <c r="AY60" s="160" t="s">
        <v>160</v>
      </c>
      <c r="AZ60" s="160" t="s">
        <v>160</v>
      </c>
      <c r="BA60" s="160" t="s">
        <v>160</v>
      </c>
      <c r="BB60" s="160" t="s">
        <v>160</v>
      </c>
      <c r="BC60" s="160" t="s">
        <v>2329</v>
      </c>
      <c r="BD60" s="160" t="s">
        <v>2329</v>
      </c>
      <c r="BE60" s="160" t="s">
        <v>2329</v>
      </c>
      <c r="BF60" s="160" t="s">
        <v>160</v>
      </c>
      <c r="BG60" s="160" t="s">
        <v>160</v>
      </c>
      <c r="BH60" s="160" t="s">
        <v>2329</v>
      </c>
      <c r="BI60" s="160" t="s">
        <v>2329</v>
      </c>
      <c r="BJ60" s="160" t="s">
        <v>2329</v>
      </c>
      <c r="BK60" s="160" t="s">
        <v>2329</v>
      </c>
      <c r="BL60" s="160" t="s">
        <v>2329</v>
      </c>
      <c r="BM60" s="160" t="s">
        <v>2329</v>
      </c>
      <c r="BN60" s="160" t="s">
        <v>160</v>
      </c>
      <c r="BO60" s="160" t="s">
        <v>160</v>
      </c>
      <c r="BP60" s="160" t="s">
        <v>160</v>
      </c>
      <c r="BQ60" s="160" t="s">
        <v>2329</v>
      </c>
      <c r="BR60" s="160" t="s">
        <v>2329</v>
      </c>
      <c r="BS60" s="160" t="s">
        <v>2329</v>
      </c>
      <c r="BT60" s="160" t="s">
        <v>2329</v>
      </c>
      <c r="BU60" s="160" t="s">
        <v>2329</v>
      </c>
      <c r="BV60" s="160" t="s">
        <v>2329</v>
      </c>
      <c r="BW60" s="160" t="s">
        <v>2329</v>
      </c>
      <c r="BX60" s="160" t="s">
        <v>276</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276</v>
      </c>
      <c r="HF60" s="160" t="s">
        <v>276</v>
      </c>
      <c r="HG60" s="160" t="s">
        <v>276</v>
      </c>
      <c r="HH60" s="160" t="s">
        <v>276</v>
      </c>
      <c r="HI60" s="160" t="s">
        <v>276</v>
      </c>
      <c r="HJ60" s="160" t="s">
        <v>276</v>
      </c>
      <c r="HK60" s="160" t="s">
        <v>276</v>
      </c>
      <c r="HL60" s="160" t="s">
        <v>276</v>
      </c>
      <c r="HM60" s="160" t="s">
        <v>276</v>
      </c>
      <c r="HN60" s="160" t="s">
        <v>276</v>
      </c>
      <c r="HO60" s="160" t="s">
        <v>276</v>
      </c>
      <c r="HP60" s="160" t="s">
        <v>276</v>
      </c>
      <c r="HQ60" s="160" t="s">
        <v>276</v>
      </c>
      <c r="HR60" s="160" t="s">
        <v>276</v>
      </c>
      <c r="HS60" s="160" t="s">
        <v>276</v>
      </c>
      <c r="HT60" s="160" t="s">
        <v>276</v>
      </c>
      <c r="HU60" s="160" t="s">
        <v>276</v>
      </c>
      <c r="HV60" s="160" t="s">
        <v>276</v>
      </c>
      <c r="HW60" s="160" t="s">
        <v>276</v>
      </c>
      <c r="HX60" s="160" t="s">
        <v>276</v>
      </c>
      <c r="HY60" s="160" t="s">
        <v>276</v>
      </c>
      <c r="HZ60" s="160" t="s">
        <v>276</v>
      </c>
      <c r="IA60" s="160" t="s">
        <v>276</v>
      </c>
      <c r="IB60" s="160" t="s">
        <v>276</v>
      </c>
      <c r="IC60" s="160" t="s">
        <v>276</v>
      </c>
      <c r="ID60" s="160" t="s">
        <v>276</v>
      </c>
      <c r="IE60" s="160" t="s">
        <v>276</v>
      </c>
      <c r="IF60" s="160" t="s">
        <v>276</v>
      </c>
      <c r="IG60" s="160" t="s">
        <v>276</v>
      </c>
      <c r="IH60" s="160" t="s">
        <v>276</v>
      </c>
      <c r="II60" s="160" t="s">
        <v>276</v>
      </c>
      <c r="IJ60" s="160" t="s">
        <v>276</v>
      </c>
      <c r="IK60" s="160" t="s">
        <v>276</v>
      </c>
      <c r="IL60" s="160" t="s">
        <v>276</v>
      </c>
      <c r="IM60" s="160" t="s">
        <v>276</v>
      </c>
      <c r="IN60" s="160" t="s">
        <v>276</v>
      </c>
      <c r="IO60" s="160" t="s">
        <v>276</v>
      </c>
      <c r="IP60" s="160" t="s">
        <v>276</v>
      </c>
      <c r="IQ60" s="160" t="s">
        <v>276</v>
      </c>
      <c r="IR60" s="160" t="s">
        <v>160</v>
      </c>
      <c r="IS60" s="160" t="s">
        <v>2329</v>
      </c>
      <c r="IT60" s="160" t="s">
        <v>276</v>
      </c>
      <c r="IU60" s="160" t="s">
        <v>276</v>
      </c>
      <c r="IV60" s="160" t="s">
        <v>276</v>
      </c>
      <c r="IW60" s="160" t="s">
        <v>160</v>
      </c>
      <c r="IX60" s="160" t="s">
        <v>160</v>
      </c>
      <c r="IY60" s="160" t="s">
        <v>160</v>
      </c>
      <c r="IZ60" s="160" t="s">
        <v>160</v>
      </c>
      <c r="JA60" s="160" t="s">
        <v>2329</v>
      </c>
      <c r="JB60" s="160" t="s">
        <v>276</v>
      </c>
      <c r="JC60" s="160" t="s">
        <v>2329</v>
      </c>
      <c r="JD60" s="160" t="s">
        <v>276</v>
      </c>
      <c r="JE60" s="160" t="s">
        <v>276</v>
      </c>
      <c r="JF60" s="160" t="s">
        <v>276</v>
      </c>
      <c r="JG60" s="160" t="s">
        <v>276</v>
      </c>
      <c r="JH60" s="160" t="s">
        <v>2329</v>
      </c>
      <c r="JI60" s="160" t="s">
        <v>2329</v>
      </c>
      <c r="JJ60" s="160" t="s">
        <v>2329</v>
      </c>
      <c r="JK60" s="160" t="s">
        <v>2329</v>
      </c>
      <c r="JL60" s="160" t="s">
        <v>276</v>
      </c>
      <c r="JM60" s="160" t="s">
        <v>2329</v>
      </c>
      <c r="JN60" s="160" t="s">
        <v>2329</v>
      </c>
      <c r="JO60" s="160" t="s">
        <v>276</v>
      </c>
      <c r="JP60" s="160" t="s">
        <v>276</v>
      </c>
      <c r="JQ60" s="160" t="s">
        <v>276</v>
      </c>
      <c r="JR60" s="160" t="s">
        <v>276</v>
      </c>
      <c r="JS60" s="160" t="s">
        <v>2329</v>
      </c>
      <c r="JT60" s="160" t="s">
        <v>2329</v>
      </c>
      <c r="JU60" s="160" t="s">
        <v>276</v>
      </c>
      <c r="JV60" s="160" t="s">
        <v>276</v>
      </c>
      <c r="JW60" s="160" t="s">
        <v>276</v>
      </c>
      <c r="JX60" s="160" t="s">
        <v>276</v>
      </c>
      <c r="JY60" s="160" t="s">
        <v>276</v>
      </c>
      <c r="JZ60" s="160" t="s">
        <v>276</v>
      </c>
      <c r="KA60" s="160" t="s">
        <v>276</v>
      </c>
      <c r="KB60" s="160" t="s">
        <v>276</v>
      </c>
      <c r="KC60" s="160" t="s">
        <v>276</v>
      </c>
      <c r="KD60" s="160" t="s">
        <v>276</v>
      </c>
      <c r="KE60" s="160" t="s">
        <v>276</v>
      </c>
      <c r="KF60" s="160" t="s">
        <v>276</v>
      </c>
      <c r="KG60" s="160" t="s">
        <v>276</v>
      </c>
      <c r="KH60" s="160" t="s">
        <v>2329</v>
      </c>
      <c r="KI60" s="160" t="s">
        <v>2329</v>
      </c>
    </row>
    <row r="61" spans="1:295" ht="27" customHeight="1" x14ac:dyDescent="0.3">
      <c r="A61" s="233" t="s">
        <v>3</v>
      </c>
      <c r="B61" s="233"/>
      <c r="C61" s="232" t="s">
        <v>422</v>
      </c>
      <c r="D61" s="232"/>
      <c r="E61" s="232"/>
      <c r="F61" s="232"/>
      <c r="G61" s="232"/>
      <c r="H61" s="232"/>
      <c r="I61" s="232"/>
      <c r="J61" s="232"/>
      <c r="K61" s="232"/>
      <c r="L61" s="232"/>
      <c r="M61" s="232"/>
      <c r="N61" s="232" t="s">
        <v>2330</v>
      </c>
      <c r="O61" s="232"/>
      <c r="P61" s="232"/>
      <c r="Q61" s="232"/>
      <c r="R61" s="232"/>
      <c r="S61" s="232" t="s">
        <v>42</v>
      </c>
      <c r="T61" s="232" t="s">
        <v>422</v>
      </c>
      <c r="U61" s="232"/>
      <c r="V61" s="232"/>
      <c r="W61" s="232"/>
      <c r="X61" s="232" t="s">
        <v>863</v>
      </c>
      <c r="Y61" s="232"/>
      <c r="Z61" s="232"/>
      <c r="AA61" s="232" t="s">
        <v>14</v>
      </c>
      <c r="AB61" s="232" t="s">
        <v>422</v>
      </c>
      <c r="AC61" s="232" t="s">
        <v>203</v>
      </c>
      <c r="AD61" s="232"/>
      <c r="AE61" s="232" t="s">
        <v>422</v>
      </c>
      <c r="AF61" s="232" t="s">
        <v>2330</v>
      </c>
      <c r="AG61" s="232"/>
      <c r="AH61" s="232" t="s">
        <v>338</v>
      </c>
      <c r="AI61" s="232"/>
      <c r="AJ61" s="232" t="s">
        <v>203</v>
      </c>
      <c r="AK61" s="232"/>
      <c r="AL61" s="232"/>
      <c r="AM61" s="232"/>
      <c r="AN61" s="232"/>
      <c r="AO61" s="232" t="s">
        <v>2331</v>
      </c>
      <c r="AP61" s="232" t="s">
        <v>2332</v>
      </c>
      <c r="AQ61" s="232" t="s">
        <v>422</v>
      </c>
      <c r="AR61" s="232"/>
      <c r="AS61" s="232"/>
      <c r="AT61" s="232"/>
      <c r="AU61" s="232"/>
      <c r="AV61" s="232"/>
      <c r="AW61" s="232"/>
      <c r="AX61" s="232"/>
      <c r="AY61" s="232"/>
      <c r="AZ61" s="232"/>
      <c r="BA61" s="232" t="s">
        <v>352</v>
      </c>
      <c r="BB61" s="232" t="s">
        <v>42</v>
      </c>
      <c r="BC61" s="232" t="s">
        <v>904</v>
      </c>
      <c r="BD61" s="232" t="s">
        <v>129</v>
      </c>
      <c r="BE61" s="232"/>
      <c r="BF61" s="232" t="s">
        <v>422</v>
      </c>
      <c r="BG61" s="232"/>
      <c r="BH61" s="232"/>
      <c r="BI61" s="232"/>
      <c r="BJ61" s="232"/>
      <c r="BK61" s="232"/>
      <c r="BL61" s="232"/>
      <c r="BM61" s="232"/>
      <c r="BN61" s="232" t="s">
        <v>42</v>
      </c>
      <c r="BO61" s="232"/>
      <c r="BP61" s="232"/>
      <c r="BQ61" s="232"/>
      <c r="BR61" s="232"/>
      <c r="BS61" s="232"/>
      <c r="BT61" s="232" t="s">
        <v>14</v>
      </c>
      <c r="BU61" s="232"/>
      <c r="BV61" s="232" t="s">
        <v>42</v>
      </c>
      <c r="BW61" s="232" t="s">
        <v>2333</v>
      </c>
      <c r="BX61" s="232"/>
      <c r="BY61" s="232"/>
      <c r="BZ61" s="232"/>
      <c r="CA61" s="232" t="s">
        <v>422</v>
      </c>
      <c r="CB61" s="232"/>
      <c r="CC61" s="232" t="s">
        <v>2334</v>
      </c>
      <c r="CD61" s="232"/>
      <c r="CE61" s="232" t="s">
        <v>115</v>
      </c>
      <c r="CF61" s="232" t="s">
        <v>422</v>
      </c>
      <c r="CG61" s="232"/>
      <c r="CH61" s="232"/>
      <c r="CI61" s="232"/>
      <c r="CJ61" s="232" t="s">
        <v>904</v>
      </c>
      <c r="CK61" s="232"/>
      <c r="CL61" s="232" t="s">
        <v>2333</v>
      </c>
      <c r="CM61" s="232"/>
      <c r="CN61" s="232"/>
      <c r="CO61" s="232" t="s">
        <v>422</v>
      </c>
      <c r="CP61" s="232"/>
      <c r="CQ61" s="232"/>
      <c r="CR61" s="232"/>
      <c r="CS61" s="232"/>
      <c r="CT61" s="232"/>
      <c r="CU61" s="232"/>
      <c r="CV61" s="232"/>
      <c r="CW61" s="232" t="s">
        <v>2334</v>
      </c>
      <c r="CX61" s="232" t="s">
        <v>2333</v>
      </c>
      <c r="CY61" s="232"/>
      <c r="CZ61" s="232" t="s">
        <v>367</v>
      </c>
      <c r="DA61" s="232"/>
      <c r="DB61" s="232"/>
      <c r="DC61" s="232"/>
      <c r="DD61" s="232" t="s">
        <v>422</v>
      </c>
      <c r="DE61" s="232"/>
      <c r="DF61" s="232"/>
      <c r="DG61" s="232" t="s">
        <v>367</v>
      </c>
      <c r="DH61" s="232"/>
      <c r="DI61" s="232" t="s">
        <v>887</v>
      </c>
      <c r="DJ61" s="232"/>
      <c r="DK61" s="232" t="s">
        <v>590</v>
      </c>
      <c r="DL61" s="232" t="s">
        <v>367</v>
      </c>
      <c r="DM61" s="232"/>
      <c r="DN61" s="232"/>
      <c r="DO61" s="232"/>
      <c r="DP61" s="232" t="s">
        <v>590</v>
      </c>
      <c r="DQ61" s="232" t="s">
        <v>367</v>
      </c>
      <c r="DR61" s="232" t="s">
        <v>590</v>
      </c>
      <c r="DS61" s="232" t="s">
        <v>367</v>
      </c>
      <c r="DT61" s="232"/>
      <c r="DU61" s="232"/>
      <c r="DV61" s="232"/>
      <c r="DW61" s="232" t="s">
        <v>422</v>
      </c>
      <c r="DX61" s="232" t="s">
        <v>590</v>
      </c>
      <c r="DY61" s="232" t="s">
        <v>422</v>
      </c>
      <c r="DZ61" s="232"/>
      <c r="EA61" s="232"/>
      <c r="EB61" s="232"/>
      <c r="EC61" s="232"/>
      <c r="ED61" s="232"/>
      <c r="EE61" s="232" t="s">
        <v>42</v>
      </c>
      <c r="EF61" s="232"/>
      <c r="EG61" s="232" t="s">
        <v>367</v>
      </c>
      <c r="EH61" s="232" t="s">
        <v>42</v>
      </c>
      <c r="EI61" s="232" t="s">
        <v>2335</v>
      </c>
      <c r="EJ61" s="232" t="s">
        <v>590</v>
      </c>
      <c r="EK61" s="232" t="s">
        <v>422</v>
      </c>
      <c r="EL61" s="232"/>
      <c r="EM61" s="232"/>
      <c r="EN61" s="232"/>
      <c r="EO61" s="232"/>
      <c r="EP61" s="232"/>
      <c r="EQ61" s="232"/>
      <c r="ER61" s="232"/>
      <c r="ES61" s="232"/>
      <c r="ET61" s="232" t="s">
        <v>882</v>
      </c>
      <c r="EU61" s="232"/>
      <c r="EV61" s="232"/>
      <c r="EW61" s="232" t="s">
        <v>422</v>
      </c>
      <c r="EX61" s="232"/>
      <c r="EY61" s="232"/>
      <c r="EZ61" s="232"/>
      <c r="FA61" s="232"/>
      <c r="FB61" s="232"/>
      <c r="FC61" s="232"/>
      <c r="FD61" s="232"/>
      <c r="FE61" s="232"/>
      <c r="FF61" s="232"/>
      <c r="FG61" s="232" t="s">
        <v>894</v>
      </c>
      <c r="FH61" s="232"/>
      <c r="FI61" s="232"/>
      <c r="FJ61" s="232" t="s">
        <v>422</v>
      </c>
      <c r="FK61" s="232"/>
      <c r="FL61" s="232"/>
      <c r="FM61" s="232"/>
      <c r="FN61" s="232"/>
      <c r="FO61" s="232"/>
      <c r="FP61" s="232" t="s">
        <v>352</v>
      </c>
      <c r="FQ61" s="232" t="s">
        <v>129</v>
      </c>
      <c r="FR61" s="232"/>
      <c r="FS61" s="232"/>
      <c r="FT61" s="232"/>
      <c r="FU61" s="232"/>
      <c r="FV61" s="232"/>
      <c r="FW61" s="232" t="s">
        <v>2334</v>
      </c>
      <c r="FX61" s="232" t="s">
        <v>628</v>
      </c>
      <c r="FY61" s="232"/>
      <c r="FZ61" s="232"/>
      <c r="GA61" s="232" t="s">
        <v>590</v>
      </c>
      <c r="GB61" s="232" t="s">
        <v>203</v>
      </c>
      <c r="GC61" s="232" t="s">
        <v>352</v>
      </c>
      <c r="GD61" s="232" t="s">
        <v>422</v>
      </c>
      <c r="GE61" s="232" t="s">
        <v>129</v>
      </c>
      <c r="GF61" s="232" t="s">
        <v>352</v>
      </c>
      <c r="GG61" s="232" t="s">
        <v>203</v>
      </c>
      <c r="GH61" s="232" t="s">
        <v>422</v>
      </c>
      <c r="GI61" s="232" t="s">
        <v>352</v>
      </c>
      <c r="GJ61" s="232" t="s">
        <v>422</v>
      </c>
      <c r="GK61" s="232"/>
      <c r="GL61" s="232" t="s">
        <v>2336</v>
      </c>
      <c r="GM61" s="232" t="s">
        <v>422</v>
      </c>
      <c r="GN61" s="232" t="s">
        <v>129</v>
      </c>
      <c r="GO61" s="232" t="s">
        <v>422</v>
      </c>
      <c r="GP61" s="232"/>
      <c r="GQ61" s="232"/>
      <c r="GR61" s="232" t="s">
        <v>378</v>
      </c>
      <c r="GS61" s="232"/>
      <c r="GT61" s="232" t="s">
        <v>352</v>
      </c>
      <c r="GU61" s="232"/>
      <c r="GV61" s="232" t="s">
        <v>422</v>
      </c>
      <c r="GW61" s="232" t="s">
        <v>352</v>
      </c>
      <c r="GX61" s="232" t="s">
        <v>594</v>
      </c>
      <c r="GY61" s="232" t="s">
        <v>422</v>
      </c>
      <c r="GZ61" s="232"/>
      <c r="HA61" s="232" t="s">
        <v>594</v>
      </c>
      <c r="HB61" s="232" t="s">
        <v>42</v>
      </c>
      <c r="HC61" s="232"/>
      <c r="HD61" s="232"/>
      <c r="HE61" s="232"/>
      <c r="HF61" s="232"/>
      <c r="HG61" s="232"/>
      <c r="HH61" s="232"/>
      <c r="HI61" s="232"/>
      <c r="HJ61" s="232"/>
      <c r="HK61" s="232"/>
      <c r="HL61" s="232"/>
      <c r="HM61" s="232" t="s">
        <v>2337</v>
      </c>
      <c r="HN61" s="232"/>
      <c r="HO61" s="232" t="s">
        <v>42</v>
      </c>
      <c r="HP61" s="232"/>
      <c r="HQ61" s="232" t="s">
        <v>2338</v>
      </c>
      <c r="HR61" s="232"/>
      <c r="HS61" s="232" t="s">
        <v>42</v>
      </c>
      <c r="HT61" s="232"/>
      <c r="HU61" s="232" t="s">
        <v>388</v>
      </c>
      <c r="HV61" s="232"/>
      <c r="HW61" s="232" t="s">
        <v>2339</v>
      </c>
      <c r="HX61" s="232"/>
      <c r="HY61" s="232" t="s">
        <v>388</v>
      </c>
      <c r="HZ61" s="232" t="s">
        <v>422</v>
      </c>
      <c r="IA61" s="232" t="s">
        <v>51</v>
      </c>
      <c r="IB61" s="232" t="s">
        <v>30</v>
      </c>
      <c r="IC61" s="232"/>
      <c r="ID61" s="232" t="s">
        <v>2338</v>
      </c>
      <c r="IE61" s="232"/>
      <c r="IF61" s="232"/>
      <c r="IG61" s="232"/>
      <c r="IH61" s="232" t="s">
        <v>30</v>
      </c>
      <c r="II61" s="232"/>
      <c r="IJ61" s="232" t="s">
        <v>42</v>
      </c>
      <c r="IK61" s="232" t="s">
        <v>51</v>
      </c>
      <c r="IL61" s="232" t="s">
        <v>42</v>
      </c>
      <c r="IM61" s="232" t="s">
        <v>51</v>
      </c>
      <c r="IN61" s="232"/>
      <c r="IO61" s="232"/>
      <c r="IP61" s="232"/>
      <c r="IQ61" s="232"/>
      <c r="IR61" s="232" t="s">
        <v>42</v>
      </c>
      <c r="IS61" s="232" t="s">
        <v>2335</v>
      </c>
      <c r="IT61" s="232" t="s">
        <v>388</v>
      </c>
      <c r="IU61" s="232"/>
      <c r="IV61" s="232" t="s">
        <v>51</v>
      </c>
      <c r="IW61" s="232" t="s">
        <v>42</v>
      </c>
      <c r="IX61" s="232"/>
      <c r="IY61" s="232"/>
      <c r="IZ61" s="232"/>
      <c r="JA61" s="232" t="s">
        <v>422</v>
      </c>
      <c r="JB61" s="232" t="s">
        <v>927</v>
      </c>
      <c r="JC61" s="232" t="s">
        <v>422</v>
      </c>
      <c r="JD61" s="232" t="s">
        <v>67</v>
      </c>
      <c r="JE61" s="232"/>
      <c r="JF61" s="232" t="s">
        <v>422</v>
      </c>
      <c r="JG61" s="232"/>
      <c r="JH61" s="232"/>
      <c r="JI61" s="232"/>
      <c r="JJ61" s="232"/>
      <c r="JK61" s="232"/>
      <c r="JL61" s="232" t="s">
        <v>2339</v>
      </c>
      <c r="JM61" s="232" t="s">
        <v>129</v>
      </c>
      <c r="JN61" s="232"/>
      <c r="JO61" s="232" t="s">
        <v>921</v>
      </c>
      <c r="JP61" s="232"/>
      <c r="JQ61" s="232" t="s">
        <v>923</v>
      </c>
      <c r="JR61" s="232"/>
      <c r="JS61" s="232"/>
      <c r="JT61" s="232" t="s">
        <v>422</v>
      </c>
      <c r="JU61" s="232" t="s">
        <v>2338</v>
      </c>
      <c r="JV61" s="232" t="s">
        <v>584</v>
      </c>
      <c r="JW61" s="232" t="s">
        <v>2340</v>
      </c>
      <c r="JX61" s="232"/>
      <c r="JY61" s="232" t="s">
        <v>42</v>
      </c>
      <c r="JZ61" s="232"/>
      <c r="KA61" s="232"/>
      <c r="KB61" s="232"/>
      <c r="KC61" s="232"/>
      <c r="KD61" s="232"/>
      <c r="KE61" s="232"/>
      <c r="KF61" s="232" t="s">
        <v>2338</v>
      </c>
      <c r="KG61" s="232"/>
      <c r="KH61" s="232" t="s">
        <v>42</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2634</v>
      </c>
      <c r="B4" s="235"/>
      <c r="C4" s="235"/>
      <c r="D4" s="235"/>
      <c r="E4" s="235"/>
      <c r="F4" s="235"/>
      <c r="G4" s="235"/>
      <c r="H4" s="235"/>
      <c r="I4" s="235"/>
      <c r="J4" s="235"/>
      <c r="K4" s="235"/>
      <c r="L4" s="235"/>
      <c r="M4" s="235"/>
    </row>
    <row r="5" spans="1:13" ht="19.95" hidden="1" customHeight="1" x14ac:dyDescent="0.3">
      <c r="A5" s="233" t="s">
        <v>1695</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17</v>
      </c>
      <c r="B6" s="233"/>
      <c r="C6" s="232" t="s">
        <v>2635</v>
      </c>
      <c r="D6" s="232"/>
      <c r="E6" s="232"/>
      <c r="F6" s="232"/>
      <c r="G6" s="232"/>
      <c r="H6" s="232"/>
      <c r="I6" s="232" t="s">
        <v>2636</v>
      </c>
      <c r="J6" s="232"/>
      <c r="K6" s="232"/>
      <c r="L6" s="232"/>
      <c r="M6" s="232"/>
    </row>
    <row r="7" spans="1:13" ht="27" customHeight="1" x14ac:dyDescent="0.3">
      <c r="A7" s="159" t="s">
        <v>60</v>
      </c>
      <c r="B7" s="159" t="s">
        <v>571</v>
      </c>
      <c r="C7" s="160" t="s">
        <v>2637</v>
      </c>
      <c r="D7" s="160" t="s">
        <v>2638</v>
      </c>
      <c r="E7" s="160" t="s">
        <v>2639</v>
      </c>
      <c r="F7" s="160" t="s">
        <v>2640</v>
      </c>
      <c r="G7" s="160" t="s">
        <v>2641</v>
      </c>
      <c r="H7" s="160" t="s">
        <v>942</v>
      </c>
      <c r="I7" s="160" t="s">
        <v>2642</v>
      </c>
      <c r="J7" s="160" t="s">
        <v>2643</v>
      </c>
      <c r="K7" s="160" t="s">
        <v>2644</v>
      </c>
      <c r="L7" s="160" t="s">
        <v>2645</v>
      </c>
      <c r="M7" s="160" t="s">
        <v>942</v>
      </c>
    </row>
    <row r="8" spans="1:13" ht="18" customHeight="1" x14ac:dyDescent="0.3">
      <c r="A8" s="162" t="s">
        <v>64</v>
      </c>
      <c r="B8" s="162" t="s">
        <v>791</v>
      </c>
      <c r="C8" s="163">
        <v>31.02</v>
      </c>
      <c r="D8" s="163">
        <v>30.92</v>
      </c>
      <c r="E8" s="163">
        <v>35.767099999999999</v>
      </c>
      <c r="F8" s="163">
        <v>32.641500000000001</v>
      </c>
      <c r="G8" s="163">
        <v>389.32909999999998</v>
      </c>
      <c r="H8" s="163">
        <v>519.67769999999996</v>
      </c>
      <c r="I8" s="163">
        <v>207.55109999999999</v>
      </c>
      <c r="J8" s="163">
        <v>207.11600000000001</v>
      </c>
      <c r="K8" s="163">
        <v>501.81560000000002</v>
      </c>
      <c r="L8" s="163">
        <v>404.44850000000002</v>
      </c>
      <c r="M8" s="163">
        <v>1320.9312</v>
      </c>
    </row>
    <row r="9" spans="1:13" ht="18" customHeight="1" x14ac:dyDescent="0.3">
      <c r="A9" s="162" t="s">
        <v>64</v>
      </c>
      <c r="B9" s="162" t="s">
        <v>792</v>
      </c>
      <c r="C9" s="165">
        <v>26.79</v>
      </c>
      <c r="D9" s="165">
        <v>27.24</v>
      </c>
      <c r="E9" s="165">
        <v>34.427500000000002</v>
      </c>
      <c r="F9" s="165">
        <v>34.8504</v>
      </c>
      <c r="G9" s="165">
        <v>366.62689999999998</v>
      </c>
      <c r="H9" s="165">
        <v>489.9348</v>
      </c>
      <c r="I9" s="165">
        <v>207.21250000000001</v>
      </c>
      <c r="J9" s="165">
        <v>205.5018</v>
      </c>
      <c r="K9" s="165">
        <v>498.51209999999998</v>
      </c>
      <c r="L9" s="165">
        <v>397.93259999999998</v>
      </c>
      <c r="M9" s="165">
        <v>1309.1590000000001</v>
      </c>
    </row>
    <row r="10" spans="1:13" ht="18" customHeight="1" x14ac:dyDescent="0.3">
      <c r="A10" s="162" t="s">
        <v>64</v>
      </c>
      <c r="B10" s="162" t="s">
        <v>793</v>
      </c>
      <c r="C10" s="165">
        <v>37.4</v>
      </c>
      <c r="D10" s="165">
        <v>37.659999999999997</v>
      </c>
      <c r="E10" s="165">
        <v>0</v>
      </c>
      <c r="F10" s="165">
        <v>54.099699999999999</v>
      </c>
      <c r="G10" s="165">
        <v>411.12740000000002</v>
      </c>
      <c r="H10" s="165">
        <v>540.28710000000001</v>
      </c>
      <c r="I10" s="165">
        <v>204.28489999999999</v>
      </c>
      <c r="J10" s="165">
        <v>201.94810000000001</v>
      </c>
      <c r="K10" s="165">
        <v>482.387</v>
      </c>
      <c r="L10" s="165">
        <v>387.84780000000001</v>
      </c>
      <c r="M10" s="165">
        <v>1276.4677999999999</v>
      </c>
    </row>
    <row r="11" spans="1:13" ht="18" customHeight="1" x14ac:dyDescent="0.3">
      <c r="A11" s="162" t="s">
        <v>64</v>
      </c>
      <c r="B11" s="162" t="s">
        <v>794</v>
      </c>
      <c r="C11" s="165">
        <v>35.880000000000003</v>
      </c>
      <c r="D11" s="165">
        <v>36</v>
      </c>
      <c r="E11" s="165">
        <v>0</v>
      </c>
      <c r="F11" s="165">
        <v>52.373899999999999</v>
      </c>
      <c r="G11" s="165">
        <v>379.55860000000001</v>
      </c>
      <c r="H11" s="165">
        <v>503.8125</v>
      </c>
      <c r="I11" s="165">
        <v>203.11879999999999</v>
      </c>
      <c r="J11" s="165">
        <v>203.69309999999999</v>
      </c>
      <c r="K11" s="165">
        <v>475.99299999999999</v>
      </c>
      <c r="L11" s="165">
        <v>385.07659999999998</v>
      </c>
      <c r="M11" s="165">
        <v>1267.8815</v>
      </c>
    </row>
    <row r="12" spans="1:13" ht="18" customHeight="1" x14ac:dyDescent="0.3">
      <c r="A12" s="162" t="s">
        <v>64</v>
      </c>
      <c r="B12" s="162" t="s">
        <v>795</v>
      </c>
      <c r="C12" s="165">
        <v>30.27</v>
      </c>
      <c r="D12" s="165">
        <v>30</v>
      </c>
      <c r="E12" s="165">
        <v>0</v>
      </c>
      <c r="F12" s="165">
        <v>51.613799999999998</v>
      </c>
      <c r="G12" s="165">
        <v>417.53489999999999</v>
      </c>
      <c r="H12" s="165">
        <v>529.41869999999994</v>
      </c>
      <c r="I12" s="165">
        <v>200.94810000000001</v>
      </c>
      <c r="J12" s="165">
        <v>201.0044</v>
      </c>
      <c r="K12" s="165">
        <v>473.20549999999997</v>
      </c>
      <c r="L12" s="165">
        <v>387.53460000000001</v>
      </c>
      <c r="M12" s="165">
        <v>1262.6926000000001</v>
      </c>
    </row>
    <row r="13" spans="1:13" ht="18" customHeight="1" x14ac:dyDescent="0.3">
      <c r="A13" s="162" t="s">
        <v>64</v>
      </c>
      <c r="B13" s="162" t="s">
        <v>796</v>
      </c>
      <c r="C13" s="165">
        <v>25.53</v>
      </c>
      <c r="D13" s="165">
        <v>25.69</v>
      </c>
      <c r="E13" s="165">
        <v>0</v>
      </c>
      <c r="F13" s="165">
        <v>40.831699999999998</v>
      </c>
      <c r="G13" s="165">
        <v>383.78149999999999</v>
      </c>
      <c r="H13" s="165">
        <v>475.83319999999998</v>
      </c>
      <c r="I13" s="165">
        <v>201.08449999999999</v>
      </c>
      <c r="J13" s="165">
        <v>197.17310000000001</v>
      </c>
      <c r="K13" s="165">
        <v>483.67849999999999</v>
      </c>
      <c r="L13" s="165">
        <v>392.82859999999999</v>
      </c>
      <c r="M13" s="165">
        <v>1274.7646999999999</v>
      </c>
    </row>
    <row r="14" spans="1:13" ht="18" customHeight="1" x14ac:dyDescent="0.3">
      <c r="A14" s="162" t="s">
        <v>64</v>
      </c>
      <c r="B14" s="162" t="s">
        <v>797</v>
      </c>
      <c r="C14" s="165">
        <v>29.86</v>
      </c>
      <c r="D14" s="165">
        <v>30.59</v>
      </c>
      <c r="E14" s="165">
        <v>0</v>
      </c>
      <c r="F14" s="165">
        <v>50.243400000000001</v>
      </c>
      <c r="G14" s="165">
        <v>394.99119999999999</v>
      </c>
      <c r="H14" s="165">
        <v>505.68459999999999</v>
      </c>
      <c r="I14" s="165">
        <v>198.47</v>
      </c>
      <c r="J14" s="165">
        <v>200.1507</v>
      </c>
      <c r="K14" s="165">
        <v>484.86369999999999</v>
      </c>
      <c r="L14" s="165">
        <v>392.05180000000001</v>
      </c>
      <c r="M14" s="165">
        <v>1275.5362</v>
      </c>
    </row>
    <row r="15" spans="1:13" ht="18" customHeight="1" x14ac:dyDescent="0.3">
      <c r="A15" s="162" t="s">
        <v>64</v>
      </c>
      <c r="B15" s="162" t="s">
        <v>798</v>
      </c>
      <c r="C15" s="168">
        <v>26.6</v>
      </c>
      <c r="D15" s="168">
        <v>26.16</v>
      </c>
      <c r="E15" s="168">
        <v>0</v>
      </c>
      <c r="F15" s="168">
        <v>45.8459</v>
      </c>
      <c r="G15" s="168">
        <v>372.20249999999999</v>
      </c>
      <c r="H15" s="168">
        <v>470.80840000000001</v>
      </c>
      <c r="I15" s="168">
        <v>197.13200000000001</v>
      </c>
      <c r="J15" s="168">
        <v>196.07079999999999</v>
      </c>
      <c r="K15" s="168">
        <v>480.95060000000001</v>
      </c>
      <c r="L15" s="168">
        <v>392.28680000000003</v>
      </c>
      <c r="M15" s="168">
        <v>1266.4402</v>
      </c>
    </row>
    <row r="16" spans="1:13" ht="18" customHeight="1" x14ac:dyDescent="0.3">
      <c r="A16" s="162" t="s">
        <v>64</v>
      </c>
      <c r="B16" s="162" t="s">
        <v>799</v>
      </c>
      <c r="C16" s="163">
        <v>27.81</v>
      </c>
      <c r="D16" s="163">
        <v>28.04</v>
      </c>
      <c r="E16" s="163">
        <v>0</v>
      </c>
      <c r="F16" s="163">
        <v>46.044499999999999</v>
      </c>
      <c r="G16" s="163">
        <v>374.24130000000002</v>
      </c>
      <c r="H16" s="163">
        <v>476.13580000000002</v>
      </c>
      <c r="I16" s="163">
        <v>203.80670000000001</v>
      </c>
      <c r="J16" s="163">
        <v>202.5198</v>
      </c>
      <c r="K16" s="163">
        <v>496.34129999999999</v>
      </c>
      <c r="L16" s="163">
        <v>398.36599999999999</v>
      </c>
      <c r="M16" s="163">
        <v>1301.0337999999999</v>
      </c>
    </row>
    <row r="17" spans="1:13" ht="18" customHeight="1" x14ac:dyDescent="0.3">
      <c r="A17" s="162" t="s">
        <v>64</v>
      </c>
      <c r="B17" s="162" t="s">
        <v>800</v>
      </c>
      <c r="C17" s="165">
        <v>33.369999999999997</v>
      </c>
      <c r="D17" s="165">
        <v>34.35</v>
      </c>
      <c r="E17" s="165">
        <v>0</v>
      </c>
      <c r="F17" s="165">
        <v>55.686300000000003</v>
      </c>
      <c r="G17" s="165">
        <v>434.64789999999999</v>
      </c>
      <c r="H17" s="165">
        <v>558.05420000000004</v>
      </c>
      <c r="I17" s="165">
        <v>204.56780000000001</v>
      </c>
      <c r="J17" s="165">
        <v>203.39410000000001</v>
      </c>
      <c r="K17" s="165">
        <v>505.57679999999999</v>
      </c>
      <c r="L17" s="165">
        <v>410.55020000000002</v>
      </c>
      <c r="M17" s="165">
        <v>1324.0889</v>
      </c>
    </row>
    <row r="18" spans="1:13" ht="18" customHeight="1" x14ac:dyDescent="0.3">
      <c r="A18" s="162" t="s">
        <v>64</v>
      </c>
      <c r="B18" s="162" t="s">
        <v>801</v>
      </c>
      <c r="C18" s="165">
        <v>34.979999999999997</v>
      </c>
      <c r="D18" s="165">
        <v>35.26</v>
      </c>
      <c r="E18" s="165">
        <v>0</v>
      </c>
      <c r="F18" s="165">
        <v>57.335500000000003</v>
      </c>
      <c r="G18" s="165">
        <v>437.18900000000002</v>
      </c>
      <c r="H18" s="165">
        <v>564.7645</v>
      </c>
      <c r="I18" s="165">
        <v>205.68279999999999</v>
      </c>
      <c r="J18" s="165">
        <v>205.80719999999999</v>
      </c>
      <c r="K18" s="165">
        <v>495.70229999999998</v>
      </c>
      <c r="L18" s="165">
        <v>403.55259999999998</v>
      </c>
      <c r="M18" s="165">
        <v>1310.7448999999999</v>
      </c>
    </row>
    <row r="19" spans="1:13" ht="18" customHeight="1" x14ac:dyDescent="0.3">
      <c r="A19" s="162" t="s">
        <v>64</v>
      </c>
      <c r="B19" s="162" t="s">
        <v>802</v>
      </c>
      <c r="C19" s="165">
        <v>35.1</v>
      </c>
      <c r="D19" s="165">
        <v>35.700000000000003</v>
      </c>
      <c r="E19" s="165">
        <v>0</v>
      </c>
      <c r="F19" s="165">
        <v>55.818300000000001</v>
      </c>
      <c r="G19" s="165">
        <v>439.62920000000003</v>
      </c>
      <c r="H19" s="165">
        <v>566.24749999999995</v>
      </c>
      <c r="I19" s="165">
        <v>200.08150000000001</v>
      </c>
      <c r="J19" s="165">
        <v>201.58869999999999</v>
      </c>
      <c r="K19" s="165">
        <v>489.08420000000001</v>
      </c>
      <c r="L19" s="165">
        <v>400.79509999999999</v>
      </c>
      <c r="M19" s="165">
        <v>1291.5495000000001</v>
      </c>
    </row>
    <row r="20" spans="1:13" ht="18" customHeight="1" x14ac:dyDescent="0.3">
      <c r="A20" s="162" t="s">
        <v>64</v>
      </c>
      <c r="B20" s="162" t="s">
        <v>803</v>
      </c>
      <c r="C20" s="165">
        <v>30.84</v>
      </c>
      <c r="D20" s="165">
        <v>30.64</v>
      </c>
      <c r="E20" s="165">
        <v>0</v>
      </c>
      <c r="F20" s="165">
        <v>51.059699999999999</v>
      </c>
      <c r="G20" s="165">
        <v>413.11200000000002</v>
      </c>
      <c r="H20" s="165">
        <v>525.65170000000001</v>
      </c>
      <c r="I20" s="165">
        <v>195.76419999999999</v>
      </c>
      <c r="J20" s="165">
        <v>193.0138</v>
      </c>
      <c r="K20" s="165">
        <v>477.8612</v>
      </c>
      <c r="L20" s="165">
        <v>391.48540000000003</v>
      </c>
      <c r="M20" s="165">
        <v>1258.1246000000001</v>
      </c>
    </row>
    <row r="21" spans="1:13" ht="18" customHeight="1" x14ac:dyDescent="0.3">
      <c r="A21" s="162" t="s">
        <v>64</v>
      </c>
      <c r="B21" s="162" t="s">
        <v>804</v>
      </c>
      <c r="C21" s="165">
        <v>33.53</v>
      </c>
      <c r="D21" s="165">
        <v>33.78</v>
      </c>
      <c r="E21" s="165">
        <v>0</v>
      </c>
      <c r="F21" s="165">
        <v>58.834400000000002</v>
      </c>
      <c r="G21" s="165">
        <v>417.36709999999999</v>
      </c>
      <c r="H21" s="165">
        <v>543.51149999999996</v>
      </c>
      <c r="I21" s="165">
        <v>174.9633</v>
      </c>
      <c r="J21" s="165">
        <v>174.309</v>
      </c>
      <c r="K21" s="165">
        <v>429.7568</v>
      </c>
      <c r="L21" s="165">
        <v>346.07729999999998</v>
      </c>
      <c r="M21" s="165">
        <v>1125.1063999999999</v>
      </c>
    </row>
    <row r="22" spans="1:13" ht="18" customHeight="1" x14ac:dyDescent="0.3">
      <c r="A22" s="162" t="s">
        <v>64</v>
      </c>
      <c r="B22" s="162" t="s">
        <v>805</v>
      </c>
      <c r="C22" s="165">
        <v>28.4</v>
      </c>
      <c r="D22" s="165">
        <v>28.55</v>
      </c>
      <c r="E22" s="165">
        <v>0</v>
      </c>
      <c r="F22" s="165">
        <v>48.092399999999998</v>
      </c>
      <c r="G22" s="165">
        <v>410.44839999999999</v>
      </c>
      <c r="H22" s="165">
        <v>515.49080000000004</v>
      </c>
      <c r="I22" s="165">
        <v>165.80119999999999</v>
      </c>
      <c r="J22" s="165">
        <v>164.41659999999999</v>
      </c>
      <c r="K22" s="165">
        <v>382.46179999999998</v>
      </c>
      <c r="L22" s="165">
        <v>307.90480000000002</v>
      </c>
      <c r="M22" s="165">
        <v>1020.5844</v>
      </c>
    </row>
    <row r="23" spans="1:13" ht="18" customHeight="1" x14ac:dyDescent="0.3">
      <c r="A23" s="162" t="s">
        <v>64</v>
      </c>
      <c r="B23" s="162" t="s">
        <v>806</v>
      </c>
      <c r="C23" s="168">
        <v>37.450000000000003</v>
      </c>
      <c r="D23" s="168">
        <v>37.93</v>
      </c>
      <c r="E23" s="168">
        <v>0</v>
      </c>
      <c r="F23" s="168">
        <v>55.084400000000002</v>
      </c>
      <c r="G23" s="168">
        <v>425.53899999999999</v>
      </c>
      <c r="H23" s="168">
        <v>556.00340000000006</v>
      </c>
      <c r="I23" s="168">
        <v>147.3793</v>
      </c>
      <c r="J23" s="168">
        <v>146.18969999999999</v>
      </c>
      <c r="K23" s="168">
        <v>306.74829999999997</v>
      </c>
      <c r="L23" s="168">
        <v>236.99969999999999</v>
      </c>
      <c r="M23" s="168">
        <v>837.31700000000001</v>
      </c>
    </row>
    <row r="24" spans="1:13" ht="18" customHeight="1" x14ac:dyDescent="0.3">
      <c r="A24" s="162" t="s">
        <v>64</v>
      </c>
      <c r="B24" s="162" t="s">
        <v>807</v>
      </c>
      <c r="C24" s="163">
        <v>35.18</v>
      </c>
      <c r="D24" s="163">
        <v>35.18</v>
      </c>
      <c r="E24" s="163">
        <v>0</v>
      </c>
      <c r="F24" s="163">
        <v>51.173900000000003</v>
      </c>
      <c r="G24" s="163">
        <v>429.81939999999997</v>
      </c>
      <c r="H24" s="163">
        <v>551.35329999999999</v>
      </c>
      <c r="I24" s="163">
        <v>146.4598</v>
      </c>
      <c r="J24" s="163">
        <v>148.64519999999999</v>
      </c>
      <c r="K24" s="163">
        <v>292.07429999999999</v>
      </c>
      <c r="L24" s="163">
        <v>227.78200000000001</v>
      </c>
      <c r="M24" s="163">
        <v>814.96130000000005</v>
      </c>
    </row>
    <row r="25" spans="1:13" ht="18" customHeight="1" x14ac:dyDescent="0.3">
      <c r="A25" s="162" t="s">
        <v>64</v>
      </c>
      <c r="B25" s="162" t="s">
        <v>808</v>
      </c>
      <c r="C25" s="165">
        <v>32.04</v>
      </c>
      <c r="D25" s="165">
        <v>32.06</v>
      </c>
      <c r="E25" s="165">
        <v>0</v>
      </c>
      <c r="F25" s="165">
        <v>47.603900000000003</v>
      </c>
      <c r="G25" s="165">
        <v>413.30759999999998</v>
      </c>
      <c r="H25" s="165">
        <v>525.01149999999996</v>
      </c>
      <c r="I25" s="165">
        <v>140.61089999999999</v>
      </c>
      <c r="J25" s="165">
        <v>140.9134</v>
      </c>
      <c r="K25" s="165">
        <v>273.00130000000001</v>
      </c>
      <c r="L25" s="165">
        <v>211.4914</v>
      </c>
      <c r="M25" s="165">
        <v>766.01700000000005</v>
      </c>
    </row>
    <row r="26" spans="1:13" ht="18" customHeight="1" x14ac:dyDescent="0.3">
      <c r="A26" s="162" t="s">
        <v>64</v>
      </c>
      <c r="B26" s="162" t="s">
        <v>809</v>
      </c>
      <c r="C26" s="165">
        <v>25.4</v>
      </c>
      <c r="D26" s="165">
        <v>25.48</v>
      </c>
      <c r="E26" s="165">
        <v>0</v>
      </c>
      <c r="F26" s="165">
        <v>44.340800000000002</v>
      </c>
      <c r="G26" s="165">
        <v>403.98059999999998</v>
      </c>
      <c r="H26" s="165">
        <v>499.20139999999998</v>
      </c>
      <c r="I26" s="165">
        <v>137.97190000000001</v>
      </c>
      <c r="J26" s="165">
        <v>135.54849999999999</v>
      </c>
      <c r="K26" s="165">
        <v>268.69690000000003</v>
      </c>
      <c r="L26" s="165">
        <v>208.78460000000001</v>
      </c>
      <c r="M26" s="165">
        <v>751.00189999999998</v>
      </c>
    </row>
    <row r="27" spans="1:13" ht="18" customHeight="1" x14ac:dyDescent="0.3">
      <c r="A27" s="162" t="s">
        <v>64</v>
      </c>
      <c r="B27" s="162" t="s">
        <v>810</v>
      </c>
      <c r="C27" s="165">
        <v>22.76</v>
      </c>
      <c r="D27" s="165">
        <v>22.46</v>
      </c>
      <c r="E27" s="165">
        <v>34.561500000000002</v>
      </c>
      <c r="F27" s="165">
        <v>34.306800000000003</v>
      </c>
      <c r="G27" s="165">
        <v>394.6628</v>
      </c>
      <c r="H27" s="165">
        <v>508.75110000000001</v>
      </c>
      <c r="I27" s="165">
        <v>136.83330000000001</v>
      </c>
      <c r="J27" s="165">
        <v>137.57769999999999</v>
      </c>
      <c r="K27" s="165">
        <v>267.47019999999998</v>
      </c>
      <c r="L27" s="165">
        <v>208.59970000000001</v>
      </c>
      <c r="M27" s="165">
        <v>750.48090000000002</v>
      </c>
    </row>
    <row r="28" spans="1:13" ht="18" customHeight="1" x14ac:dyDescent="0.3">
      <c r="A28" s="162" t="s">
        <v>64</v>
      </c>
      <c r="B28" s="162" t="s">
        <v>811</v>
      </c>
      <c r="C28" s="165">
        <v>22.08</v>
      </c>
      <c r="D28" s="165">
        <v>22.16</v>
      </c>
      <c r="E28" s="165">
        <v>37.642499999999998</v>
      </c>
      <c r="F28" s="165">
        <v>37.1633</v>
      </c>
      <c r="G28" s="165">
        <v>437.76100000000002</v>
      </c>
      <c r="H28" s="165">
        <v>556.80679999999995</v>
      </c>
      <c r="I28" s="165">
        <v>134.93780000000001</v>
      </c>
      <c r="J28" s="165">
        <v>133.16079999999999</v>
      </c>
      <c r="K28" s="165">
        <v>267.7165</v>
      </c>
      <c r="L28" s="165">
        <v>207.21539999999999</v>
      </c>
      <c r="M28" s="165">
        <v>743.03049999999996</v>
      </c>
    </row>
    <row r="29" spans="1:13" ht="18" customHeight="1" x14ac:dyDescent="0.3">
      <c r="A29" s="162" t="s">
        <v>64</v>
      </c>
      <c r="B29" s="162" t="s">
        <v>812</v>
      </c>
      <c r="C29" s="165">
        <v>22.82</v>
      </c>
      <c r="D29" s="165">
        <v>22.89</v>
      </c>
      <c r="E29" s="165">
        <v>33.489800000000002</v>
      </c>
      <c r="F29" s="165">
        <v>32.318800000000003</v>
      </c>
      <c r="G29" s="165">
        <v>398.61840000000001</v>
      </c>
      <c r="H29" s="165">
        <v>510.137</v>
      </c>
      <c r="I29" s="165">
        <v>142.5361</v>
      </c>
      <c r="J29" s="165">
        <v>141.4495</v>
      </c>
      <c r="K29" s="165">
        <v>268.81279999999998</v>
      </c>
      <c r="L29" s="165">
        <v>207.2859</v>
      </c>
      <c r="M29" s="165">
        <v>760.08429999999998</v>
      </c>
    </row>
    <row r="30" spans="1:13" ht="18" customHeight="1" x14ac:dyDescent="0.3">
      <c r="A30" s="162" t="s">
        <v>64</v>
      </c>
      <c r="B30" s="162" t="s">
        <v>813</v>
      </c>
      <c r="C30" s="165">
        <v>19.28</v>
      </c>
      <c r="D30" s="165">
        <v>19.36</v>
      </c>
      <c r="E30" s="165">
        <v>37.910400000000003</v>
      </c>
      <c r="F30" s="165">
        <v>33.967799999999997</v>
      </c>
      <c r="G30" s="165">
        <v>394.60250000000002</v>
      </c>
      <c r="H30" s="165">
        <v>505.1207</v>
      </c>
      <c r="I30" s="165">
        <v>140.249</v>
      </c>
      <c r="J30" s="165">
        <v>139.012</v>
      </c>
      <c r="K30" s="165">
        <v>266.62459999999999</v>
      </c>
      <c r="L30" s="165">
        <v>208.92529999999999</v>
      </c>
      <c r="M30" s="165">
        <v>754.81089999999995</v>
      </c>
    </row>
    <row r="31" spans="1:13" ht="18" customHeight="1" x14ac:dyDescent="0.3">
      <c r="A31" s="162" t="s">
        <v>64</v>
      </c>
      <c r="B31" s="162" t="s">
        <v>814</v>
      </c>
      <c r="C31" s="168">
        <v>18.47</v>
      </c>
      <c r="D31" s="168">
        <v>18.260000000000002</v>
      </c>
      <c r="E31" s="168">
        <v>39.785899999999998</v>
      </c>
      <c r="F31" s="168">
        <v>34.562899999999999</v>
      </c>
      <c r="G31" s="168">
        <v>396.01920000000001</v>
      </c>
      <c r="H31" s="168">
        <v>507.09800000000001</v>
      </c>
      <c r="I31" s="168">
        <v>133.43020000000001</v>
      </c>
      <c r="J31" s="168">
        <v>133.8801</v>
      </c>
      <c r="K31" s="168">
        <v>255.77330000000001</v>
      </c>
      <c r="L31" s="168">
        <v>204.2885</v>
      </c>
      <c r="M31" s="168">
        <v>727.37210000000005</v>
      </c>
    </row>
    <row r="32" spans="1:13" ht="18" customHeight="1" x14ac:dyDescent="0.3">
      <c r="A32" s="162" t="s">
        <v>64</v>
      </c>
      <c r="B32" s="162" t="s">
        <v>815</v>
      </c>
      <c r="C32" s="163">
        <v>21.32</v>
      </c>
      <c r="D32" s="163">
        <v>21.37</v>
      </c>
      <c r="E32" s="163">
        <v>37.508600000000001</v>
      </c>
      <c r="F32" s="163">
        <v>36.497999999999998</v>
      </c>
      <c r="G32" s="163">
        <v>419.7903</v>
      </c>
      <c r="H32" s="163">
        <v>536.48689999999999</v>
      </c>
      <c r="I32" s="163">
        <v>141.96789999999999</v>
      </c>
      <c r="J32" s="163">
        <v>140.87209999999999</v>
      </c>
      <c r="K32" s="163">
        <v>267.20740000000001</v>
      </c>
      <c r="L32" s="163">
        <v>205.19229999999999</v>
      </c>
      <c r="M32" s="163">
        <v>755.23969999999997</v>
      </c>
    </row>
    <row r="33" spans="1:13" ht="18" customHeight="1" x14ac:dyDescent="0.3">
      <c r="A33" s="162" t="s">
        <v>64</v>
      </c>
      <c r="B33" s="162" t="s">
        <v>816</v>
      </c>
      <c r="C33" s="165">
        <v>17.82</v>
      </c>
      <c r="D33" s="165">
        <v>18.079999999999998</v>
      </c>
      <c r="E33" s="165">
        <v>37.642499999999998</v>
      </c>
      <c r="F33" s="165">
        <v>32.488300000000002</v>
      </c>
      <c r="G33" s="165">
        <v>399.46969999999999</v>
      </c>
      <c r="H33" s="165">
        <v>505.50049999999999</v>
      </c>
      <c r="I33" s="165">
        <v>137.03909999999999</v>
      </c>
      <c r="J33" s="165">
        <v>135.44460000000001</v>
      </c>
      <c r="K33" s="165">
        <v>263.35329999999999</v>
      </c>
      <c r="L33" s="165">
        <v>207.1207</v>
      </c>
      <c r="M33" s="165">
        <v>742.95770000000005</v>
      </c>
    </row>
    <row r="34" spans="1:13" ht="18" customHeight="1" x14ac:dyDescent="0.3">
      <c r="A34" s="162" t="s">
        <v>64</v>
      </c>
      <c r="B34" s="162" t="s">
        <v>817</v>
      </c>
      <c r="C34" s="165">
        <v>18.84</v>
      </c>
      <c r="D34" s="165">
        <v>18.170000000000002</v>
      </c>
      <c r="E34" s="165">
        <v>33.087899999999998</v>
      </c>
      <c r="F34" s="165">
        <v>32.584200000000003</v>
      </c>
      <c r="G34" s="165">
        <v>413.70209999999997</v>
      </c>
      <c r="H34" s="165">
        <v>516.38419999999996</v>
      </c>
      <c r="I34" s="165">
        <v>133.87559999999999</v>
      </c>
      <c r="J34" s="165">
        <v>133.35159999999999</v>
      </c>
      <c r="K34" s="165">
        <v>258.90719999999999</v>
      </c>
      <c r="L34" s="165">
        <v>201.4581</v>
      </c>
      <c r="M34" s="165">
        <v>727.59249999999997</v>
      </c>
    </row>
    <row r="35" spans="1:13" ht="18" customHeight="1" x14ac:dyDescent="0.3">
      <c r="A35" s="162" t="s">
        <v>64</v>
      </c>
      <c r="B35" s="162" t="s">
        <v>818</v>
      </c>
      <c r="C35" s="165">
        <v>17</v>
      </c>
      <c r="D35" s="165">
        <v>17.25</v>
      </c>
      <c r="E35" s="165">
        <v>31.882300000000001</v>
      </c>
      <c r="F35" s="165">
        <v>31.365600000000001</v>
      </c>
      <c r="G35" s="165">
        <v>392.88889999999998</v>
      </c>
      <c r="H35" s="165">
        <v>490.38679999999999</v>
      </c>
      <c r="I35" s="165">
        <v>127.3583</v>
      </c>
      <c r="J35" s="165">
        <v>128.04390000000001</v>
      </c>
      <c r="K35" s="165">
        <v>256.00920000000002</v>
      </c>
      <c r="L35" s="165">
        <v>204.10480000000001</v>
      </c>
      <c r="M35" s="165">
        <v>715.51620000000003</v>
      </c>
    </row>
    <row r="36" spans="1:13" ht="18" customHeight="1" x14ac:dyDescent="0.3">
      <c r="A36" s="162" t="s">
        <v>64</v>
      </c>
      <c r="B36" s="162" t="s">
        <v>819</v>
      </c>
      <c r="C36" s="165">
        <v>13.65</v>
      </c>
      <c r="D36" s="165">
        <v>13.75</v>
      </c>
      <c r="E36" s="165">
        <v>28.3993</v>
      </c>
      <c r="F36" s="165">
        <v>26.346399999999999</v>
      </c>
      <c r="G36" s="165">
        <v>370.16829999999999</v>
      </c>
      <c r="H36" s="165">
        <v>452.31400000000002</v>
      </c>
      <c r="I36" s="165">
        <v>134.24889999999999</v>
      </c>
      <c r="J36" s="165">
        <v>135.86160000000001</v>
      </c>
      <c r="K36" s="165">
        <v>260.22539999999998</v>
      </c>
      <c r="L36" s="165">
        <v>204.95249999999999</v>
      </c>
      <c r="M36" s="165">
        <v>735.28840000000002</v>
      </c>
    </row>
    <row r="37" spans="1:13" ht="18" customHeight="1" x14ac:dyDescent="0.3">
      <c r="A37" s="162" t="s">
        <v>64</v>
      </c>
      <c r="B37" s="162" t="s">
        <v>820</v>
      </c>
      <c r="C37" s="165">
        <v>14.88</v>
      </c>
      <c r="D37" s="165">
        <v>15.01</v>
      </c>
      <c r="E37" s="165">
        <v>28.2654</v>
      </c>
      <c r="F37" s="165">
        <v>27.726900000000001</v>
      </c>
      <c r="G37" s="165">
        <v>356.4221</v>
      </c>
      <c r="H37" s="165">
        <v>442.30439999999999</v>
      </c>
      <c r="I37" s="165">
        <v>141.79150000000001</v>
      </c>
      <c r="J37" s="165">
        <v>142.47069999999999</v>
      </c>
      <c r="K37" s="165">
        <v>265.37439999999998</v>
      </c>
      <c r="L37" s="165">
        <v>208.96539999999999</v>
      </c>
      <c r="M37" s="165">
        <v>758.60199999999998</v>
      </c>
    </row>
    <row r="38" spans="1:13" ht="18" customHeight="1" x14ac:dyDescent="0.3">
      <c r="A38" s="162" t="s">
        <v>64</v>
      </c>
      <c r="B38" s="162" t="s">
        <v>821</v>
      </c>
      <c r="C38" s="165">
        <v>14.75</v>
      </c>
      <c r="D38" s="165">
        <v>14.77</v>
      </c>
      <c r="E38" s="165">
        <v>32.418100000000003</v>
      </c>
      <c r="F38" s="165">
        <v>28.254200000000001</v>
      </c>
      <c r="G38" s="165">
        <v>348.30889999999999</v>
      </c>
      <c r="H38" s="165">
        <v>438.50119999999998</v>
      </c>
      <c r="I38" s="165">
        <v>140.94669999999999</v>
      </c>
      <c r="J38" s="165">
        <v>141.23990000000001</v>
      </c>
      <c r="K38" s="165">
        <v>271.57100000000003</v>
      </c>
      <c r="L38" s="165">
        <v>211.631</v>
      </c>
      <c r="M38" s="165">
        <v>765.3886</v>
      </c>
    </row>
    <row r="39" spans="1:13" ht="18" customHeight="1" x14ac:dyDescent="0.3">
      <c r="A39" s="162" t="s">
        <v>64</v>
      </c>
      <c r="B39" s="162" t="s">
        <v>822</v>
      </c>
      <c r="C39" s="168">
        <v>18.22</v>
      </c>
      <c r="D39" s="168">
        <v>18.23</v>
      </c>
      <c r="E39" s="168">
        <v>29.471</v>
      </c>
      <c r="F39" s="168">
        <v>33.459200000000003</v>
      </c>
      <c r="G39" s="168">
        <v>355.01799999999997</v>
      </c>
      <c r="H39" s="168">
        <v>454.39819999999997</v>
      </c>
      <c r="I39" s="168">
        <v>162.57159999999999</v>
      </c>
      <c r="J39" s="168">
        <v>161.81880000000001</v>
      </c>
      <c r="K39" s="168">
        <v>333.10570000000001</v>
      </c>
      <c r="L39" s="168">
        <v>261.40390000000002</v>
      </c>
      <c r="M39" s="168">
        <v>918.9</v>
      </c>
    </row>
    <row r="40" spans="1:13" ht="18" customHeight="1" x14ac:dyDescent="0.3">
      <c r="A40" s="162" t="s">
        <v>64</v>
      </c>
      <c r="B40" s="162" t="s">
        <v>823</v>
      </c>
      <c r="C40" s="163">
        <v>11.68</v>
      </c>
      <c r="D40" s="163">
        <v>11.49</v>
      </c>
      <c r="E40" s="163">
        <v>37.106699999999996</v>
      </c>
      <c r="F40" s="163">
        <v>36.866999999999997</v>
      </c>
      <c r="G40" s="163">
        <v>363.78410000000002</v>
      </c>
      <c r="H40" s="163">
        <v>460.92779999999999</v>
      </c>
      <c r="I40" s="163">
        <v>186.26820000000001</v>
      </c>
      <c r="J40" s="163">
        <v>188.47300000000001</v>
      </c>
      <c r="K40" s="163">
        <v>407.38400000000001</v>
      </c>
      <c r="L40" s="163">
        <v>323.54259999999999</v>
      </c>
      <c r="M40" s="163">
        <v>1105.6677999999999</v>
      </c>
    </row>
    <row r="41" spans="1:13" ht="18" customHeight="1" x14ac:dyDescent="0.3">
      <c r="A41" s="162" t="s">
        <v>64</v>
      </c>
      <c r="B41" s="162" t="s">
        <v>824</v>
      </c>
      <c r="C41" s="165">
        <v>15.24</v>
      </c>
      <c r="D41" s="165">
        <v>15.24</v>
      </c>
      <c r="E41" s="165">
        <v>32.418100000000003</v>
      </c>
      <c r="F41" s="165">
        <v>32.692</v>
      </c>
      <c r="G41" s="165">
        <v>296.05799999999999</v>
      </c>
      <c r="H41" s="165">
        <v>391.6481</v>
      </c>
      <c r="I41" s="165">
        <v>209.96440000000001</v>
      </c>
      <c r="J41" s="165">
        <v>215.01779999999999</v>
      </c>
      <c r="K41" s="165">
        <v>479.27330000000001</v>
      </c>
      <c r="L41" s="165">
        <v>385.77390000000003</v>
      </c>
      <c r="M41" s="165">
        <v>1290.0293999999999</v>
      </c>
    </row>
    <row r="42" spans="1:13" ht="18" customHeight="1" x14ac:dyDescent="0.3">
      <c r="A42" s="162" t="s">
        <v>64</v>
      </c>
      <c r="B42" s="162" t="s">
        <v>825</v>
      </c>
      <c r="C42" s="165">
        <v>17.079999999999998</v>
      </c>
      <c r="D42" s="165">
        <v>17.61</v>
      </c>
      <c r="E42" s="165">
        <v>36.972700000000003</v>
      </c>
      <c r="F42" s="165">
        <v>36.311599999999999</v>
      </c>
      <c r="G42" s="165">
        <v>325.35219999999998</v>
      </c>
      <c r="H42" s="165">
        <v>433.32650000000001</v>
      </c>
      <c r="I42" s="165">
        <v>228.11449999999999</v>
      </c>
      <c r="J42" s="165">
        <v>226.67750000000001</v>
      </c>
      <c r="K42" s="165">
        <v>517.43529999999998</v>
      </c>
      <c r="L42" s="165">
        <v>415.09730000000002</v>
      </c>
      <c r="M42" s="165">
        <v>1387.3245999999999</v>
      </c>
    </row>
    <row r="43" spans="1:13" ht="18" customHeight="1" x14ac:dyDescent="0.3">
      <c r="A43" s="162" t="s">
        <v>64</v>
      </c>
      <c r="B43" s="162" t="s">
        <v>826</v>
      </c>
      <c r="C43" s="165">
        <v>32.22</v>
      </c>
      <c r="D43" s="165">
        <v>32.54</v>
      </c>
      <c r="E43" s="165">
        <v>42.732999999999997</v>
      </c>
      <c r="F43" s="165">
        <v>41.9392</v>
      </c>
      <c r="G43" s="165">
        <v>305.87790000000001</v>
      </c>
      <c r="H43" s="165">
        <v>455.31009999999998</v>
      </c>
      <c r="I43" s="165">
        <v>221.99610000000001</v>
      </c>
      <c r="J43" s="165">
        <v>221.90690000000001</v>
      </c>
      <c r="K43" s="165">
        <v>487.33909999999997</v>
      </c>
      <c r="L43" s="165">
        <v>396.88639999999998</v>
      </c>
      <c r="M43" s="165">
        <v>1328.1285</v>
      </c>
    </row>
    <row r="44" spans="1:13" ht="18" customHeight="1" x14ac:dyDescent="0.3">
      <c r="A44" s="162" t="s">
        <v>64</v>
      </c>
      <c r="B44" s="162" t="s">
        <v>827</v>
      </c>
      <c r="C44" s="165">
        <v>41.3</v>
      </c>
      <c r="D44" s="165">
        <v>41.15</v>
      </c>
      <c r="E44" s="165">
        <v>46.215899999999998</v>
      </c>
      <c r="F44" s="165">
        <v>50.382199999999997</v>
      </c>
      <c r="G44" s="165">
        <v>389.79390000000001</v>
      </c>
      <c r="H44" s="165">
        <v>568.84199999999998</v>
      </c>
      <c r="I44" s="165">
        <v>230.01660000000001</v>
      </c>
      <c r="J44" s="165">
        <v>228.96350000000001</v>
      </c>
      <c r="K44" s="165">
        <v>491.2002</v>
      </c>
      <c r="L44" s="165">
        <v>403.03620000000001</v>
      </c>
      <c r="M44" s="165">
        <v>1353.2165</v>
      </c>
    </row>
    <row r="45" spans="1:13" ht="18" customHeight="1" x14ac:dyDescent="0.3">
      <c r="A45" s="162" t="s">
        <v>64</v>
      </c>
      <c r="B45" s="162" t="s">
        <v>828</v>
      </c>
      <c r="C45" s="165">
        <v>45.43</v>
      </c>
      <c r="D45" s="165">
        <v>45.41</v>
      </c>
      <c r="E45" s="165">
        <v>54.789299999999997</v>
      </c>
      <c r="F45" s="165">
        <v>53.799399999999999</v>
      </c>
      <c r="G45" s="165">
        <v>415.5831</v>
      </c>
      <c r="H45" s="165">
        <v>615.01179999999999</v>
      </c>
      <c r="I45" s="165">
        <v>228.16079999999999</v>
      </c>
      <c r="J45" s="165">
        <v>228.27199999999999</v>
      </c>
      <c r="K45" s="165">
        <v>485.6103</v>
      </c>
      <c r="L45" s="165">
        <v>397.42070000000001</v>
      </c>
      <c r="M45" s="165">
        <v>1339.4638</v>
      </c>
    </row>
    <row r="46" spans="1:13" ht="18" customHeight="1" x14ac:dyDescent="0.3">
      <c r="A46" s="162" t="s">
        <v>64</v>
      </c>
      <c r="B46" s="162" t="s">
        <v>829</v>
      </c>
      <c r="C46" s="165">
        <v>45.17</v>
      </c>
      <c r="D46" s="165">
        <v>45.88</v>
      </c>
      <c r="E46" s="165">
        <v>55.459099999999999</v>
      </c>
      <c r="F46" s="165">
        <v>55.292999999999999</v>
      </c>
      <c r="G46" s="165">
        <v>422.74549999999999</v>
      </c>
      <c r="H46" s="165">
        <v>624.54759999999999</v>
      </c>
      <c r="I46" s="165">
        <v>226.76140000000001</v>
      </c>
      <c r="J46" s="165">
        <v>228.84960000000001</v>
      </c>
      <c r="K46" s="165">
        <v>486.42039999999997</v>
      </c>
      <c r="L46" s="165">
        <v>391.88409999999999</v>
      </c>
      <c r="M46" s="165">
        <v>1333.9155000000001</v>
      </c>
    </row>
    <row r="47" spans="1:13" ht="18" customHeight="1" x14ac:dyDescent="0.3">
      <c r="A47" s="162" t="s">
        <v>64</v>
      </c>
      <c r="B47" s="162" t="s">
        <v>830</v>
      </c>
      <c r="C47" s="168">
        <v>53.56</v>
      </c>
      <c r="D47" s="168">
        <v>53.51</v>
      </c>
      <c r="E47" s="168">
        <v>51.440300000000001</v>
      </c>
      <c r="F47" s="168">
        <v>54.364899999999999</v>
      </c>
      <c r="G47" s="168">
        <v>421.53910000000002</v>
      </c>
      <c r="H47" s="168">
        <v>634.41430000000003</v>
      </c>
      <c r="I47" s="168">
        <v>233.5985</v>
      </c>
      <c r="J47" s="168">
        <v>232.31639999999999</v>
      </c>
      <c r="K47" s="168">
        <v>482.45</v>
      </c>
      <c r="L47" s="168">
        <v>397.70089999999999</v>
      </c>
      <c r="M47" s="168">
        <v>1346.0658000000001</v>
      </c>
    </row>
    <row r="48" spans="1:13" ht="18" customHeight="1" x14ac:dyDescent="0.3">
      <c r="A48" s="162" t="s">
        <v>64</v>
      </c>
      <c r="B48" s="162" t="s">
        <v>831</v>
      </c>
      <c r="C48" s="163">
        <v>55.2</v>
      </c>
      <c r="D48" s="163">
        <v>55.55</v>
      </c>
      <c r="E48" s="163">
        <v>50.100700000000003</v>
      </c>
      <c r="F48" s="163">
        <v>49.34</v>
      </c>
      <c r="G48" s="163">
        <v>386.24079999999998</v>
      </c>
      <c r="H48" s="163">
        <v>596.43150000000003</v>
      </c>
      <c r="I48" s="163">
        <v>229.10249999999999</v>
      </c>
      <c r="J48" s="163">
        <v>228.78960000000001</v>
      </c>
      <c r="K48" s="163">
        <v>480.61340000000001</v>
      </c>
      <c r="L48" s="163">
        <v>393.92860000000002</v>
      </c>
      <c r="M48" s="163">
        <v>1332.4340999999999</v>
      </c>
    </row>
    <row r="49" spans="1:13" ht="18" customHeight="1" x14ac:dyDescent="0.3">
      <c r="A49" s="162" t="s">
        <v>64</v>
      </c>
      <c r="B49" s="162" t="s">
        <v>832</v>
      </c>
      <c r="C49" s="165">
        <v>56.58</v>
      </c>
      <c r="D49" s="165">
        <v>56.58</v>
      </c>
      <c r="E49" s="165">
        <v>51.172400000000003</v>
      </c>
      <c r="F49" s="165">
        <v>50.1526</v>
      </c>
      <c r="G49" s="165">
        <v>402.34949999999998</v>
      </c>
      <c r="H49" s="165">
        <v>616.83450000000005</v>
      </c>
      <c r="I49" s="165">
        <v>225.70849999999999</v>
      </c>
      <c r="J49" s="165">
        <v>227.68350000000001</v>
      </c>
      <c r="K49" s="165">
        <v>469.8109</v>
      </c>
      <c r="L49" s="165">
        <v>385.83659999999998</v>
      </c>
      <c r="M49" s="165">
        <v>1309.0395000000001</v>
      </c>
    </row>
    <row r="50" spans="1:13" ht="18" customHeight="1" x14ac:dyDescent="0.3">
      <c r="A50" s="162" t="s">
        <v>64</v>
      </c>
      <c r="B50" s="162" t="s">
        <v>833</v>
      </c>
      <c r="C50" s="165">
        <v>44.89</v>
      </c>
      <c r="D50" s="165">
        <v>45.23</v>
      </c>
      <c r="E50" s="165">
        <v>49.430900000000001</v>
      </c>
      <c r="F50" s="165">
        <v>47.654000000000003</v>
      </c>
      <c r="G50" s="165">
        <v>403.23700000000002</v>
      </c>
      <c r="H50" s="165">
        <v>590.44190000000003</v>
      </c>
      <c r="I50" s="165">
        <v>225.66970000000001</v>
      </c>
      <c r="J50" s="165">
        <v>222.1884</v>
      </c>
      <c r="K50" s="165">
        <v>478.59530000000001</v>
      </c>
      <c r="L50" s="165">
        <v>388.6549</v>
      </c>
      <c r="M50" s="165">
        <v>1315.1083000000001</v>
      </c>
    </row>
    <row r="51" spans="1:13" ht="18" customHeight="1" x14ac:dyDescent="0.3">
      <c r="A51" s="162" t="s">
        <v>64</v>
      </c>
      <c r="B51" s="162" t="s">
        <v>834</v>
      </c>
      <c r="C51" s="165">
        <v>36.619999999999997</v>
      </c>
      <c r="D51" s="165">
        <v>37.03</v>
      </c>
      <c r="E51" s="165">
        <v>43.268799999999999</v>
      </c>
      <c r="F51" s="165">
        <v>43.0779</v>
      </c>
      <c r="G51" s="165">
        <v>357.5421</v>
      </c>
      <c r="H51" s="165">
        <v>517.53880000000004</v>
      </c>
      <c r="I51" s="165">
        <v>218.71019999999999</v>
      </c>
      <c r="J51" s="165">
        <v>217.4015</v>
      </c>
      <c r="K51" s="165">
        <v>453.97140000000002</v>
      </c>
      <c r="L51" s="165">
        <v>372.13150000000002</v>
      </c>
      <c r="M51" s="165">
        <v>1262.2146</v>
      </c>
    </row>
    <row r="52" spans="1:13" ht="18" customHeight="1" x14ac:dyDescent="0.3">
      <c r="A52" s="162" t="s">
        <v>64</v>
      </c>
      <c r="B52" s="162" t="s">
        <v>835</v>
      </c>
      <c r="C52" s="165">
        <v>32.770000000000003</v>
      </c>
      <c r="D52" s="165">
        <v>33.270000000000003</v>
      </c>
      <c r="E52" s="165">
        <v>34.561500000000002</v>
      </c>
      <c r="F52" s="165">
        <v>33.945</v>
      </c>
      <c r="G52" s="165">
        <v>337.49650000000003</v>
      </c>
      <c r="H52" s="165">
        <v>472.04300000000001</v>
      </c>
      <c r="I52" s="165">
        <v>225.7209</v>
      </c>
      <c r="J52" s="165">
        <v>224.28440000000001</v>
      </c>
      <c r="K52" s="165">
        <v>470.98950000000002</v>
      </c>
      <c r="L52" s="165">
        <v>380.71199999999999</v>
      </c>
      <c r="M52" s="165">
        <v>1301.7067999999999</v>
      </c>
    </row>
    <row r="53" spans="1:13" ht="18" customHeight="1" x14ac:dyDescent="0.3">
      <c r="A53" s="162" t="s">
        <v>64</v>
      </c>
      <c r="B53" s="162" t="s">
        <v>836</v>
      </c>
      <c r="C53" s="165">
        <v>33.590000000000003</v>
      </c>
      <c r="D53" s="165">
        <v>34.03</v>
      </c>
      <c r="E53" s="165">
        <v>43.134900000000002</v>
      </c>
      <c r="F53" s="165">
        <v>0</v>
      </c>
      <c r="G53" s="165">
        <v>323.3963</v>
      </c>
      <c r="H53" s="165">
        <v>434.15120000000002</v>
      </c>
      <c r="I53" s="165">
        <v>221.01580000000001</v>
      </c>
      <c r="J53" s="165">
        <v>219.00149999999999</v>
      </c>
      <c r="K53" s="165">
        <v>456.92439999999999</v>
      </c>
      <c r="L53" s="165">
        <v>373.86250000000001</v>
      </c>
      <c r="M53" s="165">
        <v>1270.8042</v>
      </c>
    </row>
    <row r="54" spans="1:13" ht="18" customHeight="1" x14ac:dyDescent="0.3">
      <c r="A54" s="162" t="s">
        <v>64</v>
      </c>
      <c r="B54" s="162" t="s">
        <v>837</v>
      </c>
      <c r="C54" s="165">
        <v>29.6</v>
      </c>
      <c r="D54" s="165">
        <v>30.28</v>
      </c>
      <c r="E54" s="165">
        <v>42.866900000000001</v>
      </c>
      <c r="F54" s="165">
        <v>0</v>
      </c>
      <c r="G54" s="165">
        <v>339.50779999999997</v>
      </c>
      <c r="H54" s="165">
        <v>442.25470000000001</v>
      </c>
      <c r="I54" s="165">
        <v>213.02549999999999</v>
      </c>
      <c r="J54" s="165">
        <v>211.56880000000001</v>
      </c>
      <c r="K54" s="165">
        <v>438.13940000000002</v>
      </c>
      <c r="L54" s="165">
        <v>359.35219999999998</v>
      </c>
      <c r="M54" s="165">
        <v>1222.0859</v>
      </c>
    </row>
    <row r="55" spans="1:13" ht="18" customHeight="1" x14ac:dyDescent="0.3">
      <c r="A55" s="162" t="s">
        <v>838</v>
      </c>
      <c r="B55" s="162" t="s">
        <v>65</v>
      </c>
      <c r="C55" s="168">
        <v>26.33</v>
      </c>
      <c r="D55" s="168">
        <v>26.27</v>
      </c>
      <c r="E55" s="168">
        <v>34.561500000000002</v>
      </c>
      <c r="F55" s="168">
        <v>0</v>
      </c>
      <c r="G55" s="168">
        <v>333.15870000000001</v>
      </c>
      <c r="H55" s="168">
        <v>420.3202</v>
      </c>
      <c r="I55" s="168">
        <v>212.97229999999999</v>
      </c>
      <c r="J55" s="168">
        <v>214.52180000000001</v>
      </c>
      <c r="K55" s="168">
        <v>450.42009999999999</v>
      </c>
      <c r="L55" s="168">
        <v>372.22519999999997</v>
      </c>
      <c r="M55" s="168">
        <v>1250.1394</v>
      </c>
    </row>
    <row r="56" spans="1:13" x14ac:dyDescent="0.3">
      <c r="A56" s="233" t="s">
        <v>850</v>
      </c>
      <c r="B56" s="233"/>
      <c r="C56" s="169">
        <v>-11.68</v>
      </c>
      <c r="D56" s="169">
        <v>-11.49</v>
      </c>
      <c r="E56" s="169">
        <v>0</v>
      </c>
      <c r="F56" s="169">
        <v>0</v>
      </c>
      <c r="G56" s="169">
        <v>-296.05799999999999</v>
      </c>
      <c r="H56" s="169"/>
      <c r="I56" s="169">
        <v>233.5985</v>
      </c>
      <c r="J56" s="169">
        <v>232.31639999999999</v>
      </c>
      <c r="K56" s="169">
        <v>517.43529999999998</v>
      </c>
      <c r="L56" s="169">
        <v>415.09730000000002</v>
      </c>
      <c r="M56" s="169"/>
    </row>
    <row r="57" spans="1:13" x14ac:dyDescent="0.3">
      <c r="A57" s="233" t="s">
        <v>851</v>
      </c>
      <c r="B57" s="233"/>
      <c r="C57" s="169">
        <v>-56.58</v>
      </c>
      <c r="D57" s="169">
        <v>-56.58</v>
      </c>
      <c r="E57" s="169">
        <v>-55.459099999999999</v>
      </c>
      <c r="F57" s="169">
        <v>-58.834400000000002</v>
      </c>
      <c r="G57" s="169">
        <v>-439.62920000000003</v>
      </c>
      <c r="H57" s="169"/>
      <c r="I57" s="169">
        <v>127.3583</v>
      </c>
      <c r="J57" s="169">
        <v>128.04390000000001</v>
      </c>
      <c r="K57" s="169">
        <v>255.77330000000001</v>
      </c>
      <c r="L57" s="169">
        <v>201.4581</v>
      </c>
      <c r="M57" s="169"/>
    </row>
    <row r="58" spans="1:13" x14ac:dyDescent="0.3">
      <c r="A58" s="233" t="s">
        <v>852</v>
      </c>
      <c r="B58" s="233"/>
      <c r="C58" s="169">
        <v>-29.512499999999999</v>
      </c>
      <c r="D58" s="169">
        <v>-29.667916666666667</v>
      </c>
      <c r="E58" s="169">
        <v>-25.385260416666668</v>
      </c>
      <c r="F58" s="169">
        <v>-40.425741666666667</v>
      </c>
      <c r="G58" s="169">
        <v>-387.82350624999998</v>
      </c>
      <c r="H58" s="169"/>
      <c r="I58" s="169">
        <v>185.1559</v>
      </c>
      <c r="J58" s="169">
        <v>184.77298958333333</v>
      </c>
      <c r="K58" s="169">
        <v>402.86331666666661</v>
      </c>
      <c r="L58" s="169">
        <v>324.22886458333329</v>
      </c>
      <c r="M58" s="169"/>
    </row>
    <row r="59" spans="1:13" ht="27" customHeight="1" x14ac:dyDescent="0.3">
      <c r="A59" s="233" t="s">
        <v>3</v>
      </c>
      <c r="B59" s="233"/>
      <c r="C59" s="232" t="s">
        <v>203</v>
      </c>
      <c r="D59" s="232"/>
      <c r="E59" s="232" t="s">
        <v>422</v>
      </c>
      <c r="F59" s="232"/>
      <c r="G59" s="232" t="s">
        <v>42</v>
      </c>
      <c r="H59" s="232" t="s">
        <v>946</v>
      </c>
      <c r="I59" s="232" t="s">
        <v>42</v>
      </c>
      <c r="J59" s="232"/>
      <c r="K59" s="232"/>
      <c r="L59" s="232" t="s">
        <v>51</v>
      </c>
      <c r="M59" s="232" t="s">
        <v>946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2646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1695</v>
      </c>
      <c r="B5" s="233"/>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3" t="s">
        <v>1696</v>
      </c>
      <c r="B6" s="233"/>
      <c r="C6" s="173" t="s">
        <v>2647</v>
      </c>
      <c r="D6" s="173" t="s">
        <v>2648</v>
      </c>
      <c r="E6" s="173" t="s">
        <v>2649</v>
      </c>
      <c r="F6" s="173" t="s">
        <v>2650</v>
      </c>
      <c r="G6" s="173" t="s">
        <v>2651</v>
      </c>
      <c r="H6" s="173" t="s">
        <v>2652</v>
      </c>
      <c r="I6" s="173" t="s">
        <v>2653</v>
      </c>
      <c r="J6" s="173" t="s">
        <v>2654</v>
      </c>
      <c r="K6" s="173" t="s">
        <v>2655</v>
      </c>
      <c r="L6" s="173" t="s">
        <v>2656</v>
      </c>
      <c r="M6" s="173" t="s">
        <v>2657</v>
      </c>
      <c r="N6" s="173" t="s">
        <v>2658</v>
      </c>
      <c r="O6" s="11" t="s">
        <v>2659</v>
      </c>
      <c r="P6" s="11" t="s">
        <v>2660</v>
      </c>
      <c r="Q6" s="11" t="s">
        <v>2661</v>
      </c>
      <c r="R6" s="11" t="s">
        <v>2662</v>
      </c>
      <c r="S6" s="11" t="s">
        <v>2663</v>
      </c>
      <c r="T6" s="11" t="s">
        <v>2664</v>
      </c>
      <c r="U6" s="11" t="s">
        <v>2665</v>
      </c>
      <c r="V6" s="11" t="s">
        <v>2666</v>
      </c>
      <c r="W6" s="11" t="s">
        <v>2667</v>
      </c>
      <c r="X6" s="174" t="s">
        <v>2668</v>
      </c>
      <c r="Y6" s="174" t="s">
        <v>2669</v>
      </c>
      <c r="Z6" s="174" t="s">
        <v>2670</v>
      </c>
      <c r="AA6" s="174" t="s">
        <v>2671</v>
      </c>
      <c r="AB6" s="174" t="s">
        <v>2672</v>
      </c>
      <c r="AC6" s="174" t="s">
        <v>2673</v>
      </c>
      <c r="AD6" s="174" t="s">
        <v>2674</v>
      </c>
      <c r="AE6" s="174" t="s">
        <v>2675</v>
      </c>
      <c r="AF6" s="174" t="s">
        <v>2676</v>
      </c>
    </row>
    <row r="7" spans="1:32" ht="27" customHeight="1" x14ac:dyDescent="0.3">
      <c r="A7" s="233" t="s">
        <v>17</v>
      </c>
      <c r="B7" s="233"/>
      <c r="C7" s="237" t="s">
        <v>2677</v>
      </c>
      <c r="D7" s="237" t="s">
        <v>2678</v>
      </c>
      <c r="E7" s="237" t="s">
        <v>2679</v>
      </c>
      <c r="F7" s="237" t="s">
        <v>2680</v>
      </c>
      <c r="G7" s="237" t="s">
        <v>2681</v>
      </c>
      <c r="H7" s="237" t="s">
        <v>507</v>
      </c>
      <c r="I7" s="237" t="s">
        <v>188</v>
      </c>
      <c r="J7" s="237" t="s">
        <v>517</v>
      </c>
      <c r="K7" s="237" t="s">
        <v>183</v>
      </c>
      <c r="L7" s="237" t="s">
        <v>561</v>
      </c>
      <c r="M7" s="237" t="s">
        <v>391</v>
      </c>
      <c r="N7" s="237" t="s">
        <v>163</v>
      </c>
      <c r="O7" s="230" t="s">
        <v>2682</v>
      </c>
      <c r="P7" s="230" t="s">
        <v>284</v>
      </c>
      <c r="Q7" s="230" t="s">
        <v>426</v>
      </c>
      <c r="R7" s="230" t="s">
        <v>2683</v>
      </c>
      <c r="S7" s="230" t="s">
        <v>721</v>
      </c>
      <c r="T7" s="230" t="s">
        <v>555</v>
      </c>
      <c r="U7" s="230" t="s">
        <v>2684</v>
      </c>
      <c r="V7" s="230" t="s">
        <v>2685</v>
      </c>
      <c r="W7" s="230" t="s">
        <v>2686</v>
      </c>
      <c r="X7" s="236" t="s">
        <v>2687</v>
      </c>
      <c r="Y7" s="236" t="s">
        <v>2688</v>
      </c>
      <c r="Z7" s="236" t="s">
        <v>2689</v>
      </c>
      <c r="AA7" s="236" t="s">
        <v>2690</v>
      </c>
      <c r="AB7" s="236" t="s">
        <v>2691</v>
      </c>
      <c r="AC7" s="236" t="s">
        <v>479</v>
      </c>
      <c r="AD7" s="236" t="s">
        <v>2684</v>
      </c>
      <c r="AE7" s="236" t="s">
        <v>2692</v>
      </c>
      <c r="AF7" s="236" t="s">
        <v>2685</v>
      </c>
    </row>
    <row r="8" spans="1:32" x14ac:dyDescent="0.3">
      <c r="A8" s="233" t="s">
        <v>2693</v>
      </c>
      <c r="B8" s="233"/>
      <c r="C8" s="173" t="s">
        <v>2694</v>
      </c>
      <c r="D8" s="173" t="s">
        <v>2694</v>
      </c>
      <c r="E8" s="173" t="s">
        <v>2694</v>
      </c>
      <c r="F8" s="173" t="s">
        <v>2694</v>
      </c>
      <c r="G8" s="173" t="s">
        <v>2694</v>
      </c>
      <c r="H8" s="173" t="s">
        <v>2694</v>
      </c>
      <c r="I8" s="173" t="s">
        <v>2694</v>
      </c>
      <c r="J8" s="173" t="s">
        <v>2694</v>
      </c>
      <c r="K8" s="173" t="s">
        <v>2694</v>
      </c>
      <c r="L8" s="173" t="s">
        <v>2694</v>
      </c>
      <c r="M8" s="173" t="s">
        <v>2694</v>
      </c>
      <c r="N8" s="173" t="s">
        <v>2694</v>
      </c>
      <c r="O8" s="11" t="s">
        <v>2695</v>
      </c>
      <c r="P8" s="11" t="s">
        <v>2695</v>
      </c>
      <c r="Q8" s="11" t="s">
        <v>2695</v>
      </c>
      <c r="R8" s="11" t="s">
        <v>2695</v>
      </c>
      <c r="S8" s="11" t="s">
        <v>2695</v>
      </c>
      <c r="T8" s="11" t="s">
        <v>2695</v>
      </c>
      <c r="U8" s="11" t="s">
        <v>2695</v>
      </c>
      <c r="V8" s="11" t="s">
        <v>2695</v>
      </c>
      <c r="W8" s="11" t="s">
        <v>2695</v>
      </c>
      <c r="X8" s="174" t="s">
        <v>2696</v>
      </c>
      <c r="Y8" s="174" t="s">
        <v>2696</v>
      </c>
      <c r="Z8" s="174" t="s">
        <v>2696</v>
      </c>
      <c r="AA8" s="174" t="s">
        <v>2696</v>
      </c>
      <c r="AB8" s="174" t="s">
        <v>2696</v>
      </c>
      <c r="AC8" s="174" t="s">
        <v>2696</v>
      </c>
      <c r="AD8" s="174" t="s">
        <v>2696</v>
      </c>
      <c r="AE8" s="174" t="s">
        <v>2696</v>
      </c>
      <c r="AF8" s="174" t="s">
        <v>2696</v>
      </c>
    </row>
    <row r="9" spans="1:32" ht="27" customHeight="1" x14ac:dyDescent="0.3">
      <c r="A9" s="159" t="s">
        <v>60</v>
      </c>
      <c r="B9" s="159" t="s">
        <v>571</v>
      </c>
      <c r="C9" s="173" t="s">
        <v>2697</v>
      </c>
      <c r="D9" s="173" t="s">
        <v>2697</v>
      </c>
      <c r="E9" s="173" t="s">
        <v>2697</v>
      </c>
      <c r="F9" s="173" t="s">
        <v>2697</v>
      </c>
      <c r="G9" s="173" t="s">
        <v>2697</v>
      </c>
      <c r="H9" s="173" t="s">
        <v>2697</v>
      </c>
      <c r="I9" s="173" t="s">
        <v>2697</v>
      </c>
      <c r="J9" s="173" t="s">
        <v>2697</v>
      </c>
      <c r="K9" s="173" t="s">
        <v>2697</v>
      </c>
      <c r="L9" s="173" t="s">
        <v>2697</v>
      </c>
      <c r="M9" s="173" t="s">
        <v>2697</v>
      </c>
      <c r="N9" s="173" t="s">
        <v>2697</v>
      </c>
      <c r="O9" s="11" t="s">
        <v>2697</v>
      </c>
      <c r="P9" s="11" t="s">
        <v>2697</v>
      </c>
      <c r="Q9" s="11" t="s">
        <v>2697</v>
      </c>
      <c r="R9" s="11" t="s">
        <v>2697</v>
      </c>
      <c r="S9" s="11" t="s">
        <v>2697</v>
      </c>
      <c r="T9" s="11" t="s">
        <v>2697</v>
      </c>
      <c r="U9" s="11" t="s">
        <v>2697</v>
      </c>
      <c r="V9" s="11" t="s">
        <v>2697</v>
      </c>
      <c r="W9" s="11" t="s">
        <v>2697</v>
      </c>
      <c r="X9" s="174" t="s">
        <v>2697</v>
      </c>
      <c r="Y9" s="174" t="s">
        <v>2697</v>
      </c>
      <c r="Z9" s="174" t="s">
        <v>2697</v>
      </c>
      <c r="AA9" s="174" t="s">
        <v>2697</v>
      </c>
      <c r="AB9" s="174" t="s">
        <v>2697</v>
      </c>
      <c r="AC9" s="174" t="s">
        <v>2697</v>
      </c>
      <c r="AD9" s="174" t="s">
        <v>2697</v>
      </c>
      <c r="AE9" s="174" t="s">
        <v>2697</v>
      </c>
      <c r="AF9" s="174" t="s">
        <v>2697</v>
      </c>
    </row>
    <row r="10" spans="1:32" ht="18" customHeight="1" x14ac:dyDescent="0.3">
      <c r="A10" s="162" t="s">
        <v>64</v>
      </c>
      <c r="B10" s="162" t="s">
        <v>791</v>
      </c>
      <c r="C10" s="163">
        <v>528.7654</v>
      </c>
      <c r="D10" s="163">
        <v>528.74649999999997</v>
      </c>
      <c r="E10" s="163">
        <v>526.08330000000001</v>
      </c>
      <c r="F10" s="163">
        <v>521.83249999999998</v>
      </c>
      <c r="G10" s="163">
        <v>523.58860000000004</v>
      </c>
      <c r="H10" s="163">
        <v>516.50019999999995</v>
      </c>
      <c r="I10" s="163">
        <v>518.81299999999999</v>
      </c>
      <c r="J10" s="163">
        <v>506.149</v>
      </c>
      <c r="K10" s="163">
        <v>502.26990000000001</v>
      </c>
      <c r="L10" s="163">
        <v>488.41579999999999</v>
      </c>
      <c r="M10" s="163">
        <v>508.3836</v>
      </c>
      <c r="N10" s="163">
        <v>494.23059999999998</v>
      </c>
      <c r="O10" s="163">
        <v>229.7773</v>
      </c>
      <c r="P10" s="163">
        <v>229.38300000000001</v>
      </c>
      <c r="Q10" s="163">
        <v>228.7261</v>
      </c>
      <c r="R10" s="163">
        <v>225.54759999999999</v>
      </c>
      <c r="S10" s="163">
        <v>220.57589999999999</v>
      </c>
      <c r="T10" s="163">
        <v>222.10599999999999</v>
      </c>
      <c r="U10" s="163">
        <v>230.1</v>
      </c>
      <c r="V10" s="164"/>
      <c r="W10" s="163">
        <v>227.2</v>
      </c>
      <c r="X10" s="163">
        <v>142.64949999999999</v>
      </c>
      <c r="Y10" s="163">
        <v>141.65350000000001</v>
      </c>
      <c r="Z10" s="163">
        <v>140.26159999999999</v>
      </c>
      <c r="AA10" s="163">
        <v>138.48490000000001</v>
      </c>
      <c r="AB10" s="163">
        <v>136.09559999999999</v>
      </c>
      <c r="AC10" s="164"/>
      <c r="AD10" s="163">
        <v>142.732</v>
      </c>
      <c r="AE10" s="163">
        <v>125.8193</v>
      </c>
      <c r="AF10" s="163">
        <v>143.3519</v>
      </c>
    </row>
    <row r="11" spans="1:32" ht="18" customHeight="1" x14ac:dyDescent="0.3">
      <c r="A11" s="162" t="s">
        <v>64</v>
      </c>
      <c r="B11" s="162" t="s">
        <v>792</v>
      </c>
      <c r="C11" s="165">
        <v>529.60469999999998</v>
      </c>
      <c r="D11" s="165">
        <v>531.10979999999995</v>
      </c>
      <c r="E11" s="165">
        <v>529.18179999999995</v>
      </c>
      <c r="F11" s="165">
        <v>523.72190000000001</v>
      </c>
      <c r="G11" s="165">
        <v>526.49800000000005</v>
      </c>
      <c r="H11" s="165">
        <v>519.53129999999999</v>
      </c>
      <c r="I11" s="165">
        <v>518.48969999999997</v>
      </c>
      <c r="J11" s="165">
        <v>505.21039999999999</v>
      </c>
      <c r="K11" s="165">
        <v>503.37119999999999</v>
      </c>
      <c r="L11" s="165">
        <v>488.69830000000002</v>
      </c>
      <c r="M11" s="165">
        <v>509.12509999999997</v>
      </c>
      <c r="N11" s="165">
        <v>494.70400000000001</v>
      </c>
      <c r="O11" s="165">
        <v>228.86250000000001</v>
      </c>
      <c r="P11" s="165">
        <v>229.55250000000001</v>
      </c>
      <c r="Q11" s="165">
        <v>228.80619999999999</v>
      </c>
      <c r="R11" s="165">
        <v>226.2756</v>
      </c>
      <c r="S11" s="165">
        <v>221.74969999999999</v>
      </c>
      <c r="T11" s="165">
        <v>221.75919999999999</v>
      </c>
      <c r="U11" s="165">
        <v>230.1</v>
      </c>
      <c r="V11" s="166"/>
      <c r="W11" s="165">
        <v>227.2</v>
      </c>
      <c r="X11" s="166"/>
      <c r="Y11" s="165">
        <v>141.1892</v>
      </c>
      <c r="Z11" s="165">
        <v>140.3082</v>
      </c>
      <c r="AA11" s="165">
        <v>138.65289999999999</v>
      </c>
      <c r="AB11" s="165">
        <v>136.17840000000001</v>
      </c>
      <c r="AC11" s="166"/>
      <c r="AD11" s="165">
        <v>142.76130000000001</v>
      </c>
      <c r="AE11" s="165">
        <v>125.1161</v>
      </c>
      <c r="AF11" s="165">
        <v>143.3519</v>
      </c>
    </row>
    <row r="12" spans="1:32" ht="18" customHeight="1" x14ac:dyDescent="0.3">
      <c r="A12" s="162" t="s">
        <v>64</v>
      </c>
      <c r="B12" s="162" t="s">
        <v>793</v>
      </c>
      <c r="C12" s="165">
        <v>524.25409999999999</v>
      </c>
      <c r="D12" s="165">
        <v>524.23</v>
      </c>
      <c r="E12" s="165">
        <v>523.29970000000003</v>
      </c>
      <c r="F12" s="165">
        <v>522.64170000000001</v>
      </c>
      <c r="G12" s="165">
        <v>524.50509999999997</v>
      </c>
      <c r="H12" s="165">
        <v>519.6671</v>
      </c>
      <c r="I12" s="165">
        <v>518.88720000000001</v>
      </c>
      <c r="J12" s="165">
        <v>505.7022</v>
      </c>
      <c r="K12" s="165">
        <v>503.25240000000002</v>
      </c>
      <c r="L12" s="165">
        <v>490.13920000000002</v>
      </c>
      <c r="M12" s="165">
        <v>508.32929999999999</v>
      </c>
      <c r="N12" s="165">
        <v>494.69349999999997</v>
      </c>
      <c r="O12" s="165">
        <v>229.02979999999999</v>
      </c>
      <c r="P12" s="165">
        <v>227.44980000000001</v>
      </c>
      <c r="Q12" s="165">
        <v>228.2509</v>
      </c>
      <c r="R12" s="165">
        <v>225.607</v>
      </c>
      <c r="S12" s="165">
        <v>220.59800000000001</v>
      </c>
      <c r="T12" s="165">
        <v>222.0977</v>
      </c>
      <c r="U12" s="165">
        <v>230.8</v>
      </c>
      <c r="V12" s="166"/>
      <c r="W12" s="165">
        <v>227.5</v>
      </c>
      <c r="X12" s="166"/>
      <c r="Y12" s="165">
        <v>140.32040000000001</v>
      </c>
      <c r="Z12" s="165">
        <v>140.51060000000001</v>
      </c>
      <c r="AA12" s="165">
        <v>138.62270000000001</v>
      </c>
      <c r="AB12" s="165">
        <v>136.482</v>
      </c>
      <c r="AC12" s="166"/>
      <c r="AD12" s="165">
        <v>141.42930000000001</v>
      </c>
      <c r="AE12" s="165">
        <v>124.8378</v>
      </c>
      <c r="AF12" s="165">
        <v>143.71950000000001</v>
      </c>
    </row>
    <row r="13" spans="1:32" ht="18" customHeight="1" x14ac:dyDescent="0.3">
      <c r="A13" s="162" t="s">
        <v>64</v>
      </c>
      <c r="B13" s="162" t="s">
        <v>794</v>
      </c>
      <c r="C13" s="165">
        <v>531.4932</v>
      </c>
      <c r="D13" s="165">
        <v>531.37239999999997</v>
      </c>
      <c r="E13" s="165">
        <v>529.33950000000004</v>
      </c>
      <c r="F13" s="165">
        <v>526.86670000000004</v>
      </c>
      <c r="G13" s="165">
        <v>528.82489999999996</v>
      </c>
      <c r="H13" s="165">
        <v>523.55889999999999</v>
      </c>
      <c r="I13" s="165">
        <v>518.14750000000004</v>
      </c>
      <c r="J13" s="165">
        <v>504.62040000000002</v>
      </c>
      <c r="K13" s="165">
        <v>500.1148</v>
      </c>
      <c r="L13" s="165">
        <v>481.94589999999999</v>
      </c>
      <c r="M13" s="165">
        <v>506.27</v>
      </c>
      <c r="N13" s="165">
        <v>491.50810000000001</v>
      </c>
      <c r="O13" s="165">
        <v>230.80869999999999</v>
      </c>
      <c r="P13" s="165">
        <v>229.90649999999999</v>
      </c>
      <c r="Q13" s="165">
        <v>229.80619999999999</v>
      </c>
      <c r="R13" s="165">
        <v>227.357</v>
      </c>
      <c r="S13" s="165">
        <v>222.22219999999999</v>
      </c>
      <c r="T13" s="165">
        <v>221.42439999999999</v>
      </c>
      <c r="U13" s="165">
        <v>230.1</v>
      </c>
      <c r="V13" s="166"/>
      <c r="W13" s="165">
        <v>227</v>
      </c>
      <c r="X13" s="165">
        <v>142.7886</v>
      </c>
      <c r="Y13" s="165">
        <v>140.32769999999999</v>
      </c>
      <c r="Z13" s="165">
        <v>140.0592</v>
      </c>
      <c r="AA13" s="165">
        <v>138.22399999999999</v>
      </c>
      <c r="AB13" s="165">
        <v>136.21979999999999</v>
      </c>
      <c r="AC13" s="166"/>
      <c r="AD13" s="165">
        <v>141.239</v>
      </c>
      <c r="AE13" s="165">
        <v>125.3066</v>
      </c>
      <c r="AF13" s="165">
        <v>143.3314</v>
      </c>
    </row>
    <row r="14" spans="1:32" ht="18" customHeight="1" x14ac:dyDescent="0.3">
      <c r="A14" s="162" t="s">
        <v>64</v>
      </c>
      <c r="B14" s="162" t="s">
        <v>795</v>
      </c>
      <c r="C14" s="165">
        <v>527.92600000000004</v>
      </c>
      <c r="D14" s="165">
        <v>525.28030000000001</v>
      </c>
      <c r="E14" s="165">
        <v>527.44870000000003</v>
      </c>
      <c r="F14" s="165">
        <v>524.80709999999999</v>
      </c>
      <c r="G14" s="165">
        <v>527.29830000000004</v>
      </c>
      <c r="H14" s="165">
        <v>521.48329999999999</v>
      </c>
      <c r="I14" s="165">
        <v>518.20759999999996</v>
      </c>
      <c r="J14" s="165">
        <v>502.5437</v>
      </c>
      <c r="K14" s="165">
        <v>499.60509999999999</v>
      </c>
      <c r="L14" s="165">
        <v>481.51459999999997</v>
      </c>
      <c r="M14" s="165">
        <v>505.35230000000001</v>
      </c>
      <c r="N14" s="165">
        <v>490.53059999999999</v>
      </c>
      <c r="O14" s="165">
        <v>229.292</v>
      </c>
      <c r="P14" s="165">
        <v>228.7998</v>
      </c>
      <c r="Q14" s="165">
        <v>229.6412</v>
      </c>
      <c r="R14" s="165">
        <v>226.52969999999999</v>
      </c>
      <c r="S14" s="165">
        <v>221.32149999999999</v>
      </c>
      <c r="T14" s="165">
        <v>221.5067</v>
      </c>
      <c r="U14" s="165">
        <v>230.1</v>
      </c>
      <c r="V14" s="166"/>
      <c r="W14" s="165">
        <v>227.2</v>
      </c>
      <c r="X14" s="166"/>
      <c r="Y14" s="165">
        <v>140.5891</v>
      </c>
      <c r="Z14" s="165">
        <v>140.01249999999999</v>
      </c>
      <c r="AA14" s="165">
        <v>138.29920000000001</v>
      </c>
      <c r="AB14" s="165">
        <v>136.2474</v>
      </c>
      <c r="AC14" s="166"/>
      <c r="AD14" s="165">
        <v>141.2097</v>
      </c>
      <c r="AE14" s="165">
        <v>124.27630000000001</v>
      </c>
      <c r="AF14" s="165">
        <v>143.3314</v>
      </c>
    </row>
    <row r="15" spans="1:32" ht="18" customHeight="1" x14ac:dyDescent="0.3">
      <c r="A15" s="162" t="s">
        <v>64</v>
      </c>
      <c r="B15" s="162" t="s">
        <v>796</v>
      </c>
      <c r="C15" s="165">
        <v>530.18179999999995</v>
      </c>
      <c r="D15" s="165">
        <v>530.84720000000004</v>
      </c>
      <c r="E15" s="165">
        <v>528.44669999999996</v>
      </c>
      <c r="F15" s="165">
        <v>526.35299999999995</v>
      </c>
      <c r="G15" s="165">
        <v>527.54129999999998</v>
      </c>
      <c r="H15" s="165">
        <v>518.38139999999999</v>
      </c>
      <c r="I15" s="166"/>
      <c r="J15" s="165">
        <v>500.31079999999997</v>
      </c>
      <c r="K15" s="165">
        <v>499.2405</v>
      </c>
      <c r="L15" s="165">
        <v>480.23289999999997</v>
      </c>
      <c r="M15" s="165">
        <v>504.32600000000002</v>
      </c>
      <c r="N15" s="165">
        <v>490.29559999999998</v>
      </c>
      <c r="O15" s="165">
        <v>230.26400000000001</v>
      </c>
      <c r="P15" s="165">
        <v>230.352</v>
      </c>
      <c r="Q15" s="165">
        <v>230.2961</v>
      </c>
      <c r="R15" s="165">
        <v>225.4479</v>
      </c>
      <c r="S15" s="165">
        <v>221.12219999999999</v>
      </c>
      <c r="T15" s="165">
        <v>221.13919999999999</v>
      </c>
      <c r="U15" s="165">
        <v>228.8</v>
      </c>
      <c r="V15" s="166"/>
      <c r="W15" s="165">
        <v>226.6</v>
      </c>
      <c r="X15" s="165">
        <v>142.798</v>
      </c>
      <c r="Y15" s="165">
        <v>140.1583</v>
      </c>
      <c r="Z15" s="165">
        <v>140.0592</v>
      </c>
      <c r="AA15" s="165">
        <v>138.38470000000001</v>
      </c>
      <c r="AB15" s="165">
        <v>136.34399999999999</v>
      </c>
      <c r="AC15" s="166"/>
      <c r="AD15" s="165">
        <v>141.01939999999999</v>
      </c>
      <c r="AE15" s="165">
        <v>124.3202</v>
      </c>
      <c r="AF15" s="165">
        <v>143.3314</v>
      </c>
    </row>
    <row r="16" spans="1:32" ht="18" customHeight="1" x14ac:dyDescent="0.3">
      <c r="A16" s="162" t="s">
        <v>64</v>
      </c>
      <c r="B16" s="162" t="s">
        <v>797</v>
      </c>
      <c r="C16" s="165">
        <v>530.75869999999998</v>
      </c>
      <c r="D16" s="165">
        <v>529.11410000000001</v>
      </c>
      <c r="E16" s="165">
        <v>524.5077</v>
      </c>
      <c r="F16" s="165">
        <v>526.88260000000002</v>
      </c>
      <c r="G16" s="165">
        <v>529.07090000000005</v>
      </c>
      <c r="H16" s="165">
        <v>519.23519999999996</v>
      </c>
      <c r="I16" s="166"/>
      <c r="J16" s="165">
        <v>501.2081</v>
      </c>
      <c r="K16" s="165">
        <v>499.16890000000001</v>
      </c>
      <c r="L16" s="165">
        <v>480.60309999999998</v>
      </c>
      <c r="M16" s="165">
        <v>504.69380000000001</v>
      </c>
      <c r="N16" s="165">
        <v>490.05149999999998</v>
      </c>
      <c r="O16" s="165">
        <v>229.41800000000001</v>
      </c>
      <c r="P16" s="165">
        <v>228.87549999999999</v>
      </c>
      <c r="Q16" s="165">
        <v>229.88570000000001</v>
      </c>
      <c r="R16" s="165">
        <v>226.60300000000001</v>
      </c>
      <c r="S16" s="165">
        <v>221.94909999999999</v>
      </c>
      <c r="T16" s="165">
        <v>221.13050000000001</v>
      </c>
      <c r="U16" s="165">
        <v>229.4</v>
      </c>
      <c r="V16" s="166"/>
      <c r="W16" s="165">
        <v>226.5</v>
      </c>
      <c r="X16" s="165">
        <v>142.89779999999999</v>
      </c>
      <c r="Y16" s="165">
        <v>140.14779999999999</v>
      </c>
      <c r="Z16" s="165">
        <v>140.0592</v>
      </c>
      <c r="AA16" s="165">
        <v>138.25040000000001</v>
      </c>
      <c r="AB16" s="165">
        <v>136.3716</v>
      </c>
      <c r="AC16" s="166"/>
      <c r="AD16" s="165">
        <v>140.97550000000001</v>
      </c>
      <c r="AE16" s="165">
        <v>124.55459999999999</v>
      </c>
      <c r="AF16" s="165">
        <v>143.3314</v>
      </c>
    </row>
    <row r="17" spans="1:32" ht="18" customHeight="1" x14ac:dyDescent="0.3">
      <c r="A17" s="162" t="s">
        <v>64</v>
      </c>
      <c r="B17" s="162" t="s">
        <v>798</v>
      </c>
      <c r="C17" s="168">
        <v>532.48990000000003</v>
      </c>
      <c r="D17" s="168">
        <v>531.6875</v>
      </c>
      <c r="E17" s="168">
        <v>526.87099999999998</v>
      </c>
      <c r="F17" s="168">
        <v>528.07389999999998</v>
      </c>
      <c r="G17" s="168">
        <v>529.54010000000005</v>
      </c>
      <c r="H17" s="168">
        <v>519.45420000000001</v>
      </c>
      <c r="I17" s="167"/>
      <c r="J17" s="168">
        <v>501.3229</v>
      </c>
      <c r="K17" s="168">
        <v>497.92520000000002</v>
      </c>
      <c r="L17" s="168">
        <v>480.03730000000002</v>
      </c>
      <c r="M17" s="168">
        <v>504.84570000000002</v>
      </c>
      <c r="N17" s="168">
        <v>490.18630000000002</v>
      </c>
      <c r="O17" s="168">
        <v>230.97880000000001</v>
      </c>
      <c r="P17" s="168">
        <v>231.08170000000001</v>
      </c>
      <c r="Q17" s="168">
        <v>230.90710000000001</v>
      </c>
      <c r="R17" s="168">
        <v>226.41409999999999</v>
      </c>
      <c r="S17" s="168">
        <v>221.90479999999999</v>
      </c>
      <c r="T17" s="168">
        <v>221.34200000000001</v>
      </c>
      <c r="U17" s="168">
        <v>228.7</v>
      </c>
      <c r="V17" s="167"/>
      <c r="W17" s="168">
        <v>226.4</v>
      </c>
      <c r="X17" s="168">
        <v>142.0498</v>
      </c>
      <c r="Y17" s="168">
        <v>139.72309999999999</v>
      </c>
      <c r="Z17" s="168">
        <v>140.0592</v>
      </c>
      <c r="AA17" s="168">
        <v>138.1927</v>
      </c>
      <c r="AB17" s="168">
        <v>136.17840000000001</v>
      </c>
      <c r="AC17" s="167"/>
      <c r="AD17" s="168">
        <v>140.69739999999999</v>
      </c>
      <c r="AE17" s="168">
        <v>124.6962</v>
      </c>
      <c r="AF17" s="168">
        <v>142.9434</v>
      </c>
    </row>
    <row r="18" spans="1:32" ht="18" customHeight="1" x14ac:dyDescent="0.3">
      <c r="A18" s="162" t="s">
        <v>64</v>
      </c>
      <c r="B18" s="162" t="s">
        <v>799</v>
      </c>
      <c r="C18" s="163">
        <v>533.01440000000002</v>
      </c>
      <c r="D18" s="163">
        <v>531.47739999999999</v>
      </c>
      <c r="E18" s="163">
        <v>525.7681</v>
      </c>
      <c r="F18" s="163">
        <v>528.65380000000005</v>
      </c>
      <c r="G18" s="163">
        <v>529.84059999999999</v>
      </c>
      <c r="H18" s="163">
        <v>519.43259999999998</v>
      </c>
      <c r="I18" s="164"/>
      <c r="J18" s="163">
        <v>500.27820000000003</v>
      </c>
      <c r="K18" s="163">
        <v>498.25409999999999</v>
      </c>
      <c r="L18" s="163">
        <v>479.77539999999999</v>
      </c>
      <c r="M18" s="163">
        <v>504.51459999999997</v>
      </c>
      <c r="N18" s="163">
        <v>489.80290000000002</v>
      </c>
      <c r="O18" s="163">
        <v>230.72329999999999</v>
      </c>
      <c r="P18" s="163">
        <v>230.91040000000001</v>
      </c>
      <c r="Q18" s="163">
        <v>230.15360000000001</v>
      </c>
      <c r="R18" s="163">
        <v>226.7234</v>
      </c>
      <c r="S18" s="163">
        <v>222.20009999999999</v>
      </c>
      <c r="T18" s="163">
        <v>221.41759999999999</v>
      </c>
      <c r="U18" s="163">
        <v>228.6</v>
      </c>
      <c r="V18" s="164"/>
      <c r="W18" s="163">
        <v>225.6</v>
      </c>
      <c r="X18" s="164"/>
      <c r="Y18" s="163">
        <v>140.46969999999999</v>
      </c>
      <c r="Z18" s="163">
        <v>140.01249999999999</v>
      </c>
      <c r="AA18" s="163">
        <v>138.30959999999999</v>
      </c>
      <c r="AB18" s="163">
        <v>136.2474</v>
      </c>
      <c r="AC18" s="164"/>
      <c r="AD18" s="163">
        <v>141.8245</v>
      </c>
      <c r="AE18" s="163">
        <v>125.3505</v>
      </c>
      <c r="AF18" s="163">
        <v>143.27019999999999</v>
      </c>
    </row>
    <row r="19" spans="1:32" ht="18" customHeight="1" x14ac:dyDescent="0.3">
      <c r="A19" s="162" t="s">
        <v>64</v>
      </c>
      <c r="B19" s="162" t="s">
        <v>800</v>
      </c>
      <c r="C19" s="165">
        <v>528.13589999999999</v>
      </c>
      <c r="D19" s="165">
        <v>523.8098</v>
      </c>
      <c r="E19" s="165">
        <v>526.60850000000005</v>
      </c>
      <c r="F19" s="165">
        <v>525.50760000000002</v>
      </c>
      <c r="G19" s="165">
        <v>526.8442</v>
      </c>
      <c r="H19" s="165">
        <v>517.16880000000003</v>
      </c>
      <c r="I19" s="165">
        <v>512.6721</v>
      </c>
      <c r="J19" s="165">
        <v>499.32799999999997</v>
      </c>
      <c r="K19" s="165">
        <v>497.94779999999997</v>
      </c>
      <c r="L19" s="165">
        <v>479.31330000000003</v>
      </c>
      <c r="M19" s="165">
        <v>503.93279999999999</v>
      </c>
      <c r="N19" s="165">
        <v>489.10109999999997</v>
      </c>
      <c r="O19" s="165">
        <v>229.39330000000001</v>
      </c>
      <c r="P19" s="165">
        <v>227.37559999999999</v>
      </c>
      <c r="Q19" s="165">
        <v>228.7276</v>
      </c>
      <c r="R19" s="165">
        <v>225.40629999999999</v>
      </c>
      <c r="S19" s="165">
        <v>221.84569999999999</v>
      </c>
      <c r="T19" s="165">
        <v>220.95570000000001</v>
      </c>
      <c r="U19" s="165">
        <v>228.1</v>
      </c>
      <c r="V19" s="166"/>
      <c r="W19" s="165">
        <v>225.3</v>
      </c>
      <c r="X19" s="165">
        <v>142.85429999999999</v>
      </c>
      <c r="Y19" s="165">
        <v>140.36840000000001</v>
      </c>
      <c r="Z19" s="165">
        <v>139.76349999999999</v>
      </c>
      <c r="AA19" s="165">
        <v>138.12200000000001</v>
      </c>
      <c r="AB19" s="165">
        <v>135.95760000000001</v>
      </c>
      <c r="AC19" s="166"/>
      <c r="AD19" s="165">
        <v>141.57570000000001</v>
      </c>
      <c r="AE19" s="165">
        <v>125.21380000000001</v>
      </c>
      <c r="AF19" s="165">
        <v>142.9434</v>
      </c>
    </row>
    <row r="20" spans="1:32" ht="18" customHeight="1" x14ac:dyDescent="0.3">
      <c r="A20" s="162" t="s">
        <v>64</v>
      </c>
      <c r="B20" s="162" t="s">
        <v>801</v>
      </c>
      <c r="C20" s="165">
        <v>526.29989999999998</v>
      </c>
      <c r="D20" s="165">
        <v>524.96529999999996</v>
      </c>
      <c r="E20" s="165">
        <v>520.09609999999998</v>
      </c>
      <c r="F20" s="165">
        <v>523.78909999999996</v>
      </c>
      <c r="G20" s="165">
        <v>525.51530000000002</v>
      </c>
      <c r="H20" s="165">
        <v>516.65610000000004</v>
      </c>
      <c r="I20" s="166"/>
      <c r="J20" s="165">
        <v>499.30099999999999</v>
      </c>
      <c r="K20" s="165">
        <v>498.0566</v>
      </c>
      <c r="L20" s="165">
        <v>479.71620000000001</v>
      </c>
      <c r="M20" s="165">
        <v>503.39859999999999</v>
      </c>
      <c r="N20" s="165">
        <v>489.62970000000001</v>
      </c>
      <c r="O20" s="165">
        <v>228.35339999999999</v>
      </c>
      <c r="P20" s="165">
        <v>228.0455</v>
      </c>
      <c r="Q20" s="165">
        <v>228.5788</v>
      </c>
      <c r="R20" s="165">
        <v>224.92349999999999</v>
      </c>
      <c r="S20" s="165">
        <v>221.292</v>
      </c>
      <c r="T20" s="165">
        <v>221.08099999999999</v>
      </c>
      <c r="U20" s="165">
        <v>228.6</v>
      </c>
      <c r="V20" s="166"/>
      <c r="W20" s="165">
        <v>225.4</v>
      </c>
      <c r="X20" s="166"/>
      <c r="Y20" s="165">
        <v>140.3578</v>
      </c>
      <c r="Z20" s="165">
        <v>140.01249999999999</v>
      </c>
      <c r="AA20" s="165">
        <v>137.87100000000001</v>
      </c>
      <c r="AB20" s="165">
        <v>136.09559999999999</v>
      </c>
      <c r="AC20" s="166"/>
      <c r="AD20" s="165">
        <v>141.64879999999999</v>
      </c>
      <c r="AE20" s="165">
        <v>125.1161</v>
      </c>
      <c r="AF20" s="165">
        <v>142.9434</v>
      </c>
    </row>
    <row r="21" spans="1:32" ht="18" customHeight="1" x14ac:dyDescent="0.3">
      <c r="A21" s="162" t="s">
        <v>64</v>
      </c>
      <c r="B21" s="162" t="s">
        <v>802</v>
      </c>
      <c r="C21" s="165">
        <v>528.66049999999996</v>
      </c>
      <c r="D21" s="165">
        <v>528.16880000000003</v>
      </c>
      <c r="E21" s="165">
        <v>521.98680000000002</v>
      </c>
      <c r="F21" s="165">
        <v>526.16819999999996</v>
      </c>
      <c r="G21" s="165">
        <v>527.3365</v>
      </c>
      <c r="H21" s="165">
        <v>517.22680000000003</v>
      </c>
      <c r="I21" s="166"/>
      <c r="J21" s="165">
        <v>499.6574</v>
      </c>
      <c r="K21" s="165">
        <v>497.37369999999999</v>
      </c>
      <c r="L21" s="165">
        <v>479.73739999999998</v>
      </c>
      <c r="M21" s="165">
        <v>504.66070000000002</v>
      </c>
      <c r="N21" s="165">
        <v>488.86169999999998</v>
      </c>
      <c r="O21" s="165">
        <v>228.1138</v>
      </c>
      <c r="P21" s="165">
        <v>228.95779999999999</v>
      </c>
      <c r="Q21" s="165">
        <v>229.44560000000001</v>
      </c>
      <c r="R21" s="165">
        <v>225.78960000000001</v>
      </c>
      <c r="S21" s="165">
        <v>221.3511</v>
      </c>
      <c r="T21" s="165">
        <v>220.93360000000001</v>
      </c>
      <c r="U21" s="165">
        <v>228.1</v>
      </c>
      <c r="V21" s="166"/>
      <c r="W21" s="165">
        <v>225.3</v>
      </c>
      <c r="X21" s="166"/>
      <c r="Y21" s="165">
        <v>140.26390000000001</v>
      </c>
      <c r="Z21" s="165">
        <v>140.01249999999999</v>
      </c>
      <c r="AA21" s="165">
        <v>138.21469999999999</v>
      </c>
      <c r="AB21" s="165">
        <v>136.3578</v>
      </c>
      <c r="AC21" s="166"/>
      <c r="AD21" s="165">
        <v>141.8391</v>
      </c>
      <c r="AE21" s="165">
        <v>125.3993</v>
      </c>
      <c r="AF21" s="165">
        <v>143.3314</v>
      </c>
    </row>
    <row r="22" spans="1:32" ht="18" customHeight="1" x14ac:dyDescent="0.3">
      <c r="A22" s="162" t="s">
        <v>64</v>
      </c>
      <c r="B22" s="162" t="s">
        <v>803</v>
      </c>
      <c r="C22" s="165">
        <v>529.13260000000002</v>
      </c>
      <c r="D22" s="165">
        <v>529.74429999999995</v>
      </c>
      <c r="E22" s="165">
        <v>529.96969999999999</v>
      </c>
      <c r="F22" s="165">
        <v>528.03290000000004</v>
      </c>
      <c r="G22" s="165">
        <v>530.08360000000005</v>
      </c>
      <c r="H22" s="165">
        <v>519.21619999999996</v>
      </c>
      <c r="I22" s="166"/>
      <c r="J22" s="165">
        <v>499.85320000000002</v>
      </c>
      <c r="K22" s="165">
        <v>496.72160000000002</v>
      </c>
      <c r="L22" s="165">
        <v>479.3091</v>
      </c>
      <c r="M22" s="165">
        <v>505.21179999999998</v>
      </c>
      <c r="N22" s="165">
        <v>489.0684</v>
      </c>
      <c r="O22" s="165">
        <v>229.292</v>
      </c>
      <c r="P22" s="165">
        <v>229.78309999999999</v>
      </c>
      <c r="Q22" s="165">
        <v>229.48</v>
      </c>
      <c r="R22" s="165">
        <v>227.17349999999999</v>
      </c>
      <c r="S22" s="165">
        <v>222.99</v>
      </c>
      <c r="T22" s="165">
        <v>221.9907</v>
      </c>
      <c r="U22" s="165">
        <v>228.7</v>
      </c>
      <c r="V22" s="166"/>
      <c r="W22" s="165">
        <v>225.6</v>
      </c>
      <c r="X22" s="166"/>
      <c r="Y22" s="165">
        <v>140.48650000000001</v>
      </c>
      <c r="Z22" s="165">
        <v>140.3082</v>
      </c>
      <c r="AA22" s="165">
        <v>138.57169999999999</v>
      </c>
      <c r="AB22" s="165">
        <v>136.8546</v>
      </c>
      <c r="AC22" s="166"/>
      <c r="AD22" s="165">
        <v>141.6781</v>
      </c>
      <c r="AE22" s="165">
        <v>125.7753</v>
      </c>
      <c r="AF22" s="165">
        <v>143.71950000000001</v>
      </c>
    </row>
    <row r="23" spans="1:32" ht="18" customHeight="1" x14ac:dyDescent="0.3">
      <c r="A23" s="162" t="s">
        <v>64</v>
      </c>
      <c r="B23" s="162" t="s">
        <v>804</v>
      </c>
      <c r="C23" s="165">
        <v>531.59810000000004</v>
      </c>
      <c r="D23" s="165">
        <v>530.89970000000005</v>
      </c>
      <c r="E23" s="165">
        <v>526.34580000000005</v>
      </c>
      <c r="F23" s="165">
        <v>530.56479999999999</v>
      </c>
      <c r="G23" s="165">
        <v>531.71519999999998</v>
      </c>
      <c r="H23" s="165">
        <v>520.90700000000004</v>
      </c>
      <c r="I23" s="165">
        <v>518.59550000000002</v>
      </c>
      <c r="J23" s="165">
        <v>503.82569999999998</v>
      </c>
      <c r="K23" s="165">
        <v>502.22070000000002</v>
      </c>
      <c r="L23" s="165">
        <v>483.93090000000001</v>
      </c>
      <c r="M23" s="165">
        <v>508.05770000000001</v>
      </c>
      <c r="N23" s="165">
        <v>493.65469999999999</v>
      </c>
      <c r="O23" s="165">
        <v>229.33510000000001</v>
      </c>
      <c r="P23" s="165">
        <v>229.29349999999999</v>
      </c>
      <c r="Q23" s="165">
        <v>229.30510000000001</v>
      </c>
      <c r="R23" s="165">
        <v>229.16650000000001</v>
      </c>
      <c r="S23" s="165">
        <v>224.06049999999999</v>
      </c>
      <c r="T23" s="165">
        <v>222.10380000000001</v>
      </c>
      <c r="U23" s="165">
        <v>230.6</v>
      </c>
      <c r="V23" s="166"/>
      <c r="W23" s="165">
        <v>227.8</v>
      </c>
      <c r="X23" s="165">
        <v>143.68180000000001</v>
      </c>
      <c r="Y23" s="165">
        <v>140.61600000000001</v>
      </c>
      <c r="Z23" s="165">
        <v>140.60919999999999</v>
      </c>
      <c r="AA23" s="165">
        <v>139.34119999999999</v>
      </c>
      <c r="AB23" s="165">
        <v>137.33760000000001</v>
      </c>
      <c r="AC23" s="166"/>
      <c r="AD23" s="165">
        <v>141.86840000000001</v>
      </c>
      <c r="AE23" s="165">
        <v>126.288</v>
      </c>
      <c r="AF23" s="165">
        <v>144.1688</v>
      </c>
    </row>
    <row r="24" spans="1:32" ht="18" customHeight="1" x14ac:dyDescent="0.3">
      <c r="A24" s="162" t="s">
        <v>64</v>
      </c>
      <c r="B24" s="162" t="s">
        <v>805</v>
      </c>
      <c r="C24" s="165">
        <v>525.98519999999996</v>
      </c>
      <c r="D24" s="165">
        <v>526.85590000000002</v>
      </c>
      <c r="E24" s="165">
        <v>521.93420000000003</v>
      </c>
      <c r="F24" s="165">
        <v>530.02629999999999</v>
      </c>
      <c r="G24" s="165">
        <v>532.16849999999999</v>
      </c>
      <c r="H24" s="165">
        <v>521.47230000000002</v>
      </c>
      <c r="I24" s="165">
        <v>518.92039999999997</v>
      </c>
      <c r="J24" s="165">
        <v>506.07530000000003</v>
      </c>
      <c r="K24" s="165">
        <v>503.21510000000001</v>
      </c>
      <c r="L24" s="165">
        <v>484.57170000000002</v>
      </c>
      <c r="M24" s="165">
        <v>509.3227</v>
      </c>
      <c r="N24" s="165">
        <v>494.89319999999998</v>
      </c>
      <c r="O24" s="165">
        <v>227.0592</v>
      </c>
      <c r="P24" s="165">
        <v>228.42920000000001</v>
      </c>
      <c r="Q24" s="165">
        <v>228.24</v>
      </c>
      <c r="R24" s="165">
        <v>228.03360000000001</v>
      </c>
      <c r="S24" s="165">
        <v>223.90549999999999</v>
      </c>
      <c r="T24" s="165">
        <v>221.93549999999999</v>
      </c>
      <c r="U24" s="165">
        <v>230.6</v>
      </c>
      <c r="V24" s="166"/>
      <c r="W24" s="165">
        <v>227.9</v>
      </c>
      <c r="X24" s="166"/>
      <c r="Y24" s="165">
        <v>141.04580000000001</v>
      </c>
      <c r="Z24" s="165">
        <v>140.5573</v>
      </c>
      <c r="AA24" s="165">
        <v>139.48050000000001</v>
      </c>
      <c r="AB24" s="165">
        <v>137.2962</v>
      </c>
      <c r="AC24" s="166"/>
      <c r="AD24" s="165">
        <v>142.07329999999999</v>
      </c>
      <c r="AE24" s="165">
        <v>125.5849</v>
      </c>
      <c r="AF24" s="165">
        <v>144.51599999999999</v>
      </c>
    </row>
    <row r="25" spans="1:32" ht="18" customHeight="1" x14ac:dyDescent="0.3">
      <c r="A25" s="162" t="s">
        <v>64</v>
      </c>
      <c r="B25" s="162" t="s">
        <v>806</v>
      </c>
      <c r="C25" s="168">
        <v>519.06089999999995</v>
      </c>
      <c r="D25" s="168">
        <v>520.92139999999995</v>
      </c>
      <c r="E25" s="168">
        <v>521.04139999999995</v>
      </c>
      <c r="F25" s="168">
        <v>523.53110000000004</v>
      </c>
      <c r="G25" s="168">
        <v>524.86030000000005</v>
      </c>
      <c r="H25" s="168">
        <v>517.39829999999995</v>
      </c>
      <c r="I25" s="168">
        <v>518.91380000000004</v>
      </c>
      <c r="J25" s="168">
        <v>504.8562</v>
      </c>
      <c r="K25" s="168">
        <v>504.15539999999999</v>
      </c>
      <c r="L25" s="168">
        <v>485.54930000000002</v>
      </c>
      <c r="M25" s="168">
        <v>509.20729999999998</v>
      </c>
      <c r="N25" s="168">
        <v>495.86009999999999</v>
      </c>
      <c r="O25" s="168">
        <v>226.16929999999999</v>
      </c>
      <c r="P25" s="168">
        <v>226.476</v>
      </c>
      <c r="Q25" s="168">
        <v>226.60319999999999</v>
      </c>
      <c r="R25" s="168">
        <v>225.11709999999999</v>
      </c>
      <c r="S25" s="168">
        <v>221.65369999999999</v>
      </c>
      <c r="T25" s="168">
        <v>222.3783</v>
      </c>
      <c r="U25" s="168">
        <v>230</v>
      </c>
      <c r="V25" s="167"/>
      <c r="W25" s="168">
        <v>227</v>
      </c>
      <c r="X25" s="167"/>
      <c r="Y25" s="168">
        <v>140.9503</v>
      </c>
      <c r="Z25" s="168">
        <v>140.60919999999999</v>
      </c>
      <c r="AA25" s="168">
        <v>138.80109999999999</v>
      </c>
      <c r="AB25" s="168">
        <v>136.90979999999999</v>
      </c>
      <c r="AC25" s="167"/>
      <c r="AD25" s="168">
        <v>141.4</v>
      </c>
      <c r="AE25" s="168">
        <v>124.1347</v>
      </c>
      <c r="AF25" s="168">
        <v>144.49549999999999</v>
      </c>
    </row>
    <row r="26" spans="1:32" ht="18" customHeight="1" x14ac:dyDescent="0.3">
      <c r="A26" s="162" t="s">
        <v>64</v>
      </c>
      <c r="B26" s="162" t="s">
        <v>807</v>
      </c>
      <c r="C26" s="163">
        <v>520.89689999999996</v>
      </c>
      <c r="D26" s="163">
        <v>522.54939999999999</v>
      </c>
      <c r="E26" s="163">
        <v>521.67160000000001</v>
      </c>
      <c r="F26" s="163">
        <v>526.86959999999999</v>
      </c>
      <c r="G26" s="163">
        <v>527.8655</v>
      </c>
      <c r="H26" s="163">
        <v>523.76020000000005</v>
      </c>
      <c r="I26" s="163">
        <v>518.93499999999995</v>
      </c>
      <c r="J26" s="163">
        <v>507.94970000000001</v>
      </c>
      <c r="K26" s="163">
        <v>504.2398</v>
      </c>
      <c r="L26" s="163">
        <v>486.22969999999998</v>
      </c>
      <c r="M26" s="163">
        <v>509.97559999999999</v>
      </c>
      <c r="N26" s="163">
        <v>495.90010000000001</v>
      </c>
      <c r="O26" s="163">
        <v>226.06880000000001</v>
      </c>
      <c r="P26" s="163">
        <v>227.23849999999999</v>
      </c>
      <c r="Q26" s="163">
        <v>226.40969999999999</v>
      </c>
      <c r="R26" s="163">
        <v>226.173</v>
      </c>
      <c r="S26" s="163">
        <v>222.6431</v>
      </c>
      <c r="T26" s="163">
        <v>222.477</v>
      </c>
      <c r="U26" s="163">
        <v>229.9</v>
      </c>
      <c r="V26" s="164"/>
      <c r="W26" s="163">
        <v>227</v>
      </c>
      <c r="X26" s="163">
        <v>143.6386</v>
      </c>
      <c r="Y26" s="163">
        <v>140.5992</v>
      </c>
      <c r="Z26" s="163">
        <v>140.36009999999999</v>
      </c>
      <c r="AA26" s="163">
        <v>138.98310000000001</v>
      </c>
      <c r="AB26" s="163">
        <v>136.79939999999999</v>
      </c>
      <c r="AC26" s="164"/>
      <c r="AD26" s="163">
        <v>141.59030000000001</v>
      </c>
      <c r="AE26" s="163">
        <v>124.4618</v>
      </c>
      <c r="AF26" s="163">
        <v>144.12790000000001</v>
      </c>
    </row>
    <row r="27" spans="1:32" ht="18" customHeight="1" x14ac:dyDescent="0.3">
      <c r="A27" s="162" t="s">
        <v>64</v>
      </c>
      <c r="B27" s="162" t="s">
        <v>808</v>
      </c>
      <c r="C27" s="165">
        <v>519.27070000000003</v>
      </c>
      <c r="D27" s="165">
        <v>521.65660000000003</v>
      </c>
      <c r="E27" s="165">
        <v>517.04999999999995</v>
      </c>
      <c r="F27" s="165">
        <v>525.82259999999997</v>
      </c>
      <c r="G27" s="165">
        <v>527.42880000000002</v>
      </c>
      <c r="H27" s="165">
        <v>522.9683</v>
      </c>
      <c r="I27" s="166"/>
      <c r="J27" s="165">
        <v>507.30770000000001</v>
      </c>
      <c r="K27" s="165">
        <v>504.15309999999999</v>
      </c>
      <c r="L27" s="165">
        <v>486.63060000000002</v>
      </c>
      <c r="M27" s="165">
        <v>510.27289999999999</v>
      </c>
      <c r="N27" s="165">
        <v>495.52280000000002</v>
      </c>
      <c r="O27" s="165">
        <v>224.9573</v>
      </c>
      <c r="P27" s="165">
        <v>226.42400000000001</v>
      </c>
      <c r="Q27" s="165">
        <v>225.57689999999999</v>
      </c>
      <c r="R27" s="165">
        <v>225.83680000000001</v>
      </c>
      <c r="S27" s="165">
        <v>222.55449999999999</v>
      </c>
      <c r="T27" s="165">
        <v>222.18010000000001</v>
      </c>
      <c r="U27" s="165">
        <v>229.9</v>
      </c>
      <c r="V27" s="166"/>
      <c r="W27" s="165">
        <v>226.3</v>
      </c>
      <c r="X27" s="165">
        <v>142.93</v>
      </c>
      <c r="Y27" s="165">
        <v>139.75149999999999</v>
      </c>
      <c r="Z27" s="165">
        <v>140.36009999999999</v>
      </c>
      <c r="AA27" s="165">
        <v>138.71190000000001</v>
      </c>
      <c r="AB27" s="165">
        <v>136.77180000000001</v>
      </c>
      <c r="AC27" s="166"/>
      <c r="AD27" s="165">
        <v>140.8877</v>
      </c>
      <c r="AE27" s="165">
        <v>123.3387</v>
      </c>
      <c r="AF27" s="165">
        <v>143.8828</v>
      </c>
    </row>
    <row r="28" spans="1:32" ht="18" customHeight="1" x14ac:dyDescent="0.3">
      <c r="A28" s="162" t="s">
        <v>64</v>
      </c>
      <c r="B28" s="162" t="s">
        <v>809</v>
      </c>
      <c r="C28" s="165">
        <v>518.90350000000001</v>
      </c>
      <c r="D28" s="165">
        <v>521.76170000000002</v>
      </c>
      <c r="E28" s="166"/>
      <c r="F28" s="165">
        <v>523.52260000000001</v>
      </c>
      <c r="G28" s="165">
        <v>524.47159999999997</v>
      </c>
      <c r="H28" s="165">
        <v>521.12260000000003</v>
      </c>
      <c r="I28" s="166"/>
      <c r="J28" s="165">
        <v>508.76519999999999</v>
      </c>
      <c r="K28" s="165">
        <v>504.59280000000001</v>
      </c>
      <c r="L28" s="165">
        <v>486.07369999999997</v>
      </c>
      <c r="M28" s="165">
        <v>509.79500000000002</v>
      </c>
      <c r="N28" s="165">
        <v>495.13409999999999</v>
      </c>
      <c r="O28" s="165">
        <v>224.2182</v>
      </c>
      <c r="P28" s="165">
        <v>226.1454</v>
      </c>
      <c r="Q28" s="165">
        <v>224.92339999999999</v>
      </c>
      <c r="R28" s="165">
        <v>224.2902</v>
      </c>
      <c r="S28" s="165">
        <v>221.447</v>
      </c>
      <c r="T28" s="165">
        <v>222.2517</v>
      </c>
      <c r="U28" s="165">
        <v>229.3</v>
      </c>
      <c r="V28" s="166"/>
      <c r="W28" s="165">
        <v>226</v>
      </c>
      <c r="X28" s="166"/>
      <c r="Y28" s="165">
        <v>139.40950000000001</v>
      </c>
      <c r="Z28" s="165">
        <v>140.3082</v>
      </c>
      <c r="AA28" s="165">
        <v>138.6259</v>
      </c>
      <c r="AB28" s="165">
        <v>136.482</v>
      </c>
      <c r="AC28" s="166"/>
      <c r="AD28" s="165">
        <v>140.7706</v>
      </c>
      <c r="AE28" s="165">
        <v>124.6474</v>
      </c>
      <c r="AF28" s="165">
        <v>143.71950000000001</v>
      </c>
    </row>
    <row r="29" spans="1:32" ht="18" customHeight="1" x14ac:dyDescent="0.3">
      <c r="A29" s="162" t="s">
        <v>64</v>
      </c>
      <c r="B29" s="162" t="s">
        <v>810</v>
      </c>
      <c r="C29" s="165">
        <v>525.19830000000002</v>
      </c>
      <c r="D29" s="165">
        <v>527.01340000000005</v>
      </c>
      <c r="E29" s="165">
        <v>522.14430000000004</v>
      </c>
      <c r="F29" s="165">
        <v>523.49680000000001</v>
      </c>
      <c r="G29" s="165">
        <v>524.68079999999998</v>
      </c>
      <c r="H29" s="165">
        <v>520.63800000000003</v>
      </c>
      <c r="I29" s="166"/>
      <c r="J29" s="165">
        <v>508.0299</v>
      </c>
      <c r="K29" s="165">
        <v>503.98340000000002</v>
      </c>
      <c r="L29" s="165">
        <v>485.65769999999998</v>
      </c>
      <c r="M29" s="165">
        <v>509.46370000000002</v>
      </c>
      <c r="N29" s="165">
        <v>495.75049999999999</v>
      </c>
      <c r="O29" s="165">
        <v>228.839</v>
      </c>
      <c r="P29" s="165">
        <v>228.02510000000001</v>
      </c>
      <c r="Q29" s="165">
        <v>226.80119999999999</v>
      </c>
      <c r="R29" s="165">
        <v>223.57679999999999</v>
      </c>
      <c r="S29" s="165">
        <v>220.12549999999999</v>
      </c>
      <c r="T29" s="165">
        <v>221.82220000000001</v>
      </c>
      <c r="U29" s="165">
        <v>229.9</v>
      </c>
      <c r="V29" s="166"/>
      <c r="W29" s="165">
        <v>226.4</v>
      </c>
      <c r="X29" s="166"/>
      <c r="Y29" s="165">
        <v>139.75059999999999</v>
      </c>
      <c r="Z29" s="165">
        <v>140.0592</v>
      </c>
      <c r="AA29" s="165">
        <v>138.81379999999999</v>
      </c>
      <c r="AB29" s="165">
        <v>136.45439999999999</v>
      </c>
      <c r="AC29" s="166"/>
      <c r="AD29" s="165">
        <v>141.15119999999999</v>
      </c>
      <c r="AE29" s="165">
        <v>124.6474</v>
      </c>
      <c r="AF29" s="165">
        <v>143.71950000000001</v>
      </c>
    </row>
    <row r="30" spans="1:32" ht="18" customHeight="1" x14ac:dyDescent="0.3">
      <c r="A30" s="162" t="s">
        <v>64</v>
      </c>
      <c r="B30" s="162" t="s">
        <v>811</v>
      </c>
      <c r="C30" s="165">
        <v>520.89689999999996</v>
      </c>
      <c r="D30" s="165">
        <v>522.65449999999998</v>
      </c>
      <c r="E30" s="165">
        <v>518.8356</v>
      </c>
      <c r="F30" s="165">
        <v>521.05909999999994</v>
      </c>
      <c r="G30" s="165">
        <v>522.09220000000005</v>
      </c>
      <c r="H30" s="165">
        <v>518.98350000000005</v>
      </c>
      <c r="I30" s="165">
        <v>518.73979999999995</v>
      </c>
      <c r="J30" s="165">
        <v>506.43619999999999</v>
      </c>
      <c r="K30" s="165">
        <v>504.19299999999998</v>
      </c>
      <c r="L30" s="165">
        <v>485.8691</v>
      </c>
      <c r="M30" s="165">
        <v>508.9</v>
      </c>
      <c r="N30" s="165">
        <v>495.25189999999998</v>
      </c>
      <c r="O30" s="165">
        <v>226.70580000000001</v>
      </c>
      <c r="P30" s="165">
        <v>226.3271</v>
      </c>
      <c r="Q30" s="165">
        <v>225.6798</v>
      </c>
      <c r="R30" s="165">
        <v>222.24879999999999</v>
      </c>
      <c r="S30" s="165">
        <v>218.61940000000001</v>
      </c>
      <c r="T30" s="165">
        <v>222.0531</v>
      </c>
      <c r="U30" s="165">
        <v>229.3</v>
      </c>
      <c r="V30" s="166"/>
      <c r="W30" s="165">
        <v>226.4</v>
      </c>
      <c r="X30" s="166"/>
      <c r="Y30" s="165">
        <v>139.8509</v>
      </c>
      <c r="Z30" s="165">
        <v>138.4665</v>
      </c>
      <c r="AA30" s="165">
        <v>138.08449999999999</v>
      </c>
      <c r="AB30" s="165">
        <v>136.30260000000001</v>
      </c>
      <c r="AC30" s="166"/>
      <c r="AD30" s="165">
        <v>141.15119999999999</v>
      </c>
      <c r="AE30" s="165">
        <v>123.3387</v>
      </c>
      <c r="AF30" s="165">
        <v>143.71950000000001</v>
      </c>
    </row>
    <row r="31" spans="1:32" ht="18" customHeight="1" x14ac:dyDescent="0.3">
      <c r="A31" s="162" t="s">
        <v>64</v>
      </c>
      <c r="B31" s="162" t="s">
        <v>812</v>
      </c>
      <c r="C31" s="165">
        <v>524.67380000000003</v>
      </c>
      <c r="D31" s="165">
        <v>525.96310000000005</v>
      </c>
      <c r="E31" s="165">
        <v>521.98680000000002</v>
      </c>
      <c r="F31" s="165">
        <v>521.8854</v>
      </c>
      <c r="G31" s="165">
        <v>522.27700000000004</v>
      </c>
      <c r="H31" s="165">
        <v>519.68269999999995</v>
      </c>
      <c r="I31" s="165">
        <v>518.65830000000005</v>
      </c>
      <c r="J31" s="165">
        <v>506.85270000000003</v>
      </c>
      <c r="K31" s="165">
        <v>504.96629999999999</v>
      </c>
      <c r="L31" s="165">
        <v>485.90609999999998</v>
      </c>
      <c r="M31" s="165">
        <v>510.50220000000002</v>
      </c>
      <c r="N31" s="165">
        <v>495.56360000000001</v>
      </c>
      <c r="O31" s="165">
        <v>228.40809999999999</v>
      </c>
      <c r="P31" s="165">
        <v>227.50210000000001</v>
      </c>
      <c r="Q31" s="165">
        <v>226.35980000000001</v>
      </c>
      <c r="R31" s="165">
        <v>222.38290000000001</v>
      </c>
      <c r="S31" s="165">
        <v>219.3134</v>
      </c>
      <c r="T31" s="165">
        <v>222.2927</v>
      </c>
      <c r="U31" s="165">
        <v>229.9</v>
      </c>
      <c r="V31" s="166"/>
      <c r="W31" s="165">
        <v>226.3</v>
      </c>
      <c r="X31" s="166"/>
      <c r="Y31" s="165">
        <v>140.19309999999999</v>
      </c>
      <c r="Z31" s="165">
        <v>138.4665</v>
      </c>
      <c r="AA31" s="165">
        <v>137.81129999999999</v>
      </c>
      <c r="AB31" s="165">
        <v>136.1232</v>
      </c>
      <c r="AC31" s="166"/>
      <c r="AD31" s="165">
        <v>141.31219999999999</v>
      </c>
      <c r="AE31" s="165">
        <v>123.9442</v>
      </c>
      <c r="AF31" s="165">
        <v>143.39269999999999</v>
      </c>
    </row>
    <row r="32" spans="1:32" ht="18" customHeight="1" x14ac:dyDescent="0.3">
      <c r="A32" s="162" t="s">
        <v>64</v>
      </c>
      <c r="B32" s="162" t="s">
        <v>813</v>
      </c>
      <c r="C32" s="165">
        <v>525.4606</v>
      </c>
      <c r="D32" s="165">
        <v>526.4357</v>
      </c>
      <c r="E32" s="165">
        <v>524.5077</v>
      </c>
      <c r="F32" s="165">
        <v>522.39059999999995</v>
      </c>
      <c r="G32" s="165">
        <v>523.67460000000005</v>
      </c>
      <c r="H32" s="165">
        <v>518.75879999999995</v>
      </c>
      <c r="I32" s="166"/>
      <c r="J32" s="165">
        <v>507.34949999999998</v>
      </c>
      <c r="K32" s="165">
        <v>506.17250000000001</v>
      </c>
      <c r="L32" s="165">
        <v>486.64359999999999</v>
      </c>
      <c r="M32" s="165">
        <v>511.06479999999999</v>
      </c>
      <c r="N32" s="165">
        <v>494.95519999999999</v>
      </c>
      <c r="O32" s="165">
        <v>228.69589999999999</v>
      </c>
      <c r="P32" s="165">
        <v>227.68770000000001</v>
      </c>
      <c r="Q32" s="165">
        <v>226.48929999999999</v>
      </c>
      <c r="R32" s="165">
        <v>222.72470000000001</v>
      </c>
      <c r="S32" s="165">
        <v>219.6309</v>
      </c>
      <c r="T32" s="165">
        <v>222.45609999999999</v>
      </c>
      <c r="U32" s="165">
        <v>229.3</v>
      </c>
      <c r="V32" s="166"/>
      <c r="W32" s="165">
        <v>226.5</v>
      </c>
      <c r="X32" s="166"/>
      <c r="Y32" s="165">
        <v>140.1643</v>
      </c>
      <c r="Z32" s="165">
        <v>138.36789999999999</v>
      </c>
      <c r="AA32" s="165">
        <v>138.5804</v>
      </c>
      <c r="AB32" s="165">
        <v>136.1232</v>
      </c>
      <c r="AC32" s="166"/>
      <c r="AD32" s="165">
        <v>141.48779999999999</v>
      </c>
      <c r="AE32" s="165">
        <v>124.2274</v>
      </c>
      <c r="AF32" s="165">
        <v>143.71950000000001</v>
      </c>
    </row>
    <row r="33" spans="1:32" ht="18" customHeight="1" x14ac:dyDescent="0.3">
      <c r="A33" s="162" t="s">
        <v>64</v>
      </c>
      <c r="B33" s="162" t="s">
        <v>814</v>
      </c>
      <c r="C33" s="168">
        <v>523.57209999999998</v>
      </c>
      <c r="D33" s="168">
        <v>523.8098</v>
      </c>
      <c r="E33" s="168">
        <v>519.30830000000003</v>
      </c>
      <c r="F33" s="168">
        <v>521.04089999999997</v>
      </c>
      <c r="G33" s="168">
        <v>522.10180000000003</v>
      </c>
      <c r="H33" s="168">
        <v>517.76599999999996</v>
      </c>
      <c r="I33" s="167"/>
      <c r="J33" s="168">
        <v>507.6234</v>
      </c>
      <c r="K33" s="168">
        <v>503.77280000000002</v>
      </c>
      <c r="L33" s="168">
        <v>486.30189999999999</v>
      </c>
      <c r="M33" s="168">
        <v>510.3759</v>
      </c>
      <c r="N33" s="168">
        <v>496.17579999999998</v>
      </c>
      <c r="O33" s="168">
        <v>228.2414</v>
      </c>
      <c r="P33" s="168">
        <v>227.03899999999999</v>
      </c>
      <c r="Q33" s="168">
        <v>225.8477</v>
      </c>
      <c r="R33" s="168">
        <v>222.22460000000001</v>
      </c>
      <c r="S33" s="168">
        <v>219.29859999999999</v>
      </c>
      <c r="T33" s="168">
        <v>222.35220000000001</v>
      </c>
      <c r="U33" s="168">
        <v>229.3</v>
      </c>
      <c r="V33" s="167"/>
      <c r="W33" s="168">
        <v>226.4</v>
      </c>
      <c r="X33" s="167"/>
      <c r="Y33" s="168">
        <v>139.79419999999999</v>
      </c>
      <c r="Z33" s="168">
        <v>138.36789999999999</v>
      </c>
      <c r="AA33" s="168">
        <v>138.43989999999999</v>
      </c>
      <c r="AB33" s="168">
        <v>136.10939999999999</v>
      </c>
      <c r="AC33" s="167"/>
      <c r="AD33" s="168">
        <v>141.25360000000001</v>
      </c>
      <c r="AE33" s="168">
        <v>123.9442</v>
      </c>
      <c r="AF33" s="168">
        <v>143.71950000000001</v>
      </c>
    </row>
    <row r="34" spans="1:32" ht="18" customHeight="1" x14ac:dyDescent="0.3">
      <c r="A34" s="162" t="s">
        <v>64</v>
      </c>
      <c r="B34" s="162" t="s">
        <v>815</v>
      </c>
      <c r="C34" s="163">
        <v>522.36569999999995</v>
      </c>
      <c r="D34" s="163">
        <v>520.50130000000001</v>
      </c>
      <c r="E34" s="163">
        <v>518.88810000000001</v>
      </c>
      <c r="F34" s="163">
        <v>518.94320000000005</v>
      </c>
      <c r="G34" s="163">
        <v>520.78989999999999</v>
      </c>
      <c r="H34" s="163">
        <v>516.56179999999995</v>
      </c>
      <c r="I34" s="164"/>
      <c r="J34" s="163">
        <v>507.15019999999998</v>
      </c>
      <c r="K34" s="163">
        <v>503.90949999999998</v>
      </c>
      <c r="L34" s="163">
        <v>486.34989999999999</v>
      </c>
      <c r="M34" s="163">
        <v>509.774</v>
      </c>
      <c r="N34" s="163">
        <v>495.05419999999998</v>
      </c>
      <c r="O34" s="163">
        <v>227.67060000000001</v>
      </c>
      <c r="P34" s="163">
        <v>226.40360000000001</v>
      </c>
      <c r="Q34" s="163">
        <v>225.13210000000001</v>
      </c>
      <c r="R34" s="163">
        <v>221.66540000000001</v>
      </c>
      <c r="S34" s="163">
        <v>218.9443</v>
      </c>
      <c r="T34" s="163">
        <v>222.05869999999999</v>
      </c>
      <c r="U34" s="163">
        <v>229.3</v>
      </c>
      <c r="V34" s="164"/>
      <c r="W34" s="163">
        <v>225.9</v>
      </c>
      <c r="X34" s="163">
        <v>142.92509999999999</v>
      </c>
      <c r="Y34" s="163">
        <v>139.4092</v>
      </c>
      <c r="Z34" s="163">
        <v>138.36789999999999</v>
      </c>
      <c r="AA34" s="163">
        <v>138.50649999999999</v>
      </c>
      <c r="AB34" s="163">
        <v>136.137</v>
      </c>
      <c r="AC34" s="164"/>
      <c r="AD34" s="163">
        <v>140.71199999999999</v>
      </c>
      <c r="AE34" s="163">
        <v>123.9003</v>
      </c>
      <c r="AF34" s="163">
        <v>143.71950000000001</v>
      </c>
    </row>
    <row r="35" spans="1:32" ht="18" customHeight="1" x14ac:dyDescent="0.3">
      <c r="A35" s="162" t="s">
        <v>64</v>
      </c>
      <c r="B35" s="162" t="s">
        <v>816</v>
      </c>
      <c r="C35" s="165">
        <v>523.51969999999994</v>
      </c>
      <c r="D35" s="165">
        <v>523.8098</v>
      </c>
      <c r="E35" s="165">
        <v>518.52049999999997</v>
      </c>
      <c r="F35" s="165">
        <v>519.55539999999996</v>
      </c>
      <c r="G35" s="165">
        <v>520.89819999999997</v>
      </c>
      <c r="H35" s="165">
        <v>517.12929999999994</v>
      </c>
      <c r="I35" s="165">
        <v>518.83680000000004</v>
      </c>
      <c r="J35" s="165">
        <v>507.0838</v>
      </c>
      <c r="K35" s="165">
        <v>504.53109999999998</v>
      </c>
      <c r="L35" s="165">
        <v>486.4973</v>
      </c>
      <c r="M35" s="165">
        <v>510.24189999999999</v>
      </c>
      <c r="N35" s="165">
        <v>496.0283</v>
      </c>
      <c r="O35" s="165">
        <v>227.97380000000001</v>
      </c>
      <c r="P35" s="165">
        <v>227.08410000000001</v>
      </c>
      <c r="Q35" s="165">
        <v>225.93969999999999</v>
      </c>
      <c r="R35" s="165">
        <v>221.37049999999999</v>
      </c>
      <c r="S35" s="165">
        <v>218.34630000000001</v>
      </c>
      <c r="T35" s="165">
        <v>221.96199999999999</v>
      </c>
      <c r="U35" s="165">
        <v>229.9</v>
      </c>
      <c r="V35" s="166"/>
      <c r="W35" s="165">
        <v>226.5</v>
      </c>
      <c r="X35" s="166"/>
      <c r="Y35" s="165">
        <v>140.1123</v>
      </c>
      <c r="Z35" s="165">
        <v>138.51830000000001</v>
      </c>
      <c r="AA35" s="165">
        <v>138.3449</v>
      </c>
      <c r="AB35" s="165">
        <v>136.3578</v>
      </c>
      <c r="AC35" s="166"/>
      <c r="AD35" s="165">
        <v>141.28290000000001</v>
      </c>
      <c r="AE35" s="165">
        <v>124.27630000000001</v>
      </c>
      <c r="AF35" s="165">
        <v>143.71950000000001</v>
      </c>
    </row>
    <row r="36" spans="1:32" ht="18" customHeight="1" x14ac:dyDescent="0.3">
      <c r="A36" s="162" t="s">
        <v>64</v>
      </c>
      <c r="B36" s="162" t="s">
        <v>817</v>
      </c>
      <c r="C36" s="165">
        <v>520.31989999999996</v>
      </c>
      <c r="D36" s="165">
        <v>522.23429999999996</v>
      </c>
      <c r="E36" s="165">
        <v>515.47439999999995</v>
      </c>
      <c r="F36" s="165">
        <v>517.75869999999998</v>
      </c>
      <c r="G36" s="165">
        <v>519.8569</v>
      </c>
      <c r="H36" s="165">
        <v>516.11109999999996</v>
      </c>
      <c r="I36" s="166"/>
      <c r="J36" s="165">
        <v>506.94420000000002</v>
      </c>
      <c r="K36" s="165">
        <v>504.55380000000002</v>
      </c>
      <c r="L36" s="165">
        <v>486.52870000000001</v>
      </c>
      <c r="M36" s="165">
        <v>510.71030000000002</v>
      </c>
      <c r="N36" s="165">
        <v>495.41079999999999</v>
      </c>
      <c r="O36" s="165">
        <v>227.2003</v>
      </c>
      <c r="P36" s="165">
        <v>226.70179999999999</v>
      </c>
      <c r="Q36" s="165">
        <v>225.5</v>
      </c>
      <c r="R36" s="165">
        <v>221.4264</v>
      </c>
      <c r="S36" s="165">
        <v>218.71539999999999</v>
      </c>
      <c r="T36" s="165">
        <v>222.1301</v>
      </c>
      <c r="U36" s="165">
        <v>229.9</v>
      </c>
      <c r="V36" s="166"/>
      <c r="W36" s="165">
        <v>226.8</v>
      </c>
      <c r="X36" s="165">
        <v>143.0162</v>
      </c>
      <c r="Y36" s="165">
        <v>140.28210000000001</v>
      </c>
      <c r="Z36" s="165">
        <v>138.565</v>
      </c>
      <c r="AA36" s="165">
        <v>138.57929999999999</v>
      </c>
      <c r="AB36" s="165">
        <v>136.3716</v>
      </c>
      <c r="AC36" s="166"/>
      <c r="AD36" s="165">
        <v>141.47319999999999</v>
      </c>
      <c r="AE36" s="165">
        <v>123.8514</v>
      </c>
      <c r="AF36" s="165">
        <v>144.10749999999999</v>
      </c>
    </row>
    <row r="37" spans="1:32" ht="18" customHeight="1" x14ac:dyDescent="0.3">
      <c r="A37" s="162" t="s">
        <v>64</v>
      </c>
      <c r="B37" s="162" t="s">
        <v>818</v>
      </c>
      <c r="C37" s="165">
        <v>523.57209999999998</v>
      </c>
      <c r="D37" s="165">
        <v>523.02210000000002</v>
      </c>
      <c r="E37" s="165">
        <v>517.41759999999999</v>
      </c>
      <c r="F37" s="165">
        <v>519.6046</v>
      </c>
      <c r="G37" s="165">
        <v>520.81119999999999</v>
      </c>
      <c r="H37" s="165">
        <v>517.16549999999995</v>
      </c>
      <c r="I37" s="165">
        <v>518.62530000000004</v>
      </c>
      <c r="J37" s="165">
        <v>507.52409999999998</v>
      </c>
      <c r="K37" s="165">
        <v>503.4957</v>
      </c>
      <c r="L37" s="165">
        <v>486.49340000000001</v>
      </c>
      <c r="M37" s="165">
        <v>509.73450000000003</v>
      </c>
      <c r="N37" s="165">
        <v>494.63130000000001</v>
      </c>
      <c r="O37" s="165">
        <v>228.36539999999999</v>
      </c>
      <c r="P37" s="165">
        <v>226.43469999999999</v>
      </c>
      <c r="Q37" s="165">
        <v>226.08879999999999</v>
      </c>
      <c r="R37" s="165">
        <v>221.51669999999999</v>
      </c>
      <c r="S37" s="165">
        <v>218.9</v>
      </c>
      <c r="T37" s="165">
        <v>222.02879999999999</v>
      </c>
      <c r="U37" s="165">
        <v>229.3</v>
      </c>
      <c r="V37" s="166"/>
      <c r="W37" s="165">
        <v>226</v>
      </c>
      <c r="X37" s="165">
        <v>142.94630000000001</v>
      </c>
      <c r="Y37" s="165">
        <v>139.09370000000001</v>
      </c>
      <c r="Z37" s="165">
        <v>138.76740000000001</v>
      </c>
      <c r="AA37" s="165">
        <v>138.11109999999999</v>
      </c>
      <c r="AB37" s="165">
        <v>136.34399999999999</v>
      </c>
      <c r="AC37" s="166"/>
      <c r="AD37" s="165">
        <v>140.5949</v>
      </c>
      <c r="AE37" s="165">
        <v>123.5243</v>
      </c>
      <c r="AF37" s="165">
        <v>143.71950000000001</v>
      </c>
    </row>
    <row r="38" spans="1:32" ht="18" customHeight="1" x14ac:dyDescent="0.3">
      <c r="A38" s="162" t="s">
        <v>64</v>
      </c>
      <c r="B38" s="162" t="s">
        <v>819</v>
      </c>
      <c r="C38" s="165">
        <v>526.92939999999999</v>
      </c>
      <c r="D38" s="165">
        <v>525.70039999999995</v>
      </c>
      <c r="E38" s="165">
        <v>524.45510000000002</v>
      </c>
      <c r="F38" s="165">
        <v>520.20640000000003</v>
      </c>
      <c r="G38" s="165">
        <v>522.67880000000002</v>
      </c>
      <c r="H38" s="165">
        <v>517.84680000000003</v>
      </c>
      <c r="I38" s="166"/>
      <c r="J38" s="165">
        <v>506.8854</v>
      </c>
      <c r="K38" s="165">
        <v>502.5521</v>
      </c>
      <c r="L38" s="165">
        <v>485.30220000000003</v>
      </c>
      <c r="M38" s="165">
        <v>509.6404</v>
      </c>
      <c r="N38" s="165">
        <v>495.06079999999997</v>
      </c>
      <c r="O38" s="165">
        <v>229.4282</v>
      </c>
      <c r="P38" s="165">
        <v>227.9478</v>
      </c>
      <c r="Q38" s="165">
        <v>227.29040000000001</v>
      </c>
      <c r="R38" s="165">
        <v>222.47</v>
      </c>
      <c r="S38" s="165">
        <v>218.5308</v>
      </c>
      <c r="T38" s="165">
        <v>222.25530000000001</v>
      </c>
      <c r="U38" s="165">
        <v>228.6</v>
      </c>
      <c r="V38" s="166"/>
      <c r="W38" s="165">
        <v>225.4</v>
      </c>
      <c r="X38" s="165">
        <v>142.9794</v>
      </c>
      <c r="Y38" s="165">
        <v>140.0718</v>
      </c>
      <c r="Z38" s="165">
        <v>138.51830000000001</v>
      </c>
      <c r="AA38" s="165">
        <v>138.38550000000001</v>
      </c>
      <c r="AB38" s="165">
        <v>136.5924</v>
      </c>
      <c r="AC38" s="166"/>
      <c r="AD38" s="165">
        <v>141.9562</v>
      </c>
      <c r="AE38" s="165">
        <v>123.2411</v>
      </c>
      <c r="AF38" s="165">
        <v>143.3314</v>
      </c>
    </row>
    <row r="39" spans="1:32" ht="18" customHeight="1" x14ac:dyDescent="0.3">
      <c r="A39" s="162" t="s">
        <v>64</v>
      </c>
      <c r="B39" s="162" t="s">
        <v>820</v>
      </c>
      <c r="C39" s="165">
        <v>528.34569999999997</v>
      </c>
      <c r="D39" s="165">
        <v>528.58889999999997</v>
      </c>
      <c r="E39" s="165">
        <v>526.60850000000005</v>
      </c>
      <c r="F39" s="165">
        <v>522.64580000000001</v>
      </c>
      <c r="G39" s="165">
        <v>523.28719999999998</v>
      </c>
      <c r="H39" s="165">
        <v>519.55790000000002</v>
      </c>
      <c r="I39" s="166"/>
      <c r="J39" s="165">
        <v>506.0677</v>
      </c>
      <c r="K39" s="165">
        <v>503.56709999999998</v>
      </c>
      <c r="L39" s="165">
        <v>485.67610000000002</v>
      </c>
      <c r="M39" s="165">
        <v>509.87270000000001</v>
      </c>
      <c r="N39" s="165">
        <v>494.07979999999998</v>
      </c>
      <c r="O39" s="165">
        <v>230.73390000000001</v>
      </c>
      <c r="P39" s="165">
        <v>229.0154</v>
      </c>
      <c r="Q39" s="165">
        <v>227.97569999999999</v>
      </c>
      <c r="R39" s="165">
        <v>223.05760000000001</v>
      </c>
      <c r="S39" s="165">
        <v>219.4906</v>
      </c>
      <c r="T39" s="165">
        <v>222.0223</v>
      </c>
      <c r="U39" s="165">
        <v>228.6</v>
      </c>
      <c r="V39" s="166"/>
      <c r="W39" s="165">
        <v>225.5</v>
      </c>
      <c r="X39" s="166"/>
      <c r="Y39" s="165">
        <v>140.68379999999999</v>
      </c>
      <c r="Z39" s="165">
        <v>138.565</v>
      </c>
      <c r="AA39" s="165">
        <v>138.2328</v>
      </c>
      <c r="AB39" s="165">
        <v>136.34399999999999</v>
      </c>
      <c r="AC39" s="166"/>
      <c r="AD39" s="165">
        <v>142.08799999999999</v>
      </c>
      <c r="AE39" s="165">
        <v>124.08580000000001</v>
      </c>
      <c r="AF39" s="165">
        <v>143.71950000000001</v>
      </c>
    </row>
    <row r="40" spans="1:32" ht="18" customHeight="1" x14ac:dyDescent="0.3">
      <c r="A40" s="162" t="s">
        <v>64</v>
      </c>
      <c r="B40" s="162" t="s">
        <v>821</v>
      </c>
      <c r="C40" s="165">
        <v>526.09010000000001</v>
      </c>
      <c r="D40" s="165">
        <v>527.06590000000006</v>
      </c>
      <c r="E40" s="165">
        <v>526.29330000000004</v>
      </c>
      <c r="F40" s="165">
        <v>523.01779999999997</v>
      </c>
      <c r="G40" s="165">
        <v>524.26220000000001</v>
      </c>
      <c r="H40" s="165">
        <v>519.91959999999995</v>
      </c>
      <c r="I40" s="165">
        <v>518.97329999999999</v>
      </c>
      <c r="J40" s="165">
        <v>507.41629999999998</v>
      </c>
      <c r="K40" s="165">
        <v>504.00409999999999</v>
      </c>
      <c r="L40" s="165">
        <v>486.38130000000001</v>
      </c>
      <c r="M40" s="165">
        <v>509.8639</v>
      </c>
      <c r="N40" s="165">
        <v>494.5412</v>
      </c>
      <c r="O40" s="165">
        <v>228.1345</v>
      </c>
      <c r="P40" s="165">
        <v>228.6507</v>
      </c>
      <c r="Q40" s="165">
        <v>227.5899</v>
      </c>
      <c r="R40" s="165">
        <v>223.0823</v>
      </c>
      <c r="S40" s="165">
        <v>219.7637</v>
      </c>
      <c r="T40" s="165">
        <v>222.33760000000001</v>
      </c>
      <c r="U40" s="165">
        <v>229.2</v>
      </c>
      <c r="V40" s="166"/>
      <c r="W40" s="165">
        <v>225.9</v>
      </c>
      <c r="X40" s="166"/>
      <c r="Y40" s="165">
        <v>140.92150000000001</v>
      </c>
      <c r="Z40" s="165">
        <v>138.71549999999999</v>
      </c>
      <c r="AA40" s="165">
        <v>138.72499999999999</v>
      </c>
      <c r="AB40" s="165">
        <v>136.34399999999999</v>
      </c>
      <c r="AC40" s="166"/>
      <c r="AD40" s="165">
        <v>142.4539</v>
      </c>
      <c r="AE40" s="165">
        <v>123.8514</v>
      </c>
      <c r="AF40" s="165">
        <v>143.71950000000001</v>
      </c>
    </row>
    <row r="41" spans="1:32" ht="18" customHeight="1" x14ac:dyDescent="0.3">
      <c r="A41" s="162" t="s">
        <v>64</v>
      </c>
      <c r="B41" s="162" t="s">
        <v>822</v>
      </c>
      <c r="C41" s="168">
        <v>523.51969999999994</v>
      </c>
      <c r="D41" s="168">
        <v>524.65009999999995</v>
      </c>
      <c r="E41" s="168">
        <v>526.03070000000002</v>
      </c>
      <c r="F41" s="168">
        <v>521.76160000000004</v>
      </c>
      <c r="G41" s="168">
        <v>523.1182</v>
      </c>
      <c r="H41" s="168">
        <v>519.26919999999996</v>
      </c>
      <c r="I41" s="168">
        <v>518.87350000000004</v>
      </c>
      <c r="J41" s="168">
        <v>506.45159999999998</v>
      </c>
      <c r="K41" s="168">
        <v>503.70350000000002</v>
      </c>
      <c r="L41" s="168">
        <v>485.19</v>
      </c>
      <c r="M41" s="168">
        <v>508.85</v>
      </c>
      <c r="N41" s="168">
        <v>493.86040000000003</v>
      </c>
      <c r="O41" s="168">
        <v>226.8999</v>
      </c>
      <c r="P41" s="168">
        <v>226.27080000000001</v>
      </c>
      <c r="Q41" s="168">
        <v>228.00550000000001</v>
      </c>
      <c r="R41" s="168">
        <v>222.75280000000001</v>
      </c>
      <c r="S41" s="168">
        <v>219.29130000000001</v>
      </c>
      <c r="T41" s="168">
        <v>221.80709999999999</v>
      </c>
      <c r="U41" s="168">
        <v>229</v>
      </c>
      <c r="V41" s="167"/>
      <c r="W41" s="168">
        <v>226.1</v>
      </c>
      <c r="X41" s="167"/>
      <c r="Y41" s="168">
        <v>140.5943</v>
      </c>
      <c r="Z41" s="168">
        <v>138.565</v>
      </c>
      <c r="AA41" s="168">
        <v>138.53450000000001</v>
      </c>
      <c r="AB41" s="168">
        <v>136.30260000000001</v>
      </c>
      <c r="AC41" s="167"/>
      <c r="AD41" s="168">
        <v>142.20509999999999</v>
      </c>
      <c r="AE41" s="168">
        <v>123.9003</v>
      </c>
      <c r="AF41" s="168">
        <v>143.71950000000001</v>
      </c>
    </row>
    <row r="42" spans="1:32" ht="18" customHeight="1" x14ac:dyDescent="0.3">
      <c r="A42" s="162" t="s">
        <v>64</v>
      </c>
      <c r="B42" s="162" t="s">
        <v>823</v>
      </c>
      <c r="C42" s="163">
        <v>520.58209999999997</v>
      </c>
      <c r="D42" s="163">
        <v>524.01990000000001</v>
      </c>
      <c r="E42" s="163">
        <v>521.77670000000001</v>
      </c>
      <c r="F42" s="163">
        <v>521.63350000000003</v>
      </c>
      <c r="G42" s="163">
        <v>523.91809999999998</v>
      </c>
      <c r="H42" s="163">
        <v>518.91679999999997</v>
      </c>
      <c r="I42" s="163">
        <v>518.77739999999994</v>
      </c>
      <c r="J42" s="163">
        <v>505.13049999999998</v>
      </c>
      <c r="K42" s="163">
        <v>501.04169999999999</v>
      </c>
      <c r="L42" s="163">
        <v>481.97340000000003</v>
      </c>
      <c r="M42" s="163">
        <v>507.23880000000003</v>
      </c>
      <c r="N42" s="163">
        <v>492.98500000000001</v>
      </c>
      <c r="O42" s="163">
        <v>226.85290000000001</v>
      </c>
      <c r="P42" s="163">
        <v>227.69900000000001</v>
      </c>
      <c r="Q42" s="163">
        <v>228.02950000000001</v>
      </c>
      <c r="R42" s="163">
        <v>222.5592</v>
      </c>
      <c r="S42" s="163">
        <v>219.42410000000001</v>
      </c>
      <c r="T42" s="163">
        <v>221.35329999999999</v>
      </c>
      <c r="U42" s="163">
        <v>229.2</v>
      </c>
      <c r="V42" s="164"/>
      <c r="W42" s="163">
        <v>225.8</v>
      </c>
      <c r="X42" s="164"/>
      <c r="Y42" s="163">
        <v>141.24520000000001</v>
      </c>
      <c r="Z42" s="163">
        <v>138.1189</v>
      </c>
      <c r="AA42" s="163">
        <v>138.1824</v>
      </c>
      <c r="AB42" s="163">
        <v>135.7782</v>
      </c>
      <c r="AC42" s="164"/>
      <c r="AD42" s="163">
        <v>142.16120000000001</v>
      </c>
      <c r="AE42" s="163">
        <v>124.55459999999999</v>
      </c>
      <c r="AF42" s="163">
        <v>143.73990000000001</v>
      </c>
    </row>
    <row r="43" spans="1:32" ht="18" customHeight="1" x14ac:dyDescent="0.3">
      <c r="A43" s="162" t="s">
        <v>64</v>
      </c>
      <c r="B43" s="162" t="s">
        <v>824</v>
      </c>
      <c r="C43" s="165">
        <v>528.7654</v>
      </c>
      <c r="D43" s="165">
        <v>530.42700000000002</v>
      </c>
      <c r="E43" s="165">
        <v>528.39409999999998</v>
      </c>
      <c r="F43" s="165">
        <v>524.85519999999997</v>
      </c>
      <c r="G43" s="165">
        <v>526.17660000000001</v>
      </c>
      <c r="H43" s="165">
        <v>520.05939999999998</v>
      </c>
      <c r="I43" s="165">
        <v>516.50419999999997</v>
      </c>
      <c r="J43" s="165">
        <v>502.21</v>
      </c>
      <c r="K43" s="165">
        <v>498.7441</v>
      </c>
      <c r="L43" s="165">
        <v>480.1909</v>
      </c>
      <c r="M43" s="165">
        <v>504.74829999999997</v>
      </c>
      <c r="N43" s="165">
        <v>489.91669999999999</v>
      </c>
      <c r="O43" s="165">
        <v>228.58410000000001</v>
      </c>
      <c r="P43" s="165">
        <v>229.8287</v>
      </c>
      <c r="Q43" s="165">
        <v>229.3228</v>
      </c>
      <c r="R43" s="165">
        <v>223.95859999999999</v>
      </c>
      <c r="S43" s="165">
        <v>220.34700000000001</v>
      </c>
      <c r="T43" s="165">
        <v>221.12989999999999</v>
      </c>
      <c r="U43" s="165">
        <v>227.9</v>
      </c>
      <c r="V43" s="166"/>
      <c r="W43" s="165">
        <v>224.9</v>
      </c>
      <c r="X43" s="166"/>
      <c r="Y43" s="165">
        <v>140.78630000000001</v>
      </c>
      <c r="Z43" s="165">
        <v>137.9684</v>
      </c>
      <c r="AA43" s="165">
        <v>137.4819</v>
      </c>
      <c r="AB43" s="165">
        <v>135.01920000000001</v>
      </c>
      <c r="AC43" s="166"/>
      <c r="AD43" s="165">
        <v>141.6635</v>
      </c>
      <c r="AE43" s="165">
        <v>126.2441</v>
      </c>
      <c r="AF43" s="165">
        <v>143.3314</v>
      </c>
    </row>
    <row r="44" spans="1:32" ht="18" customHeight="1" x14ac:dyDescent="0.3">
      <c r="A44" s="162" t="s">
        <v>64</v>
      </c>
      <c r="B44" s="162" t="s">
        <v>825</v>
      </c>
      <c r="C44" s="165">
        <v>527.61130000000003</v>
      </c>
      <c r="D44" s="165">
        <v>528.37890000000004</v>
      </c>
      <c r="E44" s="165">
        <v>524.87530000000004</v>
      </c>
      <c r="F44" s="165">
        <v>524.0634</v>
      </c>
      <c r="G44" s="165">
        <v>524.84460000000001</v>
      </c>
      <c r="H44" s="165">
        <v>519.09310000000005</v>
      </c>
      <c r="I44" s="165">
        <v>511.1096</v>
      </c>
      <c r="J44" s="165">
        <v>501.67610000000002</v>
      </c>
      <c r="K44" s="165">
        <v>497.56450000000001</v>
      </c>
      <c r="L44" s="165">
        <v>478.90769999999998</v>
      </c>
      <c r="M44" s="165">
        <v>504.73950000000002</v>
      </c>
      <c r="N44" s="165">
        <v>488.40589999999997</v>
      </c>
      <c r="O44" s="165">
        <v>228.24170000000001</v>
      </c>
      <c r="P44" s="165">
        <v>228.71709999999999</v>
      </c>
      <c r="Q44" s="165">
        <v>228.67500000000001</v>
      </c>
      <c r="R44" s="165">
        <v>223.858</v>
      </c>
      <c r="S44" s="165">
        <v>220.5316</v>
      </c>
      <c r="T44" s="165">
        <v>220.73840000000001</v>
      </c>
      <c r="U44" s="165">
        <v>227.3</v>
      </c>
      <c r="V44" s="166"/>
      <c r="W44" s="165">
        <v>224</v>
      </c>
      <c r="X44" s="165">
        <v>141.3527</v>
      </c>
      <c r="Y44" s="165">
        <v>140.68299999999999</v>
      </c>
      <c r="Z44" s="165">
        <v>137.81790000000001</v>
      </c>
      <c r="AA44" s="165">
        <v>137.47720000000001</v>
      </c>
      <c r="AB44" s="165">
        <v>134.8398</v>
      </c>
      <c r="AC44" s="166"/>
      <c r="AD44" s="165">
        <v>141.26830000000001</v>
      </c>
      <c r="AE44" s="165">
        <v>126.8056</v>
      </c>
      <c r="AF44" s="165">
        <v>142.5145</v>
      </c>
    </row>
    <row r="45" spans="1:32" ht="18" customHeight="1" x14ac:dyDescent="0.3">
      <c r="A45" s="162" t="s">
        <v>64</v>
      </c>
      <c r="B45" s="162" t="s">
        <v>826</v>
      </c>
      <c r="C45" s="165">
        <v>525.40809999999999</v>
      </c>
      <c r="D45" s="165">
        <v>526.3306</v>
      </c>
      <c r="E45" s="165">
        <v>524.45510000000002</v>
      </c>
      <c r="F45" s="165">
        <v>521.21370000000002</v>
      </c>
      <c r="G45" s="165">
        <v>522.64829999999995</v>
      </c>
      <c r="H45" s="165">
        <v>517.0231</v>
      </c>
      <c r="I45" s="166"/>
      <c r="J45" s="165">
        <v>498.81450000000001</v>
      </c>
      <c r="K45" s="165">
        <v>496.79809999999998</v>
      </c>
      <c r="L45" s="165">
        <v>478.88130000000001</v>
      </c>
      <c r="M45" s="165">
        <v>503.8295</v>
      </c>
      <c r="N45" s="165">
        <v>488.07760000000002</v>
      </c>
      <c r="O45" s="165">
        <v>227.1242</v>
      </c>
      <c r="P45" s="165">
        <v>227.4143</v>
      </c>
      <c r="Q45" s="165">
        <v>228.0352</v>
      </c>
      <c r="R45" s="165">
        <v>221.6842</v>
      </c>
      <c r="S45" s="165">
        <v>219.41679999999999</v>
      </c>
      <c r="T45" s="165">
        <v>220.6165</v>
      </c>
      <c r="U45" s="165">
        <v>227.2</v>
      </c>
      <c r="V45" s="166"/>
      <c r="W45" s="165">
        <v>223.5</v>
      </c>
      <c r="X45" s="165">
        <v>140.6036</v>
      </c>
      <c r="Y45" s="165">
        <v>140.37139999999999</v>
      </c>
      <c r="Z45" s="165">
        <v>137.2732</v>
      </c>
      <c r="AA45" s="165">
        <v>136.45060000000001</v>
      </c>
      <c r="AB45" s="165">
        <v>134.5086</v>
      </c>
      <c r="AC45" s="166"/>
      <c r="AD45" s="165">
        <v>141.15119999999999</v>
      </c>
      <c r="AE45" s="165">
        <v>124.9306</v>
      </c>
      <c r="AF45" s="165">
        <v>140.554</v>
      </c>
    </row>
    <row r="46" spans="1:32" ht="18" customHeight="1" x14ac:dyDescent="0.3">
      <c r="A46" s="162" t="s">
        <v>64</v>
      </c>
      <c r="B46" s="162" t="s">
        <v>827</v>
      </c>
      <c r="C46" s="165">
        <v>517.01499999999999</v>
      </c>
      <c r="D46" s="165">
        <v>519.71349999999995</v>
      </c>
      <c r="E46" s="165">
        <v>513.42610000000002</v>
      </c>
      <c r="F46" s="165">
        <v>519.55420000000004</v>
      </c>
      <c r="G46" s="165">
        <v>521.02200000000005</v>
      </c>
      <c r="H46" s="165">
        <v>516.25009999999997</v>
      </c>
      <c r="I46" s="166"/>
      <c r="J46" s="165">
        <v>498.92129999999997</v>
      </c>
      <c r="K46" s="165">
        <v>496.483</v>
      </c>
      <c r="L46" s="165">
        <v>478.38159999999999</v>
      </c>
      <c r="M46" s="165">
        <v>502.86500000000001</v>
      </c>
      <c r="N46" s="165">
        <v>488.50619999999998</v>
      </c>
      <c r="O46" s="165">
        <v>224.2595</v>
      </c>
      <c r="P46" s="165">
        <v>225.8922</v>
      </c>
      <c r="Q46" s="165">
        <v>224.24029999999999</v>
      </c>
      <c r="R46" s="165">
        <v>221.37309999999999</v>
      </c>
      <c r="S46" s="165">
        <v>218.77449999999999</v>
      </c>
      <c r="T46" s="165">
        <v>220.48609999999999</v>
      </c>
      <c r="U46" s="165">
        <v>227.2</v>
      </c>
      <c r="V46" s="166"/>
      <c r="W46" s="165">
        <v>224.1</v>
      </c>
      <c r="X46" s="165">
        <v>140.6524</v>
      </c>
      <c r="Y46" s="165">
        <v>140.99289999999999</v>
      </c>
      <c r="Z46" s="165">
        <v>137.31989999999999</v>
      </c>
      <c r="AA46" s="165">
        <v>137.31290000000001</v>
      </c>
      <c r="AB46" s="165">
        <v>134.2878</v>
      </c>
      <c r="AC46" s="166"/>
      <c r="AD46" s="165">
        <v>141.3707</v>
      </c>
      <c r="AE46" s="165">
        <v>125.4482</v>
      </c>
      <c r="AF46" s="165">
        <v>141.33000000000001</v>
      </c>
    </row>
    <row r="47" spans="1:32" ht="18" customHeight="1" x14ac:dyDescent="0.3">
      <c r="A47" s="162" t="s">
        <v>64</v>
      </c>
      <c r="B47" s="162" t="s">
        <v>828</v>
      </c>
      <c r="C47" s="165">
        <v>521.31650000000002</v>
      </c>
      <c r="D47" s="165">
        <v>519.45090000000005</v>
      </c>
      <c r="E47" s="165">
        <v>517.31259999999997</v>
      </c>
      <c r="F47" s="165">
        <v>518.9479</v>
      </c>
      <c r="G47" s="165">
        <v>520.78579999999999</v>
      </c>
      <c r="H47" s="165">
        <v>515.91869999999994</v>
      </c>
      <c r="I47" s="166"/>
      <c r="J47" s="165">
        <v>498.4452</v>
      </c>
      <c r="K47" s="165">
        <v>497.64449999999999</v>
      </c>
      <c r="L47" s="165">
        <v>477.78699999999998</v>
      </c>
      <c r="M47" s="165">
        <v>503.65300000000002</v>
      </c>
      <c r="N47" s="165">
        <v>488.77030000000002</v>
      </c>
      <c r="O47" s="165">
        <v>224.86330000000001</v>
      </c>
      <c r="P47" s="165">
        <v>225.3629</v>
      </c>
      <c r="Q47" s="165">
        <v>226.114</v>
      </c>
      <c r="R47" s="165">
        <v>221.68389999999999</v>
      </c>
      <c r="S47" s="165">
        <v>219.06979999999999</v>
      </c>
      <c r="T47" s="165">
        <v>220.7509</v>
      </c>
      <c r="U47" s="165">
        <v>227.9</v>
      </c>
      <c r="V47" s="166"/>
      <c r="W47" s="165">
        <v>224.1</v>
      </c>
      <c r="X47" s="166"/>
      <c r="Y47" s="165">
        <v>141.0094</v>
      </c>
      <c r="Z47" s="165">
        <v>137.31989999999999</v>
      </c>
      <c r="AA47" s="165">
        <v>137.0496</v>
      </c>
      <c r="AB47" s="165">
        <v>134.35679999999999</v>
      </c>
      <c r="AC47" s="166"/>
      <c r="AD47" s="165">
        <v>141.8245</v>
      </c>
      <c r="AE47" s="165">
        <v>125.1161</v>
      </c>
      <c r="AF47" s="165">
        <v>141.2688</v>
      </c>
    </row>
    <row r="48" spans="1:32" ht="18" customHeight="1" x14ac:dyDescent="0.3">
      <c r="A48" s="162" t="s">
        <v>64</v>
      </c>
      <c r="B48" s="162" t="s">
        <v>829</v>
      </c>
      <c r="C48" s="165">
        <v>518.58870000000002</v>
      </c>
      <c r="D48" s="165">
        <v>519.08330000000001</v>
      </c>
      <c r="E48" s="165">
        <v>517.04999999999995</v>
      </c>
      <c r="F48" s="165">
        <v>518.12300000000005</v>
      </c>
      <c r="G48" s="165">
        <v>519.60569999999996</v>
      </c>
      <c r="H48" s="165">
        <v>515.42160000000001</v>
      </c>
      <c r="I48" s="166"/>
      <c r="J48" s="165">
        <v>498.63240000000002</v>
      </c>
      <c r="K48" s="165">
        <v>497.4907</v>
      </c>
      <c r="L48" s="165">
        <v>478.93720000000002</v>
      </c>
      <c r="M48" s="165">
        <v>505.1943</v>
      </c>
      <c r="N48" s="165">
        <v>488.80939999999998</v>
      </c>
      <c r="O48" s="165">
        <v>224.8895</v>
      </c>
      <c r="P48" s="165">
        <v>225.518</v>
      </c>
      <c r="Q48" s="165">
        <v>225.67769999999999</v>
      </c>
      <c r="R48" s="165">
        <v>221.1576</v>
      </c>
      <c r="S48" s="165">
        <v>219.12139999999999</v>
      </c>
      <c r="T48" s="165">
        <v>220.7603</v>
      </c>
      <c r="U48" s="165">
        <v>227.9</v>
      </c>
      <c r="V48" s="166"/>
      <c r="W48" s="165">
        <v>224.6</v>
      </c>
      <c r="X48" s="165">
        <v>140.655</v>
      </c>
      <c r="Y48" s="165">
        <v>141.51050000000001</v>
      </c>
      <c r="Z48" s="165">
        <v>137.47030000000001</v>
      </c>
      <c r="AA48" s="165">
        <v>136.9366</v>
      </c>
      <c r="AB48" s="165">
        <v>134.45339999999999</v>
      </c>
      <c r="AC48" s="166"/>
      <c r="AD48" s="165">
        <v>142.19040000000001</v>
      </c>
      <c r="AE48" s="165">
        <v>124.9306</v>
      </c>
      <c r="AF48" s="165">
        <v>141.0849</v>
      </c>
    </row>
    <row r="49" spans="1:32" ht="18" customHeight="1" x14ac:dyDescent="0.3">
      <c r="A49" s="162" t="s">
        <v>64</v>
      </c>
      <c r="B49" s="162" t="s">
        <v>830</v>
      </c>
      <c r="C49" s="168">
        <v>520.47720000000004</v>
      </c>
      <c r="D49" s="168">
        <v>518.66309999999999</v>
      </c>
      <c r="E49" s="168">
        <v>517.78530000000001</v>
      </c>
      <c r="F49" s="168">
        <v>518.15060000000005</v>
      </c>
      <c r="G49" s="168">
        <v>520.43010000000004</v>
      </c>
      <c r="H49" s="168">
        <v>515.13530000000003</v>
      </c>
      <c r="I49" s="167"/>
      <c r="J49" s="168">
        <v>497.86680000000001</v>
      </c>
      <c r="K49" s="168">
        <v>497.23200000000003</v>
      </c>
      <c r="L49" s="168">
        <v>478.59289999999999</v>
      </c>
      <c r="M49" s="168">
        <v>502.92309999999998</v>
      </c>
      <c r="N49" s="168">
        <v>489.30739999999997</v>
      </c>
      <c r="O49" s="168">
        <v>225.19329999999999</v>
      </c>
      <c r="P49" s="168">
        <v>225.7842</v>
      </c>
      <c r="Q49" s="168">
        <v>227.024</v>
      </c>
      <c r="R49" s="168">
        <v>220.8981</v>
      </c>
      <c r="S49" s="168">
        <v>218.75970000000001</v>
      </c>
      <c r="T49" s="168">
        <v>220.61959999999999</v>
      </c>
      <c r="U49" s="168">
        <v>227.9</v>
      </c>
      <c r="V49" s="167"/>
      <c r="W49" s="168">
        <v>224.1</v>
      </c>
      <c r="X49" s="167"/>
      <c r="Y49" s="168">
        <v>140.68729999999999</v>
      </c>
      <c r="Z49" s="168">
        <v>137.6208</v>
      </c>
      <c r="AA49" s="168">
        <v>136.53710000000001</v>
      </c>
      <c r="AB49" s="168">
        <v>134.2602</v>
      </c>
      <c r="AC49" s="167"/>
      <c r="AD49" s="168">
        <v>141.56100000000001</v>
      </c>
      <c r="AE49" s="168">
        <v>124.27630000000001</v>
      </c>
      <c r="AF49" s="168">
        <v>141.33000000000001</v>
      </c>
    </row>
    <row r="50" spans="1:32" ht="18" customHeight="1" x14ac:dyDescent="0.3">
      <c r="A50" s="162" t="s">
        <v>64</v>
      </c>
      <c r="B50" s="162" t="s">
        <v>831</v>
      </c>
      <c r="C50" s="163">
        <v>524.93600000000004</v>
      </c>
      <c r="D50" s="163">
        <v>524.75519999999995</v>
      </c>
      <c r="E50" s="163">
        <v>523.66740000000004</v>
      </c>
      <c r="F50" s="163">
        <v>520.55619999999999</v>
      </c>
      <c r="G50" s="163">
        <v>522.34889999999996</v>
      </c>
      <c r="H50" s="163">
        <v>517.23350000000005</v>
      </c>
      <c r="I50" s="164"/>
      <c r="J50" s="163">
        <v>499.06959999999998</v>
      </c>
      <c r="K50" s="163">
        <v>496.72570000000002</v>
      </c>
      <c r="L50" s="163">
        <v>479.67989999999998</v>
      </c>
      <c r="M50" s="163">
        <v>504.1028</v>
      </c>
      <c r="N50" s="163">
        <v>489.3399</v>
      </c>
      <c r="O50" s="163">
        <v>226.81049999999999</v>
      </c>
      <c r="P50" s="163">
        <v>228.24930000000001</v>
      </c>
      <c r="Q50" s="163">
        <v>229.2276</v>
      </c>
      <c r="R50" s="163">
        <v>221.9837</v>
      </c>
      <c r="S50" s="163">
        <v>219.5718</v>
      </c>
      <c r="T50" s="163">
        <v>220.9606</v>
      </c>
      <c r="U50" s="163">
        <v>228</v>
      </c>
      <c r="V50" s="164"/>
      <c r="W50" s="163">
        <v>224.5</v>
      </c>
      <c r="X50" s="164"/>
      <c r="Y50" s="163">
        <v>140.5025</v>
      </c>
      <c r="Z50" s="163">
        <v>137.71940000000001</v>
      </c>
      <c r="AA50" s="163">
        <v>137.1525</v>
      </c>
      <c r="AB50" s="163">
        <v>134.42580000000001</v>
      </c>
      <c r="AC50" s="164"/>
      <c r="AD50" s="163">
        <v>141.45859999999999</v>
      </c>
      <c r="AE50" s="163">
        <v>124.6962</v>
      </c>
      <c r="AF50" s="163">
        <v>141.35040000000001</v>
      </c>
    </row>
    <row r="51" spans="1:32" ht="18" customHeight="1" x14ac:dyDescent="0.3">
      <c r="A51" s="162" t="s">
        <v>64</v>
      </c>
      <c r="B51" s="162" t="s">
        <v>832</v>
      </c>
      <c r="C51" s="165">
        <v>526.29989999999998</v>
      </c>
      <c r="D51" s="165">
        <v>525.07029999999997</v>
      </c>
      <c r="E51" s="165">
        <v>524.29759999999999</v>
      </c>
      <c r="F51" s="165">
        <v>521.33370000000002</v>
      </c>
      <c r="G51" s="165">
        <v>523.11770000000001</v>
      </c>
      <c r="H51" s="165">
        <v>518.53330000000005</v>
      </c>
      <c r="I51" s="166"/>
      <c r="J51" s="165">
        <v>499.52910000000003</v>
      </c>
      <c r="K51" s="165">
        <v>497.36720000000003</v>
      </c>
      <c r="L51" s="165">
        <v>480.67910000000001</v>
      </c>
      <c r="M51" s="165">
        <v>503.76029999999997</v>
      </c>
      <c r="N51" s="165">
        <v>489.53640000000001</v>
      </c>
      <c r="O51" s="165">
        <v>227.1671</v>
      </c>
      <c r="P51" s="165">
        <v>227.9145</v>
      </c>
      <c r="Q51" s="165">
        <v>229.5258</v>
      </c>
      <c r="R51" s="165">
        <v>222.93350000000001</v>
      </c>
      <c r="S51" s="165">
        <v>219.99260000000001</v>
      </c>
      <c r="T51" s="165">
        <v>220.79310000000001</v>
      </c>
      <c r="U51" s="165">
        <v>227.9</v>
      </c>
      <c r="V51" s="166"/>
      <c r="W51" s="165">
        <v>224.6</v>
      </c>
      <c r="X51" s="166"/>
      <c r="Y51" s="165">
        <v>139.8381</v>
      </c>
      <c r="Z51" s="165">
        <v>137.8698</v>
      </c>
      <c r="AA51" s="165">
        <v>137.28829999999999</v>
      </c>
      <c r="AB51" s="165">
        <v>135.00540000000001</v>
      </c>
      <c r="AC51" s="166"/>
      <c r="AD51" s="165">
        <v>141.15119999999999</v>
      </c>
      <c r="AE51" s="165">
        <v>124.5107</v>
      </c>
      <c r="AF51" s="165">
        <v>141.71799999999999</v>
      </c>
    </row>
    <row r="52" spans="1:32" ht="18" customHeight="1" x14ac:dyDescent="0.3">
      <c r="A52" s="162" t="s">
        <v>64</v>
      </c>
      <c r="B52" s="162" t="s">
        <v>833</v>
      </c>
      <c r="C52" s="165">
        <v>526.92939999999999</v>
      </c>
      <c r="D52" s="165">
        <v>526.17319999999995</v>
      </c>
      <c r="E52" s="165">
        <v>523.29970000000003</v>
      </c>
      <c r="F52" s="165">
        <v>520.99009999999998</v>
      </c>
      <c r="G52" s="165">
        <v>522.77239999999995</v>
      </c>
      <c r="H52" s="165">
        <v>517.21360000000004</v>
      </c>
      <c r="I52" s="166"/>
      <c r="J52" s="165">
        <v>498.7414</v>
      </c>
      <c r="K52" s="165">
        <v>497.64229999999998</v>
      </c>
      <c r="L52" s="165">
        <v>479.0675</v>
      </c>
      <c r="M52" s="165">
        <v>504.28919999999999</v>
      </c>
      <c r="N52" s="165">
        <v>488.47579999999999</v>
      </c>
      <c r="O52" s="165">
        <v>227.77879999999999</v>
      </c>
      <c r="P52" s="165">
        <v>227.9332</v>
      </c>
      <c r="Q52" s="165">
        <v>229.9546</v>
      </c>
      <c r="R52" s="165">
        <v>222.36</v>
      </c>
      <c r="S52" s="165">
        <v>219.6309</v>
      </c>
      <c r="T52" s="165">
        <v>220.76679999999999</v>
      </c>
      <c r="U52" s="165">
        <v>227.3</v>
      </c>
      <c r="V52" s="166"/>
      <c r="W52" s="165">
        <v>223.5</v>
      </c>
      <c r="X52" s="165">
        <v>141.47069999999999</v>
      </c>
      <c r="Y52" s="165">
        <v>139.5848</v>
      </c>
      <c r="Z52" s="165">
        <v>137.8698</v>
      </c>
      <c r="AA52" s="165">
        <v>137.32320000000001</v>
      </c>
      <c r="AB52" s="165">
        <v>135.06059999999999</v>
      </c>
      <c r="AC52" s="166"/>
      <c r="AD52" s="165">
        <v>140.97550000000001</v>
      </c>
      <c r="AE52" s="165">
        <v>124.55459999999999</v>
      </c>
      <c r="AF52" s="165">
        <v>141.73849999999999</v>
      </c>
    </row>
    <row r="53" spans="1:32" ht="18" customHeight="1" x14ac:dyDescent="0.3">
      <c r="A53" s="162" t="s">
        <v>64</v>
      </c>
      <c r="B53" s="162" t="s">
        <v>834</v>
      </c>
      <c r="C53" s="165">
        <v>528.1884</v>
      </c>
      <c r="D53" s="165">
        <v>529.11410000000001</v>
      </c>
      <c r="E53" s="165">
        <v>526.92349999999999</v>
      </c>
      <c r="F53" s="165">
        <v>524.16480000000001</v>
      </c>
      <c r="G53" s="165">
        <v>525.49040000000002</v>
      </c>
      <c r="H53" s="165">
        <v>520.5444</v>
      </c>
      <c r="I53" s="165">
        <v>516.34829999999999</v>
      </c>
      <c r="J53" s="165">
        <v>500.565</v>
      </c>
      <c r="K53" s="165">
        <v>498.74090000000001</v>
      </c>
      <c r="L53" s="165">
        <v>480.27890000000002</v>
      </c>
      <c r="M53" s="165">
        <v>505.35500000000002</v>
      </c>
      <c r="N53" s="165">
        <v>489.84980000000002</v>
      </c>
      <c r="O53" s="165">
        <v>228.57579999999999</v>
      </c>
      <c r="P53" s="165">
        <v>229.5188</v>
      </c>
      <c r="Q53" s="165">
        <v>229.36760000000001</v>
      </c>
      <c r="R53" s="165">
        <v>223.7047</v>
      </c>
      <c r="S53" s="165">
        <v>220.70140000000001</v>
      </c>
      <c r="T53" s="165">
        <v>220.97749999999999</v>
      </c>
      <c r="U53" s="165">
        <v>228.6</v>
      </c>
      <c r="V53" s="166"/>
      <c r="W53" s="165">
        <v>224.9</v>
      </c>
      <c r="X53" s="166"/>
      <c r="Y53" s="165">
        <v>140.68199999999999</v>
      </c>
      <c r="Z53" s="165">
        <v>138.2174</v>
      </c>
      <c r="AA53" s="165">
        <v>137.49979999999999</v>
      </c>
      <c r="AB53" s="165">
        <v>135.29519999999999</v>
      </c>
      <c r="AC53" s="166"/>
      <c r="AD53" s="165">
        <v>141.8245</v>
      </c>
      <c r="AE53" s="165">
        <v>125.4482</v>
      </c>
      <c r="AF53" s="165">
        <v>142.0856</v>
      </c>
    </row>
    <row r="54" spans="1:32" ht="18" customHeight="1" x14ac:dyDescent="0.3">
      <c r="A54" s="162" t="s">
        <v>64</v>
      </c>
      <c r="B54" s="162" t="s">
        <v>835</v>
      </c>
      <c r="C54" s="165">
        <v>530.86369999999999</v>
      </c>
      <c r="D54" s="165">
        <v>530.16449999999998</v>
      </c>
      <c r="E54" s="165">
        <v>529.28689999999995</v>
      </c>
      <c r="F54" s="165">
        <v>526.12040000000002</v>
      </c>
      <c r="G54" s="165">
        <v>526.72730000000001</v>
      </c>
      <c r="H54" s="165">
        <v>521.77059999999994</v>
      </c>
      <c r="I54" s="166"/>
      <c r="J54" s="165">
        <v>498.5247</v>
      </c>
      <c r="K54" s="165">
        <v>498.6678</v>
      </c>
      <c r="L54" s="165">
        <v>480.24889999999999</v>
      </c>
      <c r="M54" s="165">
        <v>505.83359999999999</v>
      </c>
      <c r="N54" s="165">
        <v>489.61689999999999</v>
      </c>
      <c r="O54" s="165">
        <v>230.6541</v>
      </c>
      <c r="P54" s="165">
        <v>230.03530000000001</v>
      </c>
      <c r="Q54" s="165">
        <v>228.20050000000001</v>
      </c>
      <c r="R54" s="165">
        <v>225.1909</v>
      </c>
      <c r="S54" s="165">
        <v>221.73500000000001</v>
      </c>
      <c r="T54" s="165">
        <v>221.44399999999999</v>
      </c>
      <c r="U54" s="165">
        <v>228.6</v>
      </c>
      <c r="V54" s="166"/>
      <c r="W54" s="165">
        <v>225.5</v>
      </c>
      <c r="X54" s="165">
        <v>142.30760000000001</v>
      </c>
      <c r="Y54" s="165">
        <v>141.31469999999999</v>
      </c>
      <c r="Z54" s="165">
        <v>138.36789999999999</v>
      </c>
      <c r="AA54" s="165">
        <v>137.96090000000001</v>
      </c>
      <c r="AB54" s="165">
        <v>135.59880000000001</v>
      </c>
      <c r="AC54" s="166"/>
      <c r="AD54" s="165">
        <v>141.9855</v>
      </c>
      <c r="AE54" s="165">
        <v>126.0097</v>
      </c>
      <c r="AF54" s="165">
        <v>142.535</v>
      </c>
    </row>
    <row r="55" spans="1:32" ht="18" customHeight="1" x14ac:dyDescent="0.3">
      <c r="A55" s="162" t="s">
        <v>64</v>
      </c>
      <c r="B55" s="162" t="s">
        <v>836</v>
      </c>
      <c r="C55" s="165">
        <v>528.03099999999995</v>
      </c>
      <c r="D55" s="165">
        <v>529.74429999999995</v>
      </c>
      <c r="E55" s="165">
        <v>526.55589999999995</v>
      </c>
      <c r="F55" s="165">
        <v>527.04039999999998</v>
      </c>
      <c r="G55" s="165">
        <v>527.904</v>
      </c>
      <c r="H55" s="165">
        <v>520.83309999999994</v>
      </c>
      <c r="I55" s="166"/>
      <c r="J55" s="165">
        <v>500.09120000000001</v>
      </c>
      <c r="K55" s="165">
        <v>499.01569999999998</v>
      </c>
      <c r="L55" s="165">
        <v>480.45589999999999</v>
      </c>
      <c r="M55" s="165">
        <v>504.21510000000001</v>
      </c>
      <c r="N55" s="165">
        <v>489.34019999999998</v>
      </c>
      <c r="O55" s="165">
        <v>227.62639999999999</v>
      </c>
      <c r="P55" s="165">
        <v>229.7261</v>
      </c>
      <c r="Q55" s="165">
        <v>229.07900000000001</v>
      </c>
      <c r="R55" s="165">
        <v>225.54839999999999</v>
      </c>
      <c r="S55" s="165">
        <v>221.98599999999999</v>
      </c>
      <c r="T55" s="165">
        <v>220.8879</v>
      </c>
      <c r="U55" s="165">
        <v>227.9</v>
      </c>
      <c r="V55" s="166"/>
      <c r="W55" s="165">
        <v>225.4</v>
      </c>
      <c r="X55" s="165">
        <v>141.49889999999999</v>
      </c>
      <c r="Y55" s="165">
        <v>140.45859999999999</v>
      </c>
      <c r="Z55" s="165">
        <v>138.4665</v>
      </c>
      <c r="AA55" s="165">
        <v>137.55240000000001</v>
      </c>
      <c r="AB55" s="165">
        <v>135.792</v>
      </c>
      <c r="AC55" s="166"/>
      <c r="AD55" s="165">
        <v>141.70740000000001</v>
      </c>
      <c r="AE55" s="165">
        <v>125.6337</v>
      </c>
      <c r="AF55" s="165">
        <v>142.535</v>
      </c>
    </row>
    <row r="56" spans="1:32" ht="18" customHeight="1" x14ac:dyDescent="0.3">
      <c r="A56" s="162" t="s">
        <v>64</v>
      </c>
      <c r="B56" s="162" t="s">
        <v>837</v>
      </c>
      <c r="C56" s="165">
        <v>527.87360000000001</v>
      </c>
      <c r="D56" s="165">
        <v>528.48389999999995</v>
      </c>
      <c r="E56" s="165">
        <v>524.56020000000001</v>
      </c>
      <c r="F56" s="165">
        <v>527.0471</v>
      </c>
      <c r="G56" s="165">
        <v>528.1884</v>
      </c>
      <c r="H56" s="165">
        <v>520.98350000000005</v>
      </c>
      <c r="I56" s="166"/>
      <c r="J56" s="165">
        <v>499.59210000000002</v>
      </c>
      <c r="K56" s="165">
        <v>497.3895</v>
      </c>
      <c r="L56" s="165">
        <v>480.1533</v>
      </c>
      <c r="M56" s="165">
        <v>505.6388</v>
      </c>
      <c r="N56" s="165">
        <v>489.5292</v>
      </c>
      <c r="O56" s="165">
        <v>226.65129999999999</v>
      </c>
      <c r="P56" s="165">
        <v>229.82570000000001</v>
      </c>
      <c r="Q56" s="165">
        <v>229.62200000000001</v>
      </c>
      <c r="R56" s="165">
        <v>225.6472</v>
      </c>
      <c r="S56" s="165">
        <v>222.0746</v>
      </c>
      <c r="T56" s="165">
        <v>220.8897</v>
      </c>
      <c r="U56" s="165">
        <v>227.9</v>
      </c>
      <c r="V56" s="166"/>
      <c r="W56" s="165">
        <v>224.8</v>
      </c>
      <c r="X56" s="165">
        <v>141.51140000000001</v>
      </c>
      <c r="Y56" s="165">
        <v>140.18049999999999</v>
      </c>
      <c r="Z56" s="165">
        <v>138.4665</v>
      </c>
      <c r="AA56" s="165">
        <v>137.78469999999999</v>
      </c>
      <c r="AB56" s="165">
        <v>136.04040000000001</v>
      </c>
      <c r="AC56" s="166"/>
      <c r="AD56" s="165">
        <v>141.41460000000001</v>
      </c>
      <c r="AE56" s="165">
        <v>126.3857</v>
      </c>
      <c r="AF56" s="165">
        <v>142.12649999999999</v>
      </c>
    </row>
    <row r="57" spans="1:32" ht="18" customHeight="1" x14ac:dyDescent="0.3">
      <c r="A57" s="162" t="s">
        <v>838</v>
      </c>
      <c r="B57" s="162" t="s">
        <v>65</v>
      </c>
      <c r="C57" s="168">
        <v>526.0376</v>
      </c>
      <c r="D57" s="168">
        <v>530.95230000000004</v>
      </c>
      <c r="E57" s="168">
        <v>528.28899999999999</v>
      </c>
      <c r="F57" s="168">
        <v>528.38639999999998</v>
      </c>
      <c r="G57" s="168">
        <v>529.78949999999998</v>
      </c>
      <c r="H57" s="168">
        <v>523.00969999999995</v>
      </c>
      <c r="I57" s="167"/>
      <c r="J57" s="168">
        <v>502.28710000000001</v>
      </c>
      <c r="K57" s="168">
        <v>498.43560000000002</v>
      </c>
      <c r="L57" s="168">
        <v>481.98070000000001</v>
      </c>
      <c r="M57" s="168">
        <v>505.83030000000002</v>
      </c>
      <c r="N57" s="168">
        <v>490.24619999999999</v>
      </c>
      <c r="O57" s="168">
        <v>227.8698</v>
      </c>
      <c r="P57" s="168">
        <v>229.1943</v>
      </c>
      <c r="Q57" s="168">
        <v>229.12739999999999</v>
      </c>
      <c r="R57" s="168">
        <v>226.50309999999999</v>
      </c>
      <c r="S57" s="168">
        <v>222.739</v>
      </c>
      <c r="T57" s="168">
        <v>221.25649999999999</v>
      </c>
      <c r="U57" s="168">
        <v>227.9</v>
      </c>
      <c r="V57" s="167"/>
      <c r="W57" s="168">
        <v>225.5</v>
      </c>
      <c r="X57" s="168">
        <v>142.33099999999999</v>
      </c>
      <c r="Y57" s="168">
        <v>140.85409999999999</v>
      </c>
      <c r="Z57" s="168">
        <v>138.71549999999999</v>
      </c>
      <c r="AA57" s="168">
        <v>138.0941</v>
      </c>
      <c r="AB57" s="168">
        <v>136.482</v>
      </c>
      <c r="AC57" s="167"/>
      <c r="AD57" s="168">
        <v>141.8099</v>
      </c>
      <c r="AE57" s="168">
        <v>126.5224</v>
      </c>
      <c r="AF57" s="168">
        <v>142.923</v>
      </c>
    </row>
    <row r="58" spans="1:32" x14ac:dyDescent="0.3">
      <c r="A58" s="233" t="s">
        <v>850</v>
      </c>
      <c r="B58" s="233"/>
      <c r="C58" s="169">
        <v>533.01440000000002</v>
      </c>
      <c r="D58" s="169">
        <v>531.6875</v>
      </c>
      <c r="E58" s="169">
        <v>529.96969999999999</v>
      </c>
      <c r="F58" s="169">
        <v>530.56479999999999</v>
      </c>
      <c r="G58" s="169">
        <v>532.16849999999999</v>
      </c>
      <c r="H58" s="169">
        <v>523.76020000000005</v>
      </c>
      <c r="I58" s="169">
        <v>518.97329999999999</v>
      </c>
      <c r="J58" s="169">
        <v>508.76519999999999</v>
      </c>
      <c r="K58" s="169">
        <v>506.17250000000001</v>
      </c>
      <c r="L58" s="169">
        <v>490.13920000000002</v>
      </c>
      <c r="M58" s="169">
        <v>511.06479999999999</v>
      </c>
      <c r="N58" s="169">
        <v>496.17579999999998</v>
      </c>
      <c r="O58" s="169">
        <v>230.97880000000001</v>
      </c>
      <c r="P58" s="169">
        <v>231.08170000000001</v>
      </c>
      <c r="Q58" s="169">
        <v>230.90710000000001</v>
      </c>
      <c r="R58" s="169">
        <v>229.16650000000001</v>
      </c>
      <c r="S58" s="169">
        <v>224.06049999999999</v>
      </c>
      <c r="T58" s="169">
        <v>222.477</v>
      </c>
      <c r="U58" s="169">
        <v>230.8</v>
      </c>
      <c r="V58" s="169">
        <v>0</v>
      </c>
      <c r="W58" s="169">
        <v>227.9</v>
      </c>
      <c r="X58" s="169">
        <v>143.68180000000001</v>
      </c>
      <c r="Y58" s="169">
        <v>141.65350000000001</v>
      </c>
      <c r="Z58" s="169">
        <v>140.60919999999999</v>
      </c>
      <c r="AA58" s="169">
        <v>139.48050000000001</v>
      </c>
      <c r="AB58" s="169">
        <v>137.33760000000001</v>
      </c>
      <c r="AC58" s="169">
        <v>0</v>
      </c>
      <c r="AD58" s="169">
        <v>142.76130000000001</v>
      </c>
      <c r="AE58" s="169">
        <v>126.8056</v>
      </c>
      <c r="AF58" s="169">
        <v>144.51599999999999</v>
      </c>
    </row>
    <row r="59" spans="1:32" x14ac:dyDescent="0.3">
      <c r="A59" s="233" t="s">
        <v>851</v>
      </c>
      <c r="B59" s="233"/>
      <c r="C59" s="169">
        <v>517.01499999999999</v>
      </c>
      <c r="D59" s="169">
        <v>518.66309999999999</v>
      </c>
      <c r="E59" s="169">
        <v>513.42610000000002</v>
      </c>
      <c r="F59" s="169">
        <v>517.75869999999998</v>
      </c>
      <c r="G59" s="169">
        <v>519.60569999999996</v>
      </c>
      <c r="H59" s="169">
        <v>515.13530000000003</v>
      </c>
      <c r="I59" s="169">
        <v>511.1096</v>
      </c>
      <c r="J59" s="169">
        <v>497.86680000000001</v>
      </c>
      <c r="K59" s="169">
        <v>496.483</v>
      </c>
      <c r="L59" s="169">
        <v>477.78699999999998</v>
      </c>
      <c r="M59" s="169">
        <v>502.86500000000001</v>
      </c>
      <c r="N59" s="169">
        <v>488.07760000000002</v>
      </c>
      <c r="O59" s="169">
        <v>224.2182</v>
      </c>
      <c r="P59" s="169">
        <v>225.3629</v>
      </c>
      <c r="Q59" s="169">
        <v>224.24029999999999</v>
      </c>
      <c r="R59" s="169">
        <v>220.8981</v>
      </c>
      <c r="S59" s="169">
        <v>218.34630000000001</v>
      </c>
      <c r="T59" s="169">
        <v>220.48609999999999</v>
      </c>
      <c r="U59" s="169">
        <v>227.2</v>
      </c>
      <c r="V59" s="169">
        <v>0</v>
      </c>
      <c r="W59" s="169">
        <v>223.5</v>
      </c>
      <c r="X59" s="169">
        <v>140.6036</v>
      </c>
      <c r="Y59" s="169">
        <v>139.09370000000001</v>
      </c>
      <c r="Z59" s="169">
        <v>137.2732</v>
      </c>
      <c r="AA59" s="169">
        <v>136.45060000000001</v>
      </c>
      <c r="AB59" s="169">
        <v>134.2602</v>
      </c>
      <c r="AC59" s="169">
        <v>0</v>
      </c>
      <c r="AD59" s="169">
        <v>140.5949</v>
      </c>
      <c r="AE59" s="169">
        <v>123.2411</v>
      </c>
      <c r="AF59" s="169">
        <v>140.554</v>
      </c>
    </row>
    <row r="60" spans="1:32" x14ac:dyDescent="0.3">
      <c r="A60" s="233" t="s">
        <v>852</v>
      </c>
      <c r="B60" s="233"/>
      <c r="C60" s="169">
        <v>525.62125624999999</v>
      </c>
      <c r="D60" s="169">
        <v>525.98275833333332</v>
      </c>
      <c r="E60" s="169">
        <v>523.40589148936169</v>
      </c>
      <c r="F60" s="169">
        <v>523.52531041666668</v>
      </c>
      <c r="G60" s="169">
        <v>525.02700208333329</v>
      </c>
      <c r="H60" s="169">
        <v>519.00980833333335</v>
      </c>
      <c r="I60" s="169">
        <v>517.80141500000002</v>
      </c>
      <c r="J60" s="169">
        <v>503.25368958333326</v>
      </c>
      <c r="K60" s="169">
        <v>500.75556041666658</v>
      </c>
      <c r="L60" s="169">
        <v>482.86287291666667</v>
      </c>
      <c r="M60" s="169">
        <v>506.93513333333328</v>
      </c>
      <c r="N60" s="169">
        <v>492.09803541666662</v>
      </c>
      <c r="O60" s="169">
        <v>227.96987291666667</v>
      </c>
      <c r="P60" s="169">
        <v>228.08715208333331</v>
      </c>
      <c r="Q60" s="169">
        <v>227.91013125000001</v>
      </c>
      <c r="R60" s="169">
        <v>224.16581458333332</v>
      </c>
      <c r="S60" s="169">
        <v>220.62985416666666</v>
      </c>
      <c r="T60" s="169">
        <v>221.54624999999999</v>
      </c>
      <c r="U60" s="169">
        <v>228.92916666666667</v>
      </c>
      <c r="V60" s="169">
        <v>0</v>
      </c>
      <c r="W60" s="169">
        <v>225.80625000000001</v>
      </c>
      <c r="X60" s="169">
        <v>142.29721363636364</v>
      </c>
      <c r="Y60" s="169">
        <v>140.41772499999999</v>
      </c>
      <c r="Z60" s="169">
        <v>139.02407291666665</v>
      </c>
      <c r="AA60" s="169">
        <v>138.11203958333331</v>
      </c>
      <c r="AB60" s="169">
        <v>135.9653625</v>
      </c>
      <c r="AC60" s="169">
        <v>0</v>
      </c>
      <c r="AD60" s="169">
        <v>141.53875625000001</v>
      </c>
      <c r="AE60" s="169">
        <v>124.81328541666666</v>
      </c>
      <c r="AF60" s="169">
        <v>143.08339166666664</v>
      </c>
    </row>
    <row r="61" spans="1:32" x14ac:dyDescent="0.3">
      <c r="A61" s="233" t="s">
        <v>2328</v>
      </c>
      <c r="B61" s="233"/>
      <c r="C61" s="160" t="s">
        <v>160</v>
      </c>
      <c r="D61" s="160" t="s">
        <v>160</v>
      </c>
      <c r="E61" s="160" t="s">
        <v>160</v>
      </c>
      <c r="F61" s="160" t="s">
        <v>2329</v>
      </c>
      <c r="G61" s="160" t="s">
        <v>2329</v>
      </c>
      <c r="H61" s="160" t="s">
        <v>2329</v>
      </c>
      <c r="I61" s="160" t="s">
        <v>276</v>
      </c>
      <c r="J61" s="160" t="s">
        <v>276</v>
      </c>
      <c r="K61" s="160" t="s">
        <v>276</v>
      </c>
      <c r="L61" s="160" t="s">
        <v>276</v>
      </c>
      <c r="M61" s="160" t="s">
        <v>276</v>
      </c>
      <c r="N61" s="160" t="s">
        <v>276</v>
      </c>
      <c r="O61" s="160" t="s">
        <v>160</v>
      </c>
      <c r="P61" s="160" t="s">
        <v>160</v>
      </c>
      <c r="Q61" s="160" t="s">
        <v>160</v>
      </c>
      <c r="R61" s="160" t="s">
        <v>2329</v>
      </c>
      <c r="S61" s="160" t="s">
        <v>2329</v>
      </c>
      <c r="T61" s="160" t="s">
        <v>276</v>
      </c>
      <c r="U61" s="160" t="s">
        <v>276</v>
      </c>
      <c r="V61" s="160" t="s">
        <v>276</v>
      </c>
      <c r="W61" s="160" t="s">
        <v>276</v>
      </c>
      <c r="X61" s="160" t="s">
        <v>276</v>
      </c>
      <c r="Y61" s="160" t="s">
        <v>276</v>
      </c>
      <c r="Z61" s="160" t="s">
        <v>276</v>
      </c>
      <c r="AA61" s="160" t="s">
        <v>276</v>
      </c>
      <c r="AB61" s="160" t="s">
        <v>276</v>
      </c>
      <c r="AC61" s="160" t="s">
        <v>276</v>
      </c>
      <c r="AD61" s="160" t="s">
        <v>276</v>
      </c>
      <c r="AE61" s="160" t="s">
        <v>276</v>
      </c>
      <c r="AF61" s="160" t="s">
        <v>276</v>
      </c>
    </row>
    <row r="62" spans="1:32" ht="27" customHeight="1" x14ac:dyDescent="0.3">
      <c r="A62" s="233" t="s">
        <v>3</v>
      </c>
      <c r="B62" s="233"/>
      <c r="C62" s="232" t="s">
        <v>42</v>
      </c>
      <c r="D62" s="232"/>
      <c r="E62" s="232"/>
      <c r="F62" s="232"/>
      <c r="G62" s="232"/>
      <c r="H62" s="232"/>
      <c r="I62" s="232" t="s">
        <v>51</v>
      </c>
      <c r="J62" s="232" t="s">
        <v>42</v>
      </c>
      <c r="K62" s="232" t="s">
        <v>51</v>
      </c>
      <c r="L62" s="232" t="s">
        <v>42</v>
      </c>
      <c r="M62" s="232" t="s">
        <v>388</v>
      </c>
      <c r="N62" s="232" t="s">
        <v>51</v>
      </c>
      <c r="O62" s="232" t="s">
        <v>422</v>
      </c>
      <c r="P62" s="232"/>
      <c r="Q62" s="232"/>
      <c r="R62" s="232"/>
      <c r="S62" s="232"/>
      <c r="T62" s="232" t="s">
        <v>42</v>
      </c>
      <c r="U62" s="232" t="s">
        <v>2338</v>
      </c>
      <c r="V62" s="232"/>
      <c r="W62" s="232"/>
      <c r="X62" s="232" t="s">
        <v>422</v>
      </c>
      <c r="Y62" s="232" t="s">
        <v>926</v>
      </c>
      <c r="Z62" s="232" t="s">
        <v>422</v>
      </c>
      <c r="AA62" s="232" t="s">
        <v>2339</v>
      </c>
      <c r="AB62" s="232" t="s">
        <v>583</v>
      </c>
      <c r="AC62" s="232" t="s">
        <v>422</v>
      </c>
      <c r="AD62" s="232" t="s">
        <v>30</v>
      </c>
      <c r="AE62" s="232" t="s">
        <v>422</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2699</v>
      </c>
      <c r="C5" s="1"/>
      <c r="D5" s="1"/>
      <c r="E5" s="1"/>
      <c r="F5" s="1"/>
      <c r="G5" s="1"/>
    </row>
    <row r="6" spans="1:7" ht="34.950000000000003" customHeight="1" x14ac:dyDescent="0.3">
      <c r="A6" s="1"/>
      <c r="B6" s="3" t="s">
        <v>3</v>
      </c>
      <c r="C6" s="3" t="s">
        <v>4</v>
      </c>
      <c r="D6" s="3" t="s">
        <v>6</v>
      </c>
      <c r="E6" s="3" t="s">
        <v>7</v>
      </c>
      <c r="F6" s="3" t="s">
        <v>8</v>
      </c>
      <c r="G6" s="3" t="s">
        <v>2700</v>
      </c>
    </row>
    <row r="7" spans="1:7" x14ac:dyDescent="0.3">
      <c r="A7" s="1"/>
      <c r="B7" s="6" t="s">
        <v>203</v>
      </c>
      <c r="C7" s="6" t="s">
        <v>2701</v>
      </c>
      <c r="D7" s="87" t="s">
        <v>210</v>
      </c>
      <c r="E7" s="87" t="s">
        <v>18</v>
      </c>
      <c r="F7" s="87" t="s">
        <v>2702</v>
      </c>
      <c r="G7" s="6" t="s">
        <v>2703</v>
      </c>
    </row>
    <row r="8" spans="1:7" x14ac:dyDescent="0.3">
      <c r="A8" s="1"/>
      <c r="B8" s="6" t="s">
        <v>367</v>
      </c>
      <c r="C8" s="6" t="s">
        <v>2704</v>
      </c>
      <c r="D8" s="87" t="s">
        <v>374</v>
      </c>
      <c r="E8" s="87" t="s">
        <v>18</v>
      </c>
      <c r="F8" s="87" t="s">
        <v>19</v>
      </c>
      <c r="G8" s="6" t="s">
        <v>2705</v>
      </c>
    </row>
    <row r="9" spans="1:7" x14ac:dyDescent="0.3">
      <c r="A9" s="1"/>
      <c r="B9" s="6" t="s">
        <v>367</v>
      </c>
      <c r="C9" s="6" t="s">
        <v>2706</v>
      </c>
      <c r="D9" s="87" t="s">
        <v>377</v>
      </c>
      <c r="E9" s="87" t="s">
        <v>18</v>
      </c>
      <c r="F9" s="87" t="s">
        <v>19</v>
      </c>
      <c r="G9" s="6" t="s">
        <v>2705</v>
      </c>
    </row>
    <row r="10" spans="1:7" x14ac:dyDescent="0.3">
      <c r="A10" s="1"/>
      <c r="B10" s="6" t="s">
        <v>422</v>
      </c>
      <c r="C10" s="6" t="s">
        <v>2707</v>
      </c>
      <c r="D10" s="87" t="s">
        <v>2708</v>
      </c>
      <c r="E10" s="87" t="s">
        <v>18</v>
      </c>
      <c r="F10" s="87" t="s">
        <v>2709</v>
      </c>
      <c r="G10" s="6" t="s">
        <v>2710</v>
      </c>
    </row>
    <row r="11" spans="1:7" x14ac:dyDescent="0.3">
      <c r="A11" s="1"/>
      <c r="B11" s="6" t="s">
        <v>422</v>
      </c>
      <c r="C11" s="6" t="s">
        <v>2711</v>
      </c>
      <c r="D11" s="87" t="s">
        <v>2712</v>
      </c>
      <c r="E11" s="87" t="s">
        <v>18</v>
      </c>
      <c r="F11" s="87" t="s">
        <v>2713</v>
      </c>
      <c r="G11" s="6" t="s">
        <v>2714</v>
      </c>
    </row>
    <row r="12" spans="1:7" x14ac:dyDescent="0.3">
      <c r="A12" s="1"/>
      <c r="B12" s="6" t="s">
        <v>203</v>
      </c>
      <c r="C12" s="6" t="s">
        <v>2715</v>
      </c>
      <c r="D12" s="87" t="s">
        <v>225</v>
      </c>
      <c r="E12" s="87" t="s">
        <v>2716</v>
      </c>
      <c r="F12" s="87" t="s">
        <v>2717</v>
      </c>
      <c r="G12" s="6" t="s">
        <v>2718</v>
      </c>
    </row>
    <row r="13" spans="1:7" x14ac:dyDescent="0.3">
      <c r="A13" s="1"/>
      <c r="B13" s="6" t="s">
        <v>203</v>
      </c>
      <c r="C13" s="6" t="s">
        <v>2719</v>
      </c>
      <c r="D13" s="87" t="s">
        <v>2720</v>
      </c>
      <c r="E13" s="87" t="s">
        <v>1235</v>
      </c>
      <c r="F13" s="87" t="s">
        <v>2721</v>
      </c>
      <c r="G13" s="6" t="s">
        <v>2722</v>
      </c>
    </row>
    <row r="14" spans="1:7" x14ac:dyDescent="0.3">
      <c r="A14" s="1"/>
      <c r="B14" s="6" t="s">
        <v>422</v>
      </c>
      <c r="C14" s="6" t="s">
        <v>2723</v>
      </c>
      <c r="D14" s="87" t="s">
        <v>2136</v>
      </c>
      <c r="E14" s="87" t="s">
        <v>2724</v>
      </c>
      <c r="F14" s="87" t="s">
        <v>2725</v>
      </c>
      <c r="G14" s="6" t="s">
        <v>2726</v>
      </c>
    </row>
    <row r="15" spans="1:7" x14ac:dyDescent="0.3">
      <c r="A15" s="1"/>
      <c r="B15" s="6" t="s">
        <v>586</v>
      </c>
      <c r="C15" s="6" t="s">
        <v>2727</v>
      </c>
      <c r="D15" s="87" t="s">
        <v>2728</v>
      </c>
      <c r="E15" s="87" t="s">
        <v>2729</v>
      </c>
      <c r="F15" s="87" t="s">
        <v>2730</v>
      </c>
      <c r="G15" s="6" t="s">
        <v>2731</v>
      </c>
    </row>
    <row r="16" spans="1:7" x14ac:dyDescent="0.3">
      <c r="A16" s="1"/>
      <c r="B16" s="6" t="s">
        <v>586</v>
      </c>
      <c r="C16" s="6" t="s">
        <v>2727</v>
      </c>
      <c r="D16" s="87" t="s">
        <v>2732</v>
      </c>
      <c r="E16" s="87" t="s">
        <v>2729</v>
      </c>
      <c r="F16" s="87" t="s">
        <v>2733</v>
      </c>
      <c r="G16" s="6" t="s">
        <v>2731</v>
      </c>
    </row>
    <row r="17" spans="1:7" x14ac:dyDescent="0.3">
      <c r="A17" s="1"/>
      <c r="B17" s="6" t="s">
        <v>42</v>
      </c>
      <c r="C17" s="6" t="s">
        <v>2734</v>
      </c>
      <c r="D17" s="87" t="s">
        <v>2155</v>
      </c>
      <c r="E17" s="87" t="s">
        <v>2735</v>
      </c>
      <c r="F17" s="87" t="s">
        <v>2736</v>
      </c>
      <c r="G17" s="6" t="s">
        <v>2737</v>
      </c>
    </row>
    <row r="18" spans="1:7" x14ac:dyDescent="0.3">
      <c r="A18" s="1"/>
      <c r="B18" s="6" t="s">
        <v>422</v>
      </c>
      <c r="C18" s="6" t="s">
        <v>2738</v>
      </c>
      <c r="D18" s="87" t="s">
        <v>452</v>
      </c>
      <c r="E18" s="87" t="s">
        <v>2739</v>
      </c>
      <c r="F18" s="87" t="s">
        <v>2740</v>
      </c>
      <c r="G18" s="6" t="s">
        <v>2741</v>
      </c>
    </row>
    <row r="19" spans="1:7" x14ac:dyDescent="0.3">
      <c r="A19" s="1"/>
      <c r="B19" s="6" t="s">
        <v>422</v>
      </c>
      <c r="C19" s="6" t="s">
        <v>2742</v>
      </c>
      <c r="D19" s="87" t="s">
        <v>2141</v>
      </c>
      <c r="E19" s="87" t="s">
        <v>2743</v>
      </c>
      <c r="F19" s="87" t="s">
        <v>2744</v>
      </c>
      <c r="G19" s="6" t="s">
        <v>2745</v>
      </c>
    </row>
    <row r="20" spans="1:7" x14ac:dyDescent="0.3">
      <c r="A20" s="1"/>
      <c r="B20" s="6" t="s">
        <v>203</v>
      </c>
      <c r="C20" s="6" t="s">
        <v>2701</v>
      </c>
      <c r="D20" s="87" t="s">
        <v>210</v>
      </c>
      <c r="E20" s="87" t="s">
        <v>2746</v>
      </c>
      <c r="F20" s="87" t="s">
        <v>2747</v>
      </c>
      <c r="G20" s="6" t="s">
        <v>2703</v>
      </c>
    </row>
    <row r="21" spans="1:7" x14ac:dyDescent="0.3">
      <c r="A21" s="1"/>
      <c r="B21" s="6" t="s">
        <v>422</v>
      </c>
      <c r="C21" s="6" t="s">
        <v>2711</v>
      </c>
      <c r="D21" s="87" t="s">
        <v>2712</v>
      </c>
      <c r="E21" s="87" t="s">
        <v>2748</v>
      </c>
      <c r="F21" s="87" t="s">
        <v>2749</v>
      </c>
      <c r="G21" s="6" t="s">
        <v>2714</v>
      </c>
    </row>
    <row r="22" spans="1:7" x14ac:dyDescent="0.3">
      <c r="A22" s="1"/>
      <c r="B22" s="6" t="s">
        <v>203</v>
      </c>
      <c r="C22" s="6" t="s">
        <v>2715</v>
      </c>
      <c r="D22" s="87" t="s">
        <v>225</v>
      </c>
      <c r="E22" s="87" t="s">
        <v>2750</v>
      </c>
      <c r="F22" s="87" t="s">
        <v>19</v>
      </c>
      <c r="G22" s="6" t="s">
        <v>2718</v>
      </c>
    </row>
    <row r="23" spans="1:7" x14ac:dyDescent="0.3">
      <c r="A23" s="1"/>
      <c r="B23" s="6" t="s">
        <v>203</v>
      </c>
      <c r="C23" s="6" t="s">
        <v>2719</v>
      </c>
      <c r="D23" s="87" t="s">
        <v>2720</v>
      </c>
      <c r="E23" s="87" t="s">
        <v>2751</v>
      </c>
      <c r="F23" s="87" t="s">
        <v>19</v>
      </c>
      <c r="G23" s="6" t="s">
        <v>2722</v>
      </c>
    </row>
    <row r="24" spans="1:7" x14ac:dyDescent="0.3">
      <c r="A24" s="1"/>
      <c r="B24" s="6" t="s">
        <v>203</v>
      </c>
      <c r="C24" s="6" t="s">
        <v>2701</v>
      </c>
      <c r="D24" s="87" t="s">
        <v>205</v>
      </c>
      <c r="E24" s="87" t="s">
        <v>2752</v>
      </c>
      <c r="F24" s="87" t="s">
        <v>19</v>
      </c>
      <c r="G24" s="6" t="s">
        <v>2703</v>
      </c>
    </row>
    <row r="25" spans="1:7" x14ac:dyDescent="0.3">
      <c r="A25" s="1"/>
      <c r="B25" s="6" t="s">
        <v>422</v>
      </c>
      <c r="C25" s="6" t="s">
        <v>2707</v>
      </c>
      <c r="D25" s="87" t="s">
        <v>2708</v>
      </c>
      <c r="E25" s="87" t="s">
        <v>2753</v>
      </c>
      <c r="F25" s="87" t="s">
        <v>19</v>
      </c>
      <c r="G25" s="6" t="s">
        <v>2710</v>
      </c>
    </row>
    <row r="26" spans="1:7" x14ac:dyDescent="0.3">
      <c r="A26" s="1"/>
      <c r="B26" s="6" t="s">
        <v>422</v>
      </c>
      <c r="C26" s="6" t="s">
        <v>2754</v>
      </c>
      <c r="D26" s="87" t="s">
        <v>2755</v>
      </c>
      <c r="E26" s="87" t="s">
        <v>2756</v>
      </c>
      <c r="F26" s="87" t="s">
        <v>19</v>
      </c>
      <c r="G26" s="6" t="s">
        <v>2757</v>
      </c>
    </row>
    <row r="27" spans="1:7" x14ac:dyDescent="0.3">
      <c r="A27" s="1"/>
      <c r="B27" s="6" t="s">
        <v>422</v>
      </c>
      <c r="C27" s="6" t="s">
        <v>2711</v>
      </c>
      <c r="D27" s="87" t="s">
        <v>2712</v>
      </c>
      <c r="E27" s="87" t="s">
        <v>2758</v>
      </c>
      <c r="F27" s="87" t="s">
        <v>19</v>
      </c>
      <c r="G27" s="6" t="s">
        <v>2714</v>
      </c>
    </row>
    <row r="28" spans="1:7" x14ac:dyDescent="0.3">
      <c r="A28" s="1"/>
      <c r="B28" s="6" t="s">
        <v>422</v>
      </c>
      <c r="C28" s="6" t="s">
        <v>2759</v>
      </c>
      <c r="D28" s="87" t="s">
        <v>2760</v>
      </c>
      <c r="E28" s="87" t="s">
        <v>2758</v>
      </c>
      <c r="F28" s="87" t="s">
        <v>19</v>
      </c>
      <c r="G28" s="6" t="s">
        <v>2714</v>
      </c>
    </row>
    <row r="29" spans="1:7" x14ac:dyDescent="0.3">
      <c r="A29" s="1"/>
      <c r="B29" s="6" t="s">
        <v>422</v>
      </c>
      <c r="C29" s="6" t="s">
        <v>2723</v>
      </c>
      <c r="D29" s="87" t="s">
        <v>2137</v>
      </c>
      <c r="E29" s="87" t="s">
        <v>2761</v>
      </c>
      <c r="F29" s="87" t="s">
        <v>19</v>
      </c>
      <c r="G29" s="6" t="s">
        <v>2726</v>
      </c>
    </row>
    <row r="30" spans="1:7" ht="26.4" x14ac:dyDescent="0.3">
      <c r="A30" s="1"/>
      <c r="B30" s="6" t="s">
        <v>2762</v>
      </c>
      <c r="C30" s="6" t="s">
        <v>2738</v>
      </c>
      <c r="D30" s="87" t="s">
        <v>251</v>
      </c>
      <c r="E30" s="87" t="s">
        <v>2763</v>
      </c>
      <c r="F30" s="87" t="s">
        <v>19</v>
      </c>
      <c r="G30" s="6" t="s">
        <v>2764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2765</v>
      </c>
      <c r="C5" s="1"/>
      <c r="D5" s="1"/>
      <c r="E5" s="1"/>
      <c r="F5" s="1"/>
      <c r="G5" s="1"/>
      <c r="H5" s="1"/>
      <c r="I5" s="1"/>
    </row>
    <row r="6" spans="1:9" ht="34.950000000000003" customHeight="1" x14ac:dyDescent="0.3">
      <c r="A6" s="1"/>
      <c r="B6" s="3" t="s">
        <v>4</v>
      </c>
      <c r="C6" s="3" t="s">
        <v>2766</v>
      </c>
      <c r="D6" s="3" t="s">
        <v>2767</v>
      </c>
      <c r="E6" s="3" t="s">
        <v>7</v>
      </c>
      <c r="F6" s="3" t="s">
        <v>8</v>
      </c>
      <c r="G6" s="3" t="s">
        <v>2768</v>
      </c>
      <c r="H6" s="3" t="s">
        <v>2700</v>
      </c>
      <c r="I6" s="3" t="s">
        <v>2769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2770</v>
      </c>
      <c r="C5" s="1"/>
      <c r="D5" s="1"/>
      <c r="E5" s="1"/>
      <c r="F5" s="1"/>
      <c r="G5" s="1"/>
      <c r="H5" s="1"/>
      <c r="I5" s="1"/>
    </row>
    <row r="6" spans="1:9" ht="30" customHeight="1" x14ac:dyDescent="0.3">
      <c r="A6" s="1"/>
      <c r="B6" s="205" t="s">
        <v>2771</v>
      </c>
      <c r="C6" s="205"/>
      <c r="D6" s="205"/>
      <c r="E6" s="205"/>
      <c r="F6" s="205"/>
      <c r="G6" s="205"/>
      <c r="H6" s="205"/>
      <c r="I6" s="205"/>
    </row>
    <row r="7" spans="1:9" ht="19.95" customHeight="1" x14ac:dyDescent="0.3">
      <c r="A7" s="1"/>
      <c r="B7" s="205" t="s">
        <v>2772</v>
      </c>
      <c r="C7" s="205" t="s">
        <v>2773</v>
      </c>
      <c r="D7" s="205"/>
      <c r="E7" s="205" t="s">
        <v>2774</v>
      </c>
      <c r="F7" s="205"/>
      <c r="G7" s="205" t="s">
        <v>2775</v>
      </c>
      <c r="H7" s="205"/>
      <c r="I7" s="205"/>
    </row>
    <row r="8" spans="1:9" ht="19.95" customHeight="1" x14ac:dyDescent="0.3">
      <c r="A8" s="1"/>
      <c r="B8" s="205"/>
      <c r="C8" s="3" t="s">
        <v>2776</v>
      </c>
      <c r="D8" s="3" t="s">
        <v>2777</v>
      </c>
      <c r="E8" s="3" t="s">
        <v>2776</v>
      </c>
      <c r="F8" s="3" t="s">
        <v>2777</v>
      </c>
      <c r="G8" s="3" t="s">
        <v>2776</v>
      </c>
      <c r="H8" s="3" t="s">
        <v>2777</v>
      </c>
      <c r="I8" s="3" t="s">
        <v>2778</v>
      </c>
    </row>
    <row r="9" spans="1:9" ht="26.4" x14ac:dyDescent="0.3">
      <c r="A9" s="1"/>
      <c r="B9" s="87" t="s">
        <v>2779</v>
      </c>
      <c r="C9" s="87" t="s">
        <v>2780</v>
      </c>
      <c r="D9" s="87" t="s">
        <v>2780</v>
      </c>
      <c r="E9" s="87" t="s">
        <v>2780</v>
      </c>
      <c r="F9" s="87" t="s">
        <v>2780</v>
      </c>
      <c r="G9" s="87" t="s">
        <v>2780</v>
      </c>
      <c r="H9" s="87" t="s">
        <v>2780</v>
      </c>
      <c r="I9" s="87" t="s">
        <v>2781</v>
      </c>
    </row>
    <row r="10" spans="1:9" ht="26.4" x14ac:dyDescent="0.3">
      <c r="A10" s="1"/>
      <c r="B10" s="87" t="s">
        <v>2782</v>
      </c>
      <c r="C10" s="87" t="s">
        <v>2780</v>
      </c>
      <c r="D10" s="87" t="s">
        <v>2780</v>
      </c>
      <c r="E10" s="87" t="s">
        <v>2780</v>
      </c>
      <c r="F10" s="87" t="s">
        <v>2780</v>
      </c>
      <c r="G10" s="87" t="s">
        <v>2780</v>
      </c>
      <c r="H10" s="87" t="s">
        <v>2780</v>
      </c>
      <c r="I10" s="87" t="s">
        <v>2781</v>
      </c>
    </row>
    <row r="11" spans="1:9" ht="26.4" x14ac:dyDescent="0.3">
      <c r="A11" s="1"/>
      <c r="B11" s="87" t="s">
        <v>2783</v>
      </c>
      <c r="C11" s="87" t="s">
        <v>2784</v>
      </c>
      <c r="D11" s="87" t="s">
        <v>2785</v>
      </c>
      <c r="E11" s="87" t="s">
        <v>2786</v>
      </c>
      <c r="F11" s="87" t="s">
        <v>2787</v>
      </c>
      <c r="G11" s="87" t="s">
        <v>946</v>
      </c>
      <c r="H11" s="87" t="s">
        <v>946</v>
      </c>
      <c r="I11" s="87" t="s">
        <v>946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5" t="s">
        <v>777</v>
      </c>
      <c r="C14" s="205"/>
      <c r="D14" s="205"/>
      <c r="E14" s="205"/>
      <c r="F14" s="205"/>
      <c r="G14" s="205"/>
      <c r="H14" s="205"/>
      <c r="I14" s="205"/>
    </row>
    <row r="15" spans="1:9" ht="19.95" customHeight="1" x14ac:dyDescent="0.3">
      <c r="A15" s="1"/>
      <c r="B15" s="205" t="s">
        <v>2772</v>
      </c>
      <c r="C15" s="205" t="s">
        <v>2773</v>
      </c>
      <c r="D15" s="205"/>
      <c r="E15" s="205" t="s">
        <v>2774</v>
      </c>
      <c r="F15" s="205"/>
      <c r="G15" s="205" t="s">
        <v>2775</v>
      </c>
      <c r="H15" s="205"/>
      <c r="I15" s="205"/>
    </row>
    <row r="16" spans="1:9" ht="19.95" customHeight="1" x14ac:dyDescent="0.3">
      <c r="A16" s="1"/>
      <c r="B16" s="205"/>
      <c r="C16" s="3" t="s">
        <v>2776</v>
      </c>
      <c r="D16" s="3" t="s">
        <v>2777</v>
      </c>
      <c r="E16" s="3" t="s">
        <v>2776</v>
      </c>
      <c r="F16" s="3" t="s">
        <v>2777</v>
      </c>
      <c r="G16" s="3" t="s">
        <v>2776</v>
      </c>
      <c r="H16" s="3" t="s">
        <v>2777</v>
      </c>
      <c r="I16" s="3" t="s">
        <v>2778</v>
      </c>
    </row>
    <row r="17" spans="1:9" ht="26.4" x14ac:dyDescent="0.3">
      <c r="A17" s="1"/>
      <c r="B17" s="87" t="s">
        <v>2779</v>
      </c>
      <c r="C17" s="87" t="s">
        <v>2780</v>
      </c>
      <c r="D17" s="87" t="s">
        <v>2780</v>
      </c>
      <c r="E17" s="87" t="s">
        <v>2780</v>
      </c>
      <c r="F17" s="87" t="s">
        <v>2780</v>
      </c>
      <c r="G17" s="87" t="s">
        <v>2780</v>
      </c>
      <c r="H17" s="87" t="s">
        <v>2780</v>
      </c>
      <c r="I17" s="87" t="s">
        <v>2781</v>
      </c>
    </row>
    <row r="18" spans="1:9" ht="26.4" x14ac:dyDescent="0.3">
      <c r="A18" s="1"/>
      <c r="B18" s="87" t="s">
        <v>2782</v>
      </c>
      <c r="C18" s="87" t="s">
        <v>2780</v>
      </c>
      <c r="D18" s="87" t="s">
        <v>2780</v>
      </c>
      <c r="E18" s="87" t="s">
        <v>2780</v>
      </c>
      <c r="F18" s="87" t="s">
        <v>2780</v>
      </c>
      <c r="G18" s="87" t="s">
        <v>2780</v>
      </c>
      <c r="H18" s="87" t="s">
        <v>2780</v>
      </c>
      <c r="I18" s="87" t="s">
        <v>2781</v>
      </c>
    </row>
    <row r="19" spans="1:9" x14ac:dyDescent="0.3">
      <c r="A19" s="1"/>
      <c r="B19" s="87" t="s">
        <v>2783</v>
      </c>
      <c r="C19" s="87" t="s">
        <v>2780</v>
      </c>
      <c r="D19" s="87" t="s">
        <v>2780</v>
      </c>
      <c r="E19" s="87" t="s">
        <v>2780</v>
      </c>
      <c r="F19" s="87" t="s">
        <v>2780</v>
      </c>
      <c r="G19" s="87" t="s">
        <v>946</v>
      </c>
      <c r="H19" s="87" t="s">
        <v>946</v>
      </c>
      <c r="I19" s="87" t="s">
        <v>946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5" t="s">
        <v>2788</v>
      </c>
      <c r="C22" s="205"/>
      <c r="D22" s="205"/>
      <c r="E22" s="205"/>
      <c r="F22" s="205"/>
      <c r="G22" s="205"/>
      <c r="H22" s="205"/>
      <c r="I22" s="205"/>
    </row>
    <row r="23" spans="1:9" ht="19.95" customHeight="1" x14ac:dyDescent="0.3">
      <c r="A23" s="1"/>
      <c r="B23" s="205" t="s">
        <v>2772</v>
      </c>
      <c r="C23" s="205" t="s">
        <v>2773</v>
      </c>
      <c r="D23" s="205"/>
      <c r="E23" s="205" t="s">
        <v>2774</v>
      </c>
      <c r="F23" s="205"/>
      <c r="G23" s="205" t="s">
        <v>2775</v>
      </c>
      <c r="H23" s="205"/>
      <c r="I23" s="205"/>
    </row>
    <row r="24" spans="1:9" ht="19.95" customHeight="1" x14ac:dyDescent="0.3">
      <c r="A24" s="1"/>
      <c r="B24" s="205"/>
      <c r="C24" s="3" t="s">
        <v>2776</v>
      </c>
      <c r="D24" s="3" t="s">
        <v>2777</v>
      </c>
      <c r="E24" s="3" t="s">
        <v>2776</v>
      </c>
      <c r="F24" s="3" t="s">
        <v>2777</v>
      </c>
      <c r="G24" s="3" t="s">
        <v>2776</v>
      </c>
      <c r="H24" s="3" t="s">
        <v>2777</v>
      </c>
      <c r="I24" s="3" t="s">
        <v>2778</v>
      </c>
    </row>
    <row r="25" spans="1:9" ht="26.4" x14ac:dyDescent="0.3">
      <c r="A25" s="1"/>
      <c r="B25" s="87" t="s">
        <v>2779</v>
      </c>
      <c r="C25" s="87" t="s">
        <v>2780</v>
      </c>
      <c r="D25" s="87" t="s">
        <v>2780</v>
      </c>
      <c r="E25" s="87" t="s">
        <v>2780</v>
      </c>
      <c r="F25" s="87" t="s">
        <v>2780</v>
      </c>
      <c r="G25" s="87" t="s">
        <v>2780</v>
      </c>
      <c r="H25" s="87" t="s">
        <v>2780</v>
      </c>
      <c r="I25" s="87" t="s">
        <v>2781</v>
      </c>
    </row>
    <row r="26" spans="1:9" ht="26.4" x14ac:dyDescent="0.3">
      <c r="A26" s="1"/>
      <c r="B26" s="87" t="s">
        <v>2782</v>
      </c>
      <c r="C26" s="87" t="s">
        <v>2780</v>
      </c>
      <c r="D26" s="87" t="s">
        <v>2780</v>
      </c>
      <c r="E26" s="87" t="s">
        <v>2780</v>
      </c>
      <c r="F26" s="87" t="s">
        <v>2780</v>
      </c>
      <c r="G26" s="87" t="s">
        <v>2780</v>
      </c>
      <c r="H26" s="87" t="s">
        <v>2780</v>
      </c>
      <c r="I26" s="87" t="s">
        <v>2781</v>
      </c>
    </row>
    <row r="27" spans="1:9" ht="26.4" x14ac:dyDescent="0.3">
      <c r="A27" s="1"/>
      <c r="B27" s="87" t="s">
        <v>2783</v>
      </c>
      <c r="C27" s="87" t="s">
        <v>2784</v>
      </c>
      <c r="D27" s="87" t="s">
        <v>2789</v>
      </c>
      <c r="E27" s="87" t="s">
        <v>2786</v>
      </c>
      <c r="F27" s="87" t="s">
        <v>2787</v>
      </c>
      <c r="G27" s="87" t="s">
        <v>946</v>
      </c>
      <c r="H27" s="87" t="s">
        <v>946</v>
      </c>
      <c r="I27" s="87" t="s">
        <v>946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5" t="s">
        <v>2685</v>
      </c>
      <c r="C30" s="205"/>
      <c r="D30" s="205"/>
      <c r="E30" s="205"/>
      <c r="F30" s="205"/>
      <c r="G30" s="205"/>
      <c r="H30" s="205"/>
      <c r="I30" s="205"/>
    </row>
    <row r="31" spans="1:9" ht="19.95" customHeight="1" x14ac:dyDescent="0.3">
      <c r="A31" s="1"/>
      <c r="B31" s="205" t="s">
        <v>2772</v>
      </c>
      <c r="C31" s="205" t="s">
        <v>2773</v>
      </c>
      <c r="D31" s="205"/>
      <c r="E31" s="205" t="s">
        <v>2774</v>
      </c>
      <c r="F31" s="205"/>
      <c r="G31" s="205" t="s">
        <v>2775</v>
      </c>
      <c r="H31" s="205"/>
      <c r="I31" s="205"/>
    </row>
    <row r="32" spans="1:9" ht="19.95" customHeight="1" x14ac:dyDescent="0.3">
      <c r="A32" s="1"/>
      <c r="B32" s="205"/>
      <c r="C32" s="3" t="s">
        <v>2776</v>
      </c>
      <c r="D32" s="3" t="s">
        <v>2777</v>
      </c>
      <c r="E32" s="3" t="s">
        <v>2776</v>
      </c>
      <c r="F32" s="3" t="s">
        <v>2777</v>
      </c>
      <c r="G32" s="3" t="s">
        <v>2776</v>
      </c>
      <c r="H32" s="3" t="s">
        <v>2777</v>
      </c>
      <c r="I32" s="3" t="s">
        <v>2778</v>
      </c>
    </row>
    <row r="33" spans="1:9" ht="26.4" x14ac:dyDescent="0.3">
      <c r="A33" s="1"/>
      <c r="B33" s="87" t="s">
        <v>2779</v>
      </c>
      <c r="C33" s="87" t="s">
        <v>2780</v>
      </c>
      <c r="D33" s="87" t="s">
        <v>2780</v>
      </c>
      <c r="E33" s="87" t="s">
        <v>2780</v>
      </c>
      <c r="F33" s="87" t="s">
        <v>2780</v>
      </c>
      <c r="G33" s="87" t="s">
        <v>2780</v>
      </c>
      <c r="H33" s="87" t="s">
        <v>2780</v>
      </c>
      <c r="I33" s="87" t="s">
        <v>2781</v>
      </c>
    </row>
    <row r="34" spans="1:9" ht="26.4" x14ac:dyDescent="0.3">
      <c r="A34" s="1"/>
      <c r="B34" s="87" t="s">
        <v>2782</v>
      </c>
      <c r="C34" s="87" t="s">
        <v>2780</v>
      </c>
      <c r="D34" s="87" t="s">
        <v>2780</v>
      </c>
      <c r="E34" s="87" t="s">
        <v>2780</v>
      </c>
      <c r="F34" s="87" t="s">
        <v>2780</v>
      </c>
      <c r="G34" s="87" t="s">
        <v>2780</v>
      </c>
      <c r="H34" s="87" t="s">
        <v>2780</v>
      </c>
      <c r="I34" s="87" t="s">
        <v>2781</v>
      </c>
    </row>
    <row r="35" spans="1:9" ht="26.4" x14ac:dyDescent="0.3">
      <c r="A35" s="1"/>
      <c r="B35" s="87" t="s">
        <v>2783</v>
      </c>
      <c r="C35" s="87" t="s">
        <v>2784</v>
      </c>
      <c r="D35" s="87" t="s">
        <v>2789</v>
      </c>
      <c r="E35" s="87" t="s">
        <v>2786</v>
      </c>
      <c r="F35" s="87" t="s">
        <v>2790</v>
      </c>
      <c r="G35" s="87" t="s">
        <v>946</v>
      </c>
      <c r="H35" s="87" t="s">
        <v>946</v>
      </c>
      <c r="I35" s="87" t="s">
        <v>946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5" t="s">
        <v>584</v>
      </c>
      <c r="C38" s="205"/>
      <c r="D38" s="205"/>
      <c r="E38" s="205"/>
      <c r="F38" s="205"/>
      <c r="G38" s="205"/>
      <c r="H38" s="205"/>
      <c r="I38" s="205"/>
    </row>
    <row r="39" spans="1:9" ht="19.95" customHeight="1" x14ac:dyDescent="0.3">
      <c r="A39" s="1"/>
      <c r="B39" s="205" t="s">
        <v>2772</v>
      </c>
      <c r="C39" s="205" t="s">
        <v>2773</v>
      </c>
      <c r="D39" s="205"/>
      <c r="E39" s="205" t="s">
        <v>2774</v>
      </c>
      <c r="F39" s="205"/>
      <c r="G39" s="205" t="s">
        <v>2775</v>
      </c>
      <c r="H39" s="205"/>
      <c r="I39" s="205"/>
    </row>
    <row r="40" spans="1:9" ht="19.95" customHeight="1" x14ac:dyDescent="0.3">
      <c r="A40" s="1"/>
      <c r="B40" s="205"/>
      <c r="C40" s="3" t="s">
        <v>2776</v>
      </c>
      <c r="D40" s="3" t="s">
        <v>2777</v>
      </c>
      <c r="E40" s="3" t="s">
        <v>2776</v>
      </c>
      <c r="F40" s="3" t="s">
        <v>2777</v>
      </c>
      <c r="G40" s="3" t="s">
        <v>2776</v>
      </c>
      <c r="H40" s="3" t="s">
        <v>2777</v>
      </c>
      <c r="I40" s="3" t="s">
        <v>2778</v>
      </c>
    </row>
    <row r="41" spans="1:9" ht="26.4" x14ac:dyDescent="0.3">
      <c r="A41" s="1"/>
      <c r="B41" s="87" t="s">
        <v>2779</v>
      </c>
      <c r="C41" s="87" t="s">
        <v>2780</v>
      </c>
      <c r="D41" s="87" t="s">
        <v>2780</v>
      </c>
      <c r="E41" s="87" t="s">
        <v>2780</v>
      </c>
      <c r="F41" s="87" t="s">
        <v>2780</v>
      </c>
      <c r="G41" s="87" t="s">
        <v>2780</v>
      </c>
      <c r="H41" s="87" t="s">
        <v>2780</v>
      </c>
      <c r="I41" s="87" t="s">
        <v>2781</v>
      </c>
    </row>
    <row r="42" spans="1:9" ht="26.4" x14ac:dyDescent="0.3">
      <c r="A42" s="1"/>
      <c r="B42" s="87" t="s">
        <v>2782</v>
      </c>
      <c r="C42" s="87" t="s">
        <v>2780</v>
      </c>
      <c r="D42" s="87" t="s">
        <v>2780</v>
      </c>
      <c r="E42" s="87" t="s">
        <v>2780</v>
      </c>
      <c r="F42" s="87" t="s">
        <v>2780</v>
      </c>
      <c r="G42" s="87" t="s">
        <v>2780</v>
      </c>
      <c r="H42" s="87" t="s">
        <v>2780</v>
      </c>
      <c r="I42" s="87" t="s">
        <v>2781</v>
      </c>
    </row>
    <row r="43" spans="1:9" ht="26.4" x14ac:dyDescent="0.3">
      <c r="A43" s="1"/>
      <c r="B43" s="87" t="s">
        <v>2783</v>
      </c>
      <c r="C43" s="87" t="s">
        <v>2784</v>
      </c>
      <c r="D43" s="87" t="s">
        <v>2791</v>
      </c>
      <c r="E43" s="87" t="s">
        <v>2786</v>
      </c>
      <c r="F43" s="87" t="s">
        <v>2790</v>
      </c>
      <c r="G43" s="87" t="s">
        <v>946</v>
      </c>
      <c r="H43" s="87" t="s">
        <v>946</v>
      </c>
      <c r="I43" s="87" t="s">
        <v>946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5" t="s">
        <v>2792</v>
      </c>
      <c r="C46" s="205"/>
      <c r="D46" s="205"/>
      <c r="E46" s="205"/>
      <c r="F46" s="205"/>
      <c r="G46" s="205"/>
      <c r="H46" s="205"/>
      <c r="I46" s="205"/>
    </row>
    <row r="47" spans="1:9" ht="19.95" customHeight="1" x14ac:dyDescent="0.3">
      <c r="A47" s="1"/>
      <c r="B47" s="205" t="s">
        <v>2772</v>
      </c>
      <c r="C47" s="205" t="s">
        <v>2773</v>
      </c>
      <c r="D47" s="205"/>
      <c r="E47" s="205" t="s">
        <v>2774</v>
      </c>
      <c r="F47" s="205"/>
      <c r="G47" s="205" t="s">
        <v>2775</v>
      </c>
      <c r="H47" s="205"/>
      <c r="I47" s="205"/>
    </row>
    <row r="48" spans="1:9" ht="19.95" customHeight="1" x14ac:dyDescent="0.3">
      <c r="A48" s="1"/>
      <c r="B48" s="205"/>
      <c r="C48" s="3" t="s">
        <v>2776</v>
      </c>
      <c r="D48" s="3" t="s">
        <v>2777</v>
      </c>
      <c r="E48" s="3" t="s">
        <v>2776</v>
      </c>
      <c r="F48" s="3" t="s">
        <v>2777</v>
      </c>
      <c r="G48" s="3" t="s">
        <v>2776</v>
      </c>
      <c r="H48" s="3" t="s">
        <v>2777</v>
      </c>
      <c r="I48" s="3" t="s">
        <v>2778</v>
      </c>
    </row>
    <row r="49" spans="1:9" ht="26.4" x14ac:dyDescent="0.3">
      <c r="A49" s="1"/>
      <c r="B49" s="87" t="s">
        <v>2779</v>
      </c>
      <c r="C49" s="87" t="s">
        <v>2780</v>
      </c>
      <c r="D49" s="87" t="s">
        <v>2780</v>
      </c>
      <c r="E49" s="87" t="s">
        <v>2780</v>
      </c>
      <c r="F49" s="87" t="s">
        <v>2780</v>
      </c>
      <c r="G49" s="87" t="s">
        <v>2780</v>
      </c>
      <c r="H49" s="87" t="s">
        <v>2780</v>
      </c>
      <c r="I49" s="87" t="s">
        <v>2781</v>
      </c>
    </row>
    <row r="50" spans="1:9" ht="26.4" x14ac:dyDescent="0.3">
      <c r="A50" s="1"/>
      <c r="B50" s="87" t="s">
        <v>2782</v>
      </c>
      <c r="C50" s="87" t="s">
        <v>2780</v>
      </c>
      <c r="D50" s="87" t="s">
        <v>2780</v>
      </c>
      <c r="E50" s="87" t="s">
        <v>2780</v>
      </c>
      <c r="F50" s="87" t="s">
        <v>2780</v>
      </c>
      <c r="G50" s="87" t="s">
        <v>2780</v>
      </c>
      <c r="H50" s="87" t="s">
        <v>2780</v>
      </c>
      <c r="I50" s="87" t="s">
        <v>2781</v>
      </c>
    </row>
    <row r="51" spans="1:9" ht="26.4" x14ac:dyDescent="0.3">
      <c r="A51" s="1"/>
      <c r="B51" s="87" t="s">
        <v>2783</v>
      </c>
      <c r="C51" s="87" t="s">
        <v>2784</v>
      </c>
      <c r="D51" s="87" t="s">
        <v>2789</v>
      </c>
      <c r="E51" s="87" t="s">
        <v>2786</v>
      </c>
      <c r="F51" s="87" t="s">
        <v>2787</v>
      </c>
      <c r="G51" s="87" t="s">
        <v>946</v>
      </c>
      <c r="H51" s="87" t="s">
        <v>946</v>
      </c>
      <c r="I51" s="87" t="s">
        <v>946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5" t="s">
        <v>2793</v>
      </c>
      <c r="C54" s="205"/>
      <c r="D54" s="205"/>
      <c r="E54" s="205"/>
      <c r="F54" s="205"/>
      <c r="G54" s="205"/>
      <c r="H54" s="205"/>
      <c r="I54" s="205"/>
    </row>
    <row r="55" spans="1:9" ht="19.95" customHeight="1" x14ac:dyDescent="0.3">
      <c r="A55" s="1"/>
      <c r="B55" s="205" t="s">
        <v>2772</v>
      </c>
      <c r="C55" s="205" t="s">
        <v>2773</v>
      </c>
      <c r="D55" s="205"/>
      <c r="E55" s="205" t="s">
        <v>2774</v>
      </c>
      <c r="F55" s="205"/>
      <c r="G55" s="205" t="s">
        <v>2775</v>
      </c>
      <c r="H55" s="205"/>
      <c r="I55" s="205"/>
    </row>
    <row r="56" spans="1:9" ht="19.95" customHeight="1" x14ac:dyDescent="0.3">
      <c r="A56" s="1"/>
      <c r="B56" s="205"/>
      <c r="C56" s="3" t="s">
        <v>2776</v>
      </c>
      <c r="D56" s="3" t="s">
        <v>2777</v>
      </c>
      <c r="E56" s="3" t="s">
        <v>2776</v>
      </c>
      <c r="F56" s="3" t="s">
        <v>2777</v>
      </c>
      <c r="G56" s="3" t="s">
        <v>2776</v>
      </c>
      <c r="H56" s="3" t="s">
        <v>2777</v>
      </c>
      <c r="I56" s="3" t="s">
        <v>2778</v>
      </c>
    </row>
    <row r="57" spans="1:9" ht="26.4" x14ac:dyDescent="0.3">
      <c r="A57" s="1"/>
      <c r="B57" s="87" t="s">
        <v>2779</v>
      </c>
      <c r="C57" s="87" t="s">
        <v>2780</v>
      </c>
      <c r="D57" s="87" t="s">
        <v>2780</v>
      </c>
      <c r="E57" s="87" t="s">
        <v>2780</v>
      </c>
      <c r="F57" s="87" t="s">
        <v>2780</v>
      </c>
      <c r="G57" s="87" t="s">
        <v>2780</v>
      </c>
      <c r="H57" s="87" t="s">
        <v>2780</v>
      </c>
      <c r="I57" s="87" t="s">
        <v>2781</v>
      </c>
    </row>
    <row r="58" spans="1:9" ht="26.4" x14ac:dyDescent="0.3">
      <c r="A58" s="1"/>
      <c r="B58" s="87" t="s">
        <v>2782</v>
      </c>
      <c r="C58" s="87" t="s">
        <v>2780</v>
      </c>
      <c r="D58" s="87" t="s">
        <v>2780</v>
      </c>
      <c r="E58" s="87" t="s">
        <v>2780</v>
      </c>
      <c r="F58" s="87" t="s">
        <v>2780</v>
      </c>
      <c r="G58" s="87" t="s">
        <v>2780</v>
      </c>
      <c r="H58" s="87" t="s">
        <v>2780</v>
      </c>
      <c r="I58" s="87" t="s">
        <v>2781</v>
      </c>
    </row>
    <row r="59" spans="1:9" ht="26.4" x14ac:dyDescent="0.3">
      <c r="A59" s="1"/>
      <c r="B59" s="87" t="s">
        <v>2783</v>
      </c>
      <c r="C59" s="87" t="s">
        <v>2784</v>
      </c>
      <c r="D59" s="87" t="s">
        <v>2785</v>
      </c>
      <c r="E59" s="87" t="s">
        <v>2786</v>
      </c>
      <c r="F59" s="87" t="s">
        <v>2787</v>
      </c>
      <c r="G59" s="87" t="s">
        <v>946</v>
      </c>
      <c r="H59" s="87" t="s">
        <v>946</v>
      </c>
      <c r="I59" s="87" t="s">
        <v>946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5" t="s">
        <v>491</v>
      </c>
      <c r="C62" s="205"/>
      <c r="D62" s="205"/>
      <c r="E62" s="205"/>
      <c r="F62" s="205"/>
      <c r="G62" s="205"/>
      <c r="H62" s="205"/>
      <c r="I62" s="205"/>
    </row>
    <row r="63" spans="1:9" ht="19.95" customHeight="1" x14ac:dyDescent="0.3">
      <c r="A63" s="1"/>
      <c r="B63" s="205" t="s">
        <v>2772</v>
      </c>
      <c r="C63" s="205" t="s">
        <v>2773</v>
      </c>
      <c r="D63" s="205"/>
      <c r="E63" s="205" t="s">
        <v>2774</v>
      </c>
      <c r="F63" s="205"/>
      <c r="G63" s="205" t="s">
        <v>2775</v>
      </c>
      <c r="H63" s="205"/>
      <c r="I63" s="205"/>
    </row>
    <row r="64" spans="1:9" ht="19.95" customHeight="1" x14ac:dyDescent="0.3">
      <c r="A64" s="1"/>
      <c r="B64" s="205"/>
      <c r="C64" s="3" t="s">
        <v>2776</v>
      </c>
      <c r="D64" s="3" t="s">
        <v>2777</v>
      </c>
      <c r="E64" s="3" t="s">
        <v>2776</v>
      </c>
      <c r="F64" s="3" t="s">
        <v>2777</v>
      </c>
      <c r="G64" s="3" t="s">
        <v>2776</v>
      </c>
      <c r="H64" s="3" t="s">
        <v>2777</v>
      </c>
      <c r="I64" s="3" t="s">
        <v>2778</v>
      </c>
    </row>
    <row r="65" spans="1:9" ht="26.4" x14ac:dyDescent="0.3">
      <c r="A65" s="1"/>
      <c r="B65" s="87" t="s">
        <v>2779</v>
      </c>
      <c r="C65" s="87" t="s">
        <v>2780</v>
      </c>
      <c r="D65" s="87" t="s">
        <v>2780</v>
      </c>
      <c r="E65" s="87" t="s">
        <v>2780</v>
      </c>
      <c r="F65" s="87" t="s">
        <v>2780</v>
      </c>
      <c r="G65" s="87" t="s">
        <v>2780</v>
      </c>
      <c r="H65" s="87" t="s">
        <v>2780</v>
      </c>
      <c r="I65" s="87" t="s">
        <v>2781</v>
      </c>
    </row>
    <row r="66" spans="1:9" ht="26.4" x14ac:dyDescent="0.3">
      <c r="A66" s="1"/>
      <c r="B66" s="87" t="s">
        <v>2782</v>
      </c>
      <c r="C66" s="87" t="s">
        <v>2780</v>
      </c>
      <c r="D66" s="87" t="s">
        <v>2780</v>
      </c>
      <c r="E66" s="87" t="s">
        <v>2780</v>
      </c>
      <c r="F66" s="87" t="s">
        <v>2780</v>
      </c>
      <c r="G66" s="87" t="s">
        <v>2780</v>
      </c>
      <c r="H66" s="87" t="s">
        <v>2780</v>
      </c>
      <c r="I66" s="87" t="s">
        <v>2781</v>
      </c>
    </row>
    <row r="67" spans="1:9" ht="26.4" x14ac:dyDescent="0.3">
      <c r="A67" s="1"/>
      <c r="B67" s="87" t="s">
        <v>2783</v>
      </c>
      <c r="C67" s="87" t="s">
        <v>2784</v>
      </c>
      <c r="D67" s="87" t="s">
        <v>2789</v>
      </c>
      <c r="E67" s="87" t="s">
        <v>2786</v>
      </c>
      <c r="F67" s="87" t="s">
        <v>2787</v>
      </c>
      <c r="G67" s="87" t="s">
        <v>946</v>
      </c>
      <c r="H67" s="87" t="s">
        <v>946</v>
      </c>
      <c r="I67" s="87" t="s">
        <v>946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2794</v>
      </c>
      <c r="C5" s="1"/>
      <c r="D5" s="1"/>
      <c r="E5" s="1"/>
      <c r="F5" s="1"/>
      <c r="G5" s="1"/>
    </row>
    <row r="6" spans="1:7" ht="30" customHeight="1" x14ac:dyDescent="0.3">
      <c r="A6" s="1"/>
      <c r="B6" s="205" t="s">
        <v>2771</v>
      </c>
      <c r="C6" s="205"/>
      <c r="D6" s="205"/>
      <c r="E6" s="205"/>
      <c r="F6" s="205"/>
      <c r="G6" s="205"/>
    </row>
    <row r="7" spans="1:7" x14ac:dyDescent="0.3">
      <c r="A7" s="1"/>
      <c r="B7" s="205" t="s">
        <v>2795</v>
      </c>
      <c r="C7" s="205" t="s">
        <v>2796</v>
      </c>
      <c r="D7" s="205" t="s">
        <v>2797</v>
      </c>
      <c r="E7" s="205" t="s">
        <v>2798</v>
      </c>
      <c r="F7" s="205" t="s">
        <v>2799</v>
      </c>
      <c r="G7" s="205"/>
    </row>
    <row r="8" spans="1:7" x14ac:dyDescent="0.3">
      <c r="A8" s="1"/>
      <c r="B8" s="205"/>
      <c r="C8" s="205"/>
      <c r="D8" s="205"/>
      <c r="E8" s="205"/>
      <c r="F8" s="205" t="s">
        <v>2777</v>
      </c>
      <c r="G8" s="205"/>
    </row>
    <row r="9" spans="1:7" x14ac:dyDescent="0.3">
      <c r="A9" s="1"/>
      <c r="B9" s="205"/>
      <c r="C9" s="205"/>
      <c r="D9" s="205"/>
      <c r="E9" s="205"/>
      <c r="F9" s="3" t="s">
        <v>2800</v>
      </c>
      <c r="G9" s="3" t="s">
        <v>2801</v>
      </c>
    </row>
    <row r="10" spans="1:7" x14ac:dyDescent="0.3">
      <c r="A10" s="1"/>
      <c r="B10" s="87" t="s">
        <v>2779</v>
      </c>
      <c r="C10" s="87" t="s">
        <v>2780</v>
      </c>
      <c r="D10" s="87" t="s">
        <v>2780</v>
      </c>
      <c r="E10" s="87">
        <v>0</v>
      </c>
      <c r="F10" s="87">
        <v>60.36</v>
      </c>
      <c r="G10" s="87">
        <v>59.64</v>
      </c>
    </row>
    <row r="11" spans="1:7" x14ac:dyDescent="0.3">
      <c r="A11" s="1"/>
      <c r="B11" s="87" t="s">
        <v>2802</v>
      </c>
      <c r="C11" s="87" t="s">
        <v>2780</v>
      </c>
      <c r="D11" s="87" t="s">
        <v>2780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5" t="s">
        <v>777</v>
      </c>
      <c r="C14" s="205"/>
      <c r="D14" s="205"/>
      <c r="E14" s="205"/>
      <c r="F14" s="205"/>
      <c r="G14" s="205"/>
    </row>
    <row r="15" spans="1:7" x14ac:dyDescent="0.3">
      <c r="A15" s="1"/>
      <c r="B15" s="205" t="s">
        <v>2795</v>
      </c>
      <c r="C15" s="205" t="s">
        <v>2796</v>
      </c>
      <c r="D15" s="205" t="s">
        <v>2797</v>
      </c>
      <c r="E15" s="205" t="s">
        <v>2798</v>
      </c>
      <c r="F15" s="205" t="s">
        <v>2799</v>
      </c>
      <c r="G15" s="205"/>
    </row>
    <row r="16" spans="1:7" x14ac:dyDescent="0.3">
      <c r="A16" s="1"/>
      <c r="B16" s="205"/>
      <c r="C16" s="205"/>
      <c r="D16" s="205"/>
      <c r="E16" s="205"/>
      <c r="F16" s="205" t="s">
        <v>2777</v>
      </c>
      <c r="G16" s="205"/>
    </row>
    <row r="17" spans="1:7" x14ac:dyDescent="0.3">
      <c r="A17" s="1"/>
      <c r="B17" s="205"/>
      <c r="C17" s="205"/>
      <c r="D17" s="205"/>
      <c r="E17" s="205"/>
      <c r="F17" s="3" t="s">
        <v>2800</v>
      </c>
      <c r="G17" s="3" t="s">
        <v>2801</v>
      </c>
    </row>
    <row r="18" spans="1:7" x14ac:dyDescent="0.3">
      <c r="A18" s="1"/>
      <c r="B18" s="87" t="s">
        <v>2779</v>
      </c>
      <c r="C18" s="87" t="s">
        <v>2780</v>
      </c>
      <c r="D18" s="87" t="s">
        <v>2780</v>
      </c>
      <c r="E18" s="87">
        <v>0</v>
      </c>
      <c r="F18" s="87">
        <v>60.36</v>
      </c>
      <c r="G18" s="87">
        <v>59.64</v>
      </c>
    </row>
    <row r="19" spans="1:7" x14ac:dyDescent="0.3">
      <c r="A19" s="1"/>
      <c r="B19" s="87" t="s">
        <v>2802</v>
      </c>
      <c r="C19" s="87" t="s">
        <v>2780</v>
      </c>
      <c r="D19" s="87" t="s">
        <v>2780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5" t="s">
        <v>2788</v>
      </c>
      <c r="C22" s="205"/>
      <c r="D22" s="205"/>
      <c r="E22" s="205"/>
      <c r="F22" s="205"/>
      <c r="G22" s="205"/>
    </row>
    <row r="23" spans="1:7" x14ac:dyDescent="0.3">
      <c r="A23" s="1"/>
      <c r="B23" s="205" t="s">
        <v>2795</v>
      </c>
      <c r="C23" s="205" t="s">
        <v>2796</v>
      </c>
      <c r="D23" s="205" t="s">
        <v>2797</v>
      </c>
      <c r="E23" s="205" t="s">
        <v>2798</v>
      </c>
      <c r="F23" s="205" t="s">
        <v>2799</v>
      </c>
      <c r="G23" s="205"/>
    </row>
    <row r="24" spans="1:7" x14ac:dyDescent="0.3">
      <c r="A24" s="1"/>
      <c r="B24" s="205"/>
      <c r="C24" s="205"/>
      <c r="D24" s="205"/>
      <c r="E24" s="205"/>
      <c r="F24" s="205" t="s">
        <v>2777</v>
      </c>
      <c r="G24" s="205"/>
    </row>
    <row r="25" spans="1:7" x14ac:dyDescent="0.3">
      <c r="A25" s="1"/>
      <c r="B25" s="205"/>
      <c r="C25" s="205"/>
      <c r="D25" s="205"/>
      <c r="E25" s="205"/>
      <c r="F25" s="3" t="s">
        <v>2800</v>
      </c>
      <c r="G25" s="3" t="s">
        <v>2801</v>
      </c>
    </row>
    <row r="26" spans="1:7" x14ac:dyDescent="0.3">
      <c r="A26" s="1"/>
      <c r="B26" s="87" t="s">
        <v>2779</v>
      </c>
      <c r="C26" s="87" t="s">
        <v>2780</v>
      </c>
      <c r="D26" s="87" t="s">
        <v>2780</v>
      </c>
      <c r="E26" s="87">
        <v>0</v>
      </c>
      <c r="F26" s="87">
        <v>60.36</v>
      </c>
      <c r="G26" s="87">
        <v>59.64</v>
      </c>
    </row>
    <row r="27" spans="1:7" x14ac:dyDescent="0.3">
      <c r="A27" s="1"/>
      <c r="B27" s="87" t="s">
        <v>2802</v>
      </c>
      <c r="C27" s="87" t="s">
        <v>2780</v>
      </c>
      <c r="D27" s="87" t="s">
        <v>2780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5" t="s">
        <v>2685</v>
      </c>
      <c r="C30" s="205"/>
      <c r="D30" s="205"/>
      <c r="E30" s="205"/>
      <c r="F30" s="205"/>
      <c r="G30" s="205"/>
    </row>
    <row r="31" spans="1:7" x14ac:dyDescent="0.3">
      <c r="A31" s="1"/>
      <c r="B31" s="205" t="s">
        <v>2795</v>
      </c>
      <c r="C31" s="205" t="s">
        <v>2796</v>
      </c>
      <c r="D31" s="205" t="s">
        <v>2797</v>
      </c>
      <c r="E31" s="205" t="s">
        <v>2798</v>
      </c>
      <c r="F31" s="205" t="s">
        <v>2799</v>
      </c>
      <c r="G31" s="205"/>
    </row>
    <row r="32" spans="1:7" x14ac:dyDescent="0.3">
      <c r="A32" s="1"/>
      <c r="B32" s="205"/>
      <c r="C32" s="205"/>
      <c r="D32" s="205"/>
      <c r="E32" s="205"/>
      <c r="F32" s="205" t="s">
        <v>2777</v>
      </c>
      <c r="G32" s="205"/>
    </row>
    <row r="33" spans="1:7" x14ac:dyDescent="0.3">
      <c r="A33" s="1"/>
      <c r="B33" s="205"/>
      <c r="C33" s="205"/>
      <c r="D33" s="205"/>
      <c r="E33" s="205"/>
      <c r="F33" s="3" t="s">
        <v>2800</v>
      </c>
      <c r="G33" s="3" t="s">
        <v>2801</v>
      </c>
    </row>
    <row r="34" spans="1:7" x14ac:dyDescent="0.3">
      <c r="A34" s="1"/>
      <c r="B34" s="87" t="s">
        <v>2779</v>
      </c>
      <c r="C34" s="87" t="s">
        <v>2780</v>
      </c>
      <c r="D34" s="87" t="s">
        <v>2780</v>
      </c>
      <c r="E34" s="87">
        <v>0</v>
      </c>
      <c r="F34" s="87">
        <v>60.36</v>
      </c>
      <c r="G34" s="87">
        <v>59.64</v>
      </c>
    </row>
    <row r="35" spans="1:7" x14ac:dyDescent="0.3">
      <c r="A35" s="1"/>
      <c r="B35" s="87" t="s">
        <v>2802</v>
      </c>
      <c r="C35" s="87" t="s">
        <v>2780</v>
      </c>
      <c r="D35" s="87" t="s">
        <v>2780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5" t="s">
        <v>584</v>
      </c>
      <c r="C38" s="205"/>
      <c r="D38" s="205"/>
      <c r="E38" s="205"/>
      <c r="F38" s="205"/>
      <c r="G38" s="205"/>
    </row>
    <row r="39" spans="1:7" x14ac:dyDescent="0.3">
      <c r="A39" s="1"/>
      <c r="B39" s="205" t="s">
        <v>2795</v>
      </c>
      <c r="C39" s="205" t="s">
        <v>2796</v>
      </c>
      <c r="D39" s="205" t="s">
        <v>2797</v>
      </c>
      <c r="E39" s="205" t="s">
        <v>2798</v>
      </c>
      <c r="F39" s="205" t="s">
        <v>2799</v>
      </c>
      <c r="G39" s="205"/>
    </row>
    <row r="40" spans="1:7" x14ac:dyDescent="0.3">
      <c r="A40" s="1"/>
      <c r="B40" s="205"/>
      <c r="C40" s="205"/>
      <c r="D40" s="205"/>
      <c r="E40" s="205"/>
      <c r="F40" s="205" t="s">
        <v>2777</v>
      </c>
      <c r="G40" s="205"/>
    </row>
    <row r="41" spans="1:7" x14ac:dyDescent="0.3">
      <c r="A41" s="1"/>
      <c r="B41" s="205"/>
      <c r="C41" s="205"/>
      <c r="D41" s="205"/>
      <c r="E41" s="205"/>
      <c r="F41" s="3" t="s">
        <v>2800</v>
      </c>
      <c r="G41" s="3" t="s">
        <v>2801</v>
      </c>
    </row>
    <row r="42" spans="1:7" x14ac:dyDescent="0.3">
      <c r="A42" s="1"/>
      <c r="B42" s="87" t="s">
        <v>2779</v>
      </c>
      <c r="C42" s="87" t="s">
        <v>2780</v>
      </c>
      <c r="D42" s="87" t="s">
        <v>2780</v>
      </c>
      <c r="E42" s="87">
        <v>0</v>
      </c>
      <c r="F42" s="87">
        <v>60.36</v>
      </c>
      <c r="G42" s="87">
        <v>59.64</v>
      </c>
    </row>
    <row r="43" spans="1:7" x14ac:dyDescent="0.3">
      <c r="A43" s="1"/>
      <c r="B43" s="87" t="s">
        <v>2802</v>
      </c>
      <c r="C43" s="87" t="s">
        <v>2780</v>
      </c>
      <c r="D43" s="87" t="s">
        <v>2780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5" t="s">
        <v>2792</v>
      </c>
      <c r="C46" s="205"/>
      <c r="D46" s="205"/>
      <c r="E46" s="205"/>
      <c r="F46" s="205"/>
      <c r="G46" s="205"/>
    </row>
    <row r="47" spans="1:7" x14ac:dyDescent="0.3">
      <c r="A47" s="1"/>
      <c r="B47" s="205" t="s">
        <v>2795</v>
      </c>
      <c r="C47" s="205" t="s">
        <v>2796</v>
      </c>
      <c r="D47" s="205" t="s">
        <v>2797</v>
      </c>
      <c r="E47" s="205" t="s">
        <v>2798</v>
      </c>
      <c r="F47" s="205" t="s">
        <v>2799</v>
      </c>
      <c r="G47" s="205"/>
    </row>
    <row r="48" spans="1:7" x14ac:dyDescent="0.3">
      <c r="A48" s="1"/>
      <c r="B48" s="205"/>
      <c r="C48" s="205"/>
      <c r="D48" s="205"/>
      <c r="E48" s="205"/>
      <c r="F48" s="205" t="s">
        <v>2777</v>
      </c>
      <c r="G48" s="205"/>
    </row>
    <row r="49" spans="1:7" x14ac:dyDescent="0.3">
      <c r="A49" s="1"/>
      <c r="B49" s="205"/>
      <c r="C49" s="205"/>
      <c r="D49" s="205"/>
      <c r="E49" s="205"/>
      <c r="F49" s="3" t="s">
        <v>2800</v>
      </c>
      <c r="G49" s="3" t="s">
        <v>2801</v>
      </c>
    </row>
    <row r="50" spans="1:7" x14ac:dyDescent="0.3">
      <c r="A50" s="1"/>
      <c r="B50" s="87" t="s">
        <v>2779</v>
      </c>
      <c r="C50" s="87" t="s">
        <v>2780</v>
      </c>
      <c r="D50" s="87" t="s">
        <v>2780</v>
      </c>
      <c r="E50" s="87">
        <v>0</v>
      </c>
      <c r="F50" s="87">
        <v>60.36</v>
      </c>
      <c r="G50" s="87">
        <v>59.64</v>
      </c>
    </row>
    <row r="51" spans="1:7" x14ac:dyDescent="0.3">
      <c r="A51" s="1"/>
      <c r="B51" s="87" t="s">
        <v>2802</v>
      </c>
      <c r="C51" s="87" t="s">
        <v>2780</v>
      </c>
      <c r="D51" s="87" t="s">
        <v>2780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5" t="s">
        <v>2793</v>
      </c>
      <c r="C54" s="205"/>
      <c r="D54" s="205"/>
      <c r="E54" s="205"/>
      <c r="F54" s="205"/>
      <c r="G54" s="205"/>
    </row>
    <row r="55" spans="1:7" x14ac:dyDescent="0.3">
      <c r="A55" s="1"/>
      <c r="B55" s="205" t="s">
        <v>2795</v>
      </c>
      <c r="C55" s="205" t="s">
        <v>2796</v>
      </c>
      <c r="D55" s="205" t="s">
        <v>2797</v>
      </c>
      <c r="E55" s="205" t="s">
        <v>2798</v>
      </c>
      <c r="F55" s="205" t="s">
        <v>2799</v>
      </c>
      <c r="G55" s="205"/>
    </row>
    <row r="56" spans="1:7" x14ac:dyDescent="0.3">
      <c r="A56" s="1"/>
      <c r="B56" s="205"/>
      <c r="C56" s="205"/>
      <c r="D56" s="205"/>
      <c r="E56" s="205"/>
      <c r="F56" s="205" t="s">
        <v>2777</v>
      </c>
      <c r="G56" s="205"/>
    </row>
    <row r="57" spans="1:7" x14ac:dyDescent="0.3">
      <c r="A57" s="1"/>
      <c r="B57" s="205"/>
      <c r="C57" s="205"/>
      <c r="D57" s="205"/>
      <c r="E57" s="205"/>
      <c r="F57" s="3" t="s">
        <v>2800</v>
      </c>
      <c r="G57" s="3" t="s">
        <v>2801</v>
      </c>
    </row>
    <row r="58" spans="1:7" x14ac:dyDescent="0.3">
      <c r="A58" s="1"/>
      <c r="B58" s="87" t="s">
        <v>2779</v>
      </c>
      <c r="C58" s="87" t="s">
        <v>2780</v>
      </c>
      <c r="D58" s="87" t="s">
        <v>2780</v>
      </c>
      <c r="E58" s="87">
        <v>0</v>
      </c>
      <c r="F58" s="87">
        <v>60.36</v>
      </c>
      <c r="G58" s="87">
        <v>59.64</v>
      </c>
    </row>
    <row r="59" spans="1:7" x14ac:dyDescent="0.3">
      <c r="A59" s="1"/>
      <c r="B59" s="87" t="s">
        <v>2802</v>
      </c>
      <c r="C59" s="87" t="s">
        <v>2780</v>
      </c>
      <c r="D59" s="87" t="s">
        <v>2780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5" t="s">
        <v>491</v>
      </c>
      <c r="C62" s="205"/>
      <c r="D62" s="205"/>
      <c r="E62" s="205"/>
      <c r="F62" s="205"/>
      <c r="G62" s="205"/>
    </row>
    <row r="63" spans="1:7" x14ac:dyDescent="0.3">
      <c r="A63" s="1"/>
      <c r="B63" s="205" t="s">
        <v>2795</v>
      </c>
      <c r="C63" s="205" t="s">
        <v>2796</v>
      </c>
      <c r="D63" s="205" t="s">
        <v>2797</v>
      </c>
      <c r="E63" s="205" t="s">
        <v>2798</v>
      </c>
      <c r="F63" s="205" t="s">
        <v>2799</v>
      </c>
      <c r="G63" s="205"/>
    </row>
    <row r="64" spans="1:7" x14ac:dyDescent="0.3">
      <c r="A64" s="1"/>
      <c r="B64" s="205"/>
      <c r="C64" s="205"/>
      <c r="D64" s="205"/>
      <c r="E64" s="205"/>
      <c r="F64" s="205" t="s">
        <v>2777</v>
      </c>
      <c r="G64" s="205"/>
    </row>
    <row r="65" spans="1:7" x14ac:dyDescent="0.3">
      <c r="A65" s="1"/>
      <c r="B65" s="205"/>
      <c r="C65" s="205"/>
      <c r="D65" s="205"/>
      <c r="E65" s="205"/>
      <c r="F65" s="3" t="s">
        <v>2800</v>
      </c>
      <c r="G65" s="3" t="s">
        <v>2801</v>
      </c>
    </row>
    <row r="66" spans="1:7" x14ac:dyDescent="0.3">
      <c r="A66" s="1"/>
      <c r="B66" s="87" t="s">
        <v>2779</v>
      </c>
      <c r="C66" s="87" t="s">
        <v>2780</v>
      </c>
      <c r="D66" s="87" t="s">
        <v>2780</v>
      </c>
      <c r="E66" s="87">
        <v>0</v>
      </c>
      <c r="F66" s="87">
        <v>60.36</v>
      </c>
      <c r="G66" s="87">
        <v>59.64</v>
      </c>
    </row>
    <row r="67" spans="1:7" x14ac:dyDescent="0.3">
      <c r="A67" s="1"/>
      <c r="B67" s="87" t="s">
        <v>2802</v>
      </c>
      <c r="C67" s="87" t="s">
        <v>2780</v>
      </c>
      <c r="D67" s="87" t="s">
        <v>2780</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2803</v>
      </c>
      <c r="C5" s="1"/>
      <c r="D5" s="1"/>
      <c r="E5" s="1"/>
      <c r="F5" s="1"/>
    </row>
    <row r="6" spans="1:7" ht="27" customHeight="1" x14ac:dyDescent="0.3">
      <c r="A6" s="1"/>
      <c r="B6" s="7" t="s">
        <v>60</v>
      </c>
      <c r="C6" s="7" t="s">
        <v>571</v>
      </c>
      <c r="D6" s="7" t="s">
        <v>2804</v>
      </c>
      <c r="E6" s="7" t="s">
        <v>2805</v>
      </c>
      <c r="F6" s="7" t="s">
        <v>2806</v>
      </c>
    </row>
    <row r="7" spans="1:7" x14ac:dyDescent="0.3">
      <c r="A7" s="1"/>
      <c r="B7" s="148" t="s">
        <v>64</v>
      </c>
      <c r="C7" s="148" t="s">
        <v>791</v>
      </c>
      <c r="D7" s="53">
        <v>6375.9</v>
      </c>
      <c r="E7" s="53">
        <v>6445.9240499999996</v>
      </c>
      <c r="F7" s="175">
        <v>1.098261421916906E-2</v>
      </c>
    </row>
    <row r="8" spans="1:7" x14ac:dyDescent="0.3">
      <c r="A8" s="1"/>
      <c r="B8" s="148" t="s">
        <v>64</v>
      </c>
      <c r="C8" s="148" t="s">
        <v>792</v>
      </c>
      <c r="D8" s="53">
        <v>6321.4</v>
      </c>
      <c r="E8" s="53">
        <v>6310.2445699999998</v>
      </c>
      <c r="F8" s="175">
        <v>-1.7647087670452748E-3</v>
      </c>
    </row>
    <row r="9" spans="1:7" x14ac:dyDescent="0.3">
      <c r="A9" s="1"/>
      <c r="B9" s="148" t="s">
        <v>64</v>
      </c>
      <c r="C9" s="148" t="s">
        <v>793</v>
      </c>
      <c r="D9" s="53">
        <v>6188.2</v>
      </c>
      <c r="E9" s="53">
        <v>6202.1387299999997</v>
      </c>
      <c r="F9" s="175">
        <v>2.2524692156038911E-3</v>
      </c>
    </row>
    <row r="10" spans="1:7" x14ac:dyDescent="0.3">
      <c r="A10" s="1"/>
      <c r="B10" s="148" t="s">
        <v>64</v>
      </c>
      <c r="C10" s="148" t="s">
        <v>794</v>
      </c>
      <c r="D10" s="53">
        <v>6097.9</v>
      </c>
      <c r="E10" s="53">
        <v>6106.2916699999996</v>
      </c>
      <c r="F10" s="175">
        <v>1.3761573656504698E-3</v>
      </c>
    </row>
    <row r="11" spans="1:7" x14ac:dyDescent="0.3">
      <c r="A11" s="1"/>
      <c r="B11" s="148" t="s">
        <v>64</v>
      </c>
      <c r="C11" s="148" t="s">
        <v>795</v>
      </c>
      <c r="D11" s="53">
        <v>6086.7</v>
      </c>
      <c r="E11" s="53">
        <v>6057.0528100000001</v>
      </c>
      <c r="F11" s="175">
        <v>-4.8708150557773503E-3</v>
      </c>
    </row>
    <row r="12" spans="1:7" x14ac:dyDescent="0.3">
      <c r="A12" s="1"/>
      <c r="B12" s="148" t="s">
        <v>64</v>
      </c>
      <c r="C12" s="148" t="s">
        <v>796</v>
      </c>
      <c r="D12" s="53">
        <v>6066.2</v>
      </c>
      <c r="E12" s="53">
        <v>6028.9798499999997</v>
      </c>
      <c r="F12" s="175">
        <v>-6.1356615344037458E-3</v>
      </c>
    </row>
    <row r="13" spans="1:7" x14ac:dyDescent="0.3">
      <c r="A13" s="1"/>
      <c r="B13" s="148" t="s">
        <v>64</v>
      </c>
      <c r="C13" s="148" t="s">
        <v>797</v>
      </c>
      <c r="D13" s="53">
        <v>5864.8</v>
      </c>
      <c r="E13" s="53">
        <v>5984.8263699999998</v>
      </c>
      <c r="F13" s="175">
        <v>2.0465552107488749E-2</v>
      </c>
    </row>
    <row r="14" spans="1:7" x14ac:dyDescent="0.3">
      <c r="A14" s="1"/>
      <c r="B14" s="148" t="s">
        <v>64</v>
      </c>
      <c r="C14" s="148" t="s">
        <v>798</v>
      </c>
      <c r="D14" s="53">
        <v>5951.6</v>
      </c>
      <c r="E14" s="53">
        <v>5949.0835100000004</v>
      </c>
      <c r="F14" s="175">
        <v>-4.2282579474427044E-4</v>
      </c>
    </row>
    <row r="15" spans="1:7" x14ac:dyDescent="0.3">
      <c r="A15" s="1"/>
      <c r="B15" s="148" t="s">
        <v>64</v>
      </c>
      <c r="C15" s="148" t="s">
        <v>799</v>
      </c>
      <c r="D15" s="53">
        <v>5869.4</v>
      </c>
      <c r="E15" s="53">
        <v>5948.1176800000003</v>
      </c>
      <c r="F15" s="175">
        <v>1.3411537806249362E-2</v>
      </c>
    </row>
    <row r="16" spans="1:7" x14ac:dyDescent="0.3">
      <c r="A16" s="1"/>
      <c r="B16" s="148" t="s">
        <v>64</v>
      </c>
      <c r="C16" s="148" t="s">
        <v>800</v>
      </c>
      <c r="D16" s="53">
        <v>5965.9</v>
      </c>
      <c r="E16" s="53">
        <v>5911.4482099999996</v>
      </c>
      <c r="F16" s="175">
        <v>-9.1271710890226121E-3</v>
      </c>
    </row>
    <row r="17" spans="1:6" x14ac:dyDescent="0.3">
      <c r="A17" s="1"/>
      <c r="B17" s="148" t="s">
        <v>64</v>
      </c>
      <c r="C17" s="148" t="s">
        <v>801</v>
      </c>
      <c r="D17" s="53">
        <v>6004.3</v>
      </c>
      <c r="E17" s="53">
        <v>5930.5671599999996</v>
      </c>
      <c r="F17" s="175">
        <v>-1.2280005995703079E-2</v>
      </c>
    </row>
    <row r="18" spans="1:6" x14ac:dyDescent="0.3">
      <c r="A18" s="1"/>
      <c r="B18" s="148" t="s">
        <v>64</v>
      </c>
      <c r="C18" s="148" t="s">
        <v>802</v>
      </c>
      <c r="D18" s="53">
        <v>5922.9</v>
      </c>
      <c r="E18" s="53">
        <v>5914.2700599999998</v>
      </c>
      <c r="F18" s="175">
        <v>-1.457046379307434E-3</v>
      </c>
    </row>
    <row r="19" spans="1:6" x14ac:dyDescent="0.3">
      <c r="A19" s="1"/>
      <c r="B19" s="148" t="s">
        <v>64</v>
      </c>
      <c r="C19" s="148" t="s">
        <v>803</v>
      </c>
      <c r="D19" s="53">
        <v>5818.8</v>
      </c>
      <c r="E19" s="53">
        <v>5854.2079100000001</v>
      </c>
      <c r="F19" s="175">
        <v>6.0850879906509938E-3</v>
      </c>
    </row>
    <row r="20" spans="1:6" x14ac:dyDescent="0.3">
      <c r="A20" s="1"/>
      <c r="B20" s="148" t="s">
        <v>64</v>
      </c>
      <c r="C20" s="148" t="s">
        <v>804</v>
      </c>
      <c r="D20" s="53">
        <v>5615.8</v>
      </c>
      <c r="E20" s="53">
        <v>5716.1373700000004</v>
      </c>
      <c r="F20" s="175">
        <v>1.7866977100324088E-2</v>
      </c>
    </row>
    <row r="21" spans="1:6" x14ac:dyDescent="0.3">
      <c r="A21" s="1"/>
      <c r="B21" s="148" t="s">
        <v>64</v>
      </c>
      <c r="C21" s="148" t="s">
        <v>805</v>
      </c>
      <c r="D21" s="53">
        <v>5631.1</v>
      </c>
      <c r="E21" s="53">
        <v>5779.0049099999997</v>
      </c>
      <c r="F21" s="175">
        <v>2.6265722505371954E-2</v>
      </c>
    </row>
    <row r="22" spans="1:6" x14ac:dyDescent="0.3">
      <c r="A22" s="1"/>
      <c r="B22" s="148" t="s">
        <v>64</v>
      </c>
      <c r="C22" s="148" t="s">
        <v>806</v>
      </c>
      <c r="D22" s="53">
        <v>5889.4</v>
      </c>
      <c r="E22" s="53">
        <v>5835.5368799999997</v>
      </c>
      <c r="F22" s="175">
        <v>-9.1457737630318871E-3</v>
      </c>
    </row>
    <row r="23" spans="1:6" x14ac:dyDescent="0.3">
      <c r="A23" s="1"/>
      <c r="B23" s="148" t="s">
        <v>64</v>
      </c>
      <c r="C23" s="148" t="s">
        <v>807</v>
      </c>
      <c r="D23" s="53">
        <v>5961.3</v>
      </c>
      <c r="E23" s="53">
        <v>5956.1171599999998</v>
      </c>
      <c r="F23" s="175">
        <v>-8.69414389478805E-4</v>
      </c>
    </row>
    <row r="24" spans="1:6" x14ac:dyDescent="0.3">
      <c r="A24" s="1"/>
      <c r="B24" s="148" t="s">
        <v>64</v>
      </c>
      <c r="C24" s="148" t="s">
        <v>808</v>
      </c>
      <c r="D24" s="53">
        <v>6025.9</v>
      </c>
      <c r="E24" s="53">
        <v>6073.8388999999997</v>
      </c>
      <c r="F24" s="175">
        <v>7.9554755306261316E-3</v>
      </c>
    </row>
    <row r="25" spans="1:6" x14ac:dyDescent="0.3">
      <c r="A25" s="1"/>
      <c r="B25" s="148" t="s">
        <v>64</v>
      </c>
      <c r="C25" s="148" t="s">
        <v>809</v>
      </c>
      <c r="D25" s="53">
        <v>6112.9</v>
      </c>
      <c r="E25" s="53">
        <v>6172.5823899999996</v>
      </c>
      <c r="F25" s="175">
        <v>9.7633512735362925E-3</v>
      </c>
    </row>
    <row r="26" spans="1:6" x14ac:dyDescent="0.3">
      <c r="A26" s="1"/>
      <c r="B26" s="148" t="s">
        <v>64</v>
      </c>
      <c r="C26" s="148" t="s">
        <v>810</v>
      </c>
      <c r="D26" s="53">
        <v>6241.5</v>
      </c>
      <c r="E26" s="53">
        <v>6276.7880299999997</v>
      </c>
      <c r="F26" s="175">
        <v>5.653773932548266E-3</v>
      </c>
    </row>
    <row r="27" spans="1:6" x14ac:dyDescent="0.3">
      <c r="A27" s="1"/>
      <c r="B27" s="148" t="s">
        <v>64</v>
      </c>
      <c r="C27" s="148" t="s">
        <v>811</v>
      </c>
      <c r="D27" s="53">
        <v>6374.7</v>
      </c>
      <c r="E27" s="53">
        <v>6312.6999100000003</v>
      </c>
      <c r="F27" s="175">
        <v>-9.7259620060551888E-3</v>
      </c>
    </row>
    <row r="28" spans="1:6" x14ac:dyDescent="0.3">
      <c r="A28" s="1"/>
      <c r="B28" s="148" t="s">
        <v>64</v>
      </c>
      <c r="C28" s="148" t="s">
        <v>812</v>
      </c>
      <c r="D28" s="53">
        <v>6365.4</v>
      </c>
      <c r="E28" s="53">
        <v>6387.2694499999998</v>
      </c>
      <c r="F28" s="175">
        <v>3.4356756841675308E-3</v>
      </c>
    </row>
    <row r="29" spans="1:6" x14ac:dyDescent="0.3">
      <c r="A29" s="1"/>
      <c r="B29" s="148" t="s">
        <v>64</v>
      </c>
      <c r="C29" s="148" t="s">
        <v>813</v>
      </c>
      <c r="D29" s="53">
        <v>6285.3</v>
      </c>
      <c r="E29" s="53">
        <v>6406.4330499999996</v>
      </c>
      <c r="F29" s="175">
        <v>1.9272437274274898E-2</v>
      </c>
    </row>
    <row r="30" spans="1:6" x14ac:dyDescent="0.3">
      <c r="A30" s="1"/>
      <c r="B30" s="148" t="s">
        <v>64</v>
      </c>
      <c r="C30" s="148" t="s">
        <v>814</v>
      </c>
      <c r="D30" s="53">
        <v>6442.2</v>
      </c>
      <c r="E30" s="53">
        <v>6412.6147799999999</v>
      </c>
      <c r="F30" s="175">
        <v>-4.5924094253515886E-3</v>
      </c>
    </row>
    <row r="31" spans="1:6" x14ac:dyDescent="0.3">
      <c r="A31" s="1"/>
      <c r="B31" s="148" t="s">
        <v>64</v>
      </c>
      <c r="C31" s="148" t="s">
        <v>815</v>
      </c>
      <c r="D31" s="53">
        <v>6366.7</v>
      </c>
      <c r="E31" s="53">
        <v>6412.7575800000004</v>
      </c>
      <c r="F31" s="175">
        <v>7.2341369940471523E-3</v>
      </c>
    </row>
    <row r="32" spans="1:6" x14ac:dyDescent="0.3">
      <c r="A32" s="1"/>
      <c r="B32" s="148" t="s">
        <v>64</v>
      </c>
      <c r="C32" s="148" t="s">
        <v>816</v>
      </c>
      <c r="D32" s="53">
        <v>6443.7</v>
      </c>
      <c r="E32" s="53">
        <v>6418.2917500000003</v>
      </c>
      <c r="F32" s="175">
        <v>-3.9431149805236121E-3</v>
      </c>
    </row>
    <row r="33" spans="1:6" x14ac:dyDescent="0.3">
      <c r="A33" s="1"/>
      <c r="B33" s="148" t="s">
        <v>64</v>
      </c>
      <c r="C33" s="148" t="s">
        <v>817</v>
      </c>
      <c r="D33" s="53">
        <v>6436.8</v>
      </c>
      <c r="E33" s="53">
        <v>6385.9221699999998</v>
      </c>
      <c r="F33" s="175">
        <v>-7.904211720109371E-3</v>
      </c>
    </row>
    <row r="34" spans="1:6" x14ac:dyDescent="0.3">
      <c r="A34" s="1"/>
      <c r="B34" s="148" t="s">
        <v>64</v>
      </c>
      <c r="C34" s="148" t="s">
        <v>818</v>
      </c>
      <c r="D34" s="53">
        <v>6432.9</v>
      </c>
      <c r="E34" s="53">
        <v>6357.05861</v>
      </c>
      <c r="F34" s="175">
        <v>-1.1789611217335884E-2</v>
      </c>
    </row>
    <row r="35" spans="1:6" x14ac:dyDescent="0.3">
      <c r="A35" s="1"/>
      <c r="B35" s="148" t="s">
        <v>64</v>
      </c>
      <c r="C35" s="148" t="s">
        <v>819</v>
      </c>
      <c r="D35" s="53">
        <v>6352.3</v>
      </c>
      <c r="E35" s="53">
        <v>6339.2570800000003</v>
      </c>
      <c r="F35" s="175">
        <v>-2.0532594493333123E-3</v>
      </c>
    </row>
    <row r="36" spans="1:6" x14ac:dyDescent="0.3">
      <c r="A36" s="1"/>
      <c r="B36" s="148" t="s">
        <v>64</v>
      </c>
      <c r="C36" s="148" t="s">
        <v>820</v>
      </c>
      <c r="D36" s="53">
        <v>6347.9</v>
      </c>
      <c r="E36" s="53">
        <v>6313.6545900000001</v>
      </c>
      <c r="F36" s="175">
        <v>-5.3947620472912308E-3</v>
      </c>
    </row>
    <row r="37" spans="1:6" x14ac:dyDescent="0.3">
      <c r="A37" s="1"/>
      <c r="B37" s="148" t="s">
        <v>64</v>
      </c>
      <c r="C37" s="148" t="s">
        <v>821</v>
      </c>
      <c r="D37" s="53">
        <v>6240.6</v>
      </c>
      <c r="E37" s="53">
        <v>6326.3609999999999</v>
      </c>
      <c r="F37" s="175">
        <v>1.3742428612633402E-2</v>
      </c>
    </row>
    <row r="38" spans="1:6" x14ac:dyDescent="0.3">
      <c r="A38" s="1"/>
      <c r="B38" s="148" t="s">
        <v>64</v>
      </c>
      <c r="C38" s="148" t="s">
        <v>822</v>
      </c>
      <c r="D38" s="53">
        <v>6387</v>
      </c>
      <c r="E38" s="53">
        <v>6313.1561300000003</v>
      </c>
      <c r="F38" s="175">
        <v>-1.1561589165492407E-2</v>
      </c>
    </row>
    <row r="39" spans="1:6" x14ac:dyDescent="0.3">
      <c r="A39" s="1"/>
      <c r="B39" s="148" t="s">
        <v>64</v>
      </c>
      <c r="C39" s="148" t="s">
        <v>823</v>
      </c>
      <c r="D39" s="53">
        <v>6417.1</v>
      </c>
      <c r="E39" s="53">
        <v>6373.5009899999995</v>
      </c>
      <c r="F39" s="175">
        <v>-6.7941920805348211E-3</v>
      </c>
    </row>
    <row r="40" spans="1:6" x14ac:dyDescent="0.3">
      <c r="A40" s="1"/>
      <c r="B40" s="148" t="s">
        <v>64</v>
      </c>
      <c r="C40" s="148" t="s">
        <v>824</v>
      </c>
      <c r="D40" s="53">
        <v>6409.8</v>
      </c>
      <c r="E40" s="53">
        <v>6407.3761500000001</v>
      </c>
      <c r="F40" s="175">
        <v>-3.7814752410371617E-4</v>
      </c>
    </row>
    <row r="41" spans="1:6" x14ac:dyDescent="0.3">
      <c r="A41" s="1"/>
      <c r="B41" s="148" t="s">
        <v>64</v>
      </c>
      <c r="C41" s="148" t="s">
        <v>825</v>
      </c>
      <c r="D41" s="53">
        <v>6612.3</v>
      </c>
      <c r="E41" s="53">
        <v>6534.7161999999998</v>
      </c>
      <c r="F41" s="175">
        <v>-1.1733254692013369E-2</v>
      </c>
    </row>
    <row r="42" spans="1:6" x14ac:dyDescent="0.3">
      <c r="A42" s="1"/>
      <c r="B42" s="148" t="s">
        <v>64</v>
      </c>
      <c r="C42" s="148" t="s">
        <v>826</v>
      </c>
      <c r="D42" s="53">
        <v>6898.1</v>
      </c>
      <c r="E42" s="53">
        <v>6807.9911700000002</v>
      </c>
      <c r="F42" s="175">
        <v>-1.3062847740682218E-2</v>
      </c>
    </row>
    <row r="43" spans="1:6" x14ac:dyDescent="0.3">
      <c r="A43" s="1"/>
      <c r="B43" s="148" t="s">
        <v>64</v>
      </c>
      <c r="C43" s="148" t="s">
        <v>827</v>
      </c>
      <c r="D43" s="53">
        <v>7048.6</v>
      </c>
      <c r="E43" s="53">
        <v>7162.0035699999999</v>
      </c>
      <c r="F43" s="175">
        <v>1.6088807706494908E-2</v>
      </c>
    </row>
    <row r="44" spans="1:6" x14ac:dyDescent="0.3">
      <c r="A44" s="1"/>
      <c r="B44" s="148" t="s">
        <v>64</v>
      </c>
      <c r="C44" s="148" t="s">
        <v>828</v>
      </c>
      <c r="D44" s="53">
        <v>7231.6</v>
      </c>
      <c r="E44" s="53">
        <v>7204.5539699999999</v>
      </c>
      <c r="F44" s="175">
        <v>-3.7399787045743682E-3</v>
      </c>
    </row>
    <row r="45" spans="1:6" x14ac:dyDescent="0.3">
      <c r="A45" s="1"/>
      <c r="B45" s="148" t="s">
        <v>64</v>
      </c>
      <c r="C45" s="148" t="s">
        <v>829</v>
      </c>
      <c r="D45" s="53">
        <v>7242.9</v>
      </c>
      <c r="E45" s="53">
        <v>7241.7669599999999</v>
      </c>
      <c r="F45" s="175">
        <v>-1.5643457731019344E-4</v>
      </c>
    </row>
    <row r="46" spans="1:6" x14ac:dyDescent="0.3">
      <c r="A46" s="1"/>
      <c r="B46" s="148" t="s">
        <v>64</v>
      </c>
      <c r="C46" s="148" t="s">
        <v>830</v>
      </c>
      <c r="D46" s="53">
        <v>7237.1</v>
      </c>
      <c r="E46" s="53">
        <v>7253.2231700000002</v>
      </c>
      <c r="F46" s="175">
        <v>2.2278495529977475E-3</v>
      </c>
    </row>
    <row r="47" spans="1:6" x14ac:dyDescent="0.3">
      <c r="A47" s="1"/>
      <c r="B47" s="148" t="s">
        <v>64</v>
      </c>
      <c r="C47" s="148" t="s">
        <v>831</v>
      </c>
      <c r="D47" s="53">
        <v>7202.8</v>
      </c>
      <c r="E47" s="53">
        <v>7213.86013</v>
      </c>
      <c r="F47" s="175">
        <v>1.5355320153273729E-3</v>
      </c>
    </row>
    <row r="48" spans="1:6" x14ac:dyDescent="0.3">
      <c r="A48" s="1"/>
      <c r="B48" s="148" t="s">
        <v>64</v>
      </c>
      <c r="C48" s="148" t="s">
        <v>832</v>
      </c>
      <c r="D48" s="53">
        <v>7060</v>
      </c>
      <c r="E48" s="53">
        <v>7163.57449</v>
      </c>
      <c r="F48" s="175">
        <v>1.4670607648725213E-2</v>
      </c>
    </row>
    <row r="49" spans="1:6" x14ac:dyDescent="0.3">
      <c r="A49" s="1"/>
      <c r="B49" s="148" t="s">
        <v>64</v>
      </c>
      <c r="C49" s="148" t="s">
        <v>833</v>
      </c>
      <c r="D49" s="53">
        <v>7063.5</v>
      </c>
      <c r="E49" s="53">
        <v>7018.3529399999998</v>
      </c>
      <c r="F49" s="175">
        <v>-6.3915990656190271E-3</v>
      </c>
    </row>
    <row r="50" spans="1:6" x14ac:dyDescent="0.3">
      <c r="A50" s="1"/>
      <c r="B50" s="148" t="s">
        <v>64</v>
      </c>
      <c r="C50" s="148" t="s">
        <v>834</v>
      </c>
      <c r="D50" s="53">
        <v>6860.8</v>
      </c>
      <c r="E50" s="53">
        <v>6873.5002100000002</v>
      </c>
      <c r="F50" s="175">
        <v>1.8511266907649253E-3</v>
      </c>
    </row>
    <row r="51" spans="1:6" x14ac:dyDescent="0.3">
      <c r="A51" s="1"/>
      <c r="B51" s="148" t="s">
        <v>64</v>
      </c>
      <c r="C51" s="148" t="s">
        <v>835</v>
      </c>
      <c r="D51" s="53">
        <v>6588.9</v>
      </c>
      <c r="E51" s="53">
        <v>6711.2493199999999</v>
      </c>
      <c r="F51" s="175">
        <v>1.8569005448557423E-2</v>
      </c>
    </row>
    <row r="52" spans="1:6" x14ac:dyDescent="0.3">
      <c r="A52" s="1"/>
      <c r="B52" s="148" t="s">
        <v>64</v>
      </c>
      <c r="C52" s="148" t="s">
        <v>836</v>
      </c>
      <c r="D52" s="53">
        <v>6362.4</v>
      </c>
      <c r="E52" s="53">
        <v>6481.1225100000001</v>
      </c>
      <c r="F52" s="175">
        <v>1.8660019803847606E-2</v>
      </c>
    </row>
    <row r="53" spans="1:6" x14ac:dyDescent="0.3">
      <c r="A53" s="1"/>
      <c r="B53" s="148" t="s">
        <v>64</v>
      </c>
      <c r="C53" s="148" t="s">
        <v>837</v>
      </c>
      <c r="D53" s="53">
        <v>6236.4</v>
      </c>
      <c r="E53" s="53">
        <v>6307.0293700000002</v>
      </c>
      <c r="F53" s="175">
        <v>1.1325343146687192E-2</v>
      </c>
    </row>
    <row r="54" spans="1:6" x14ac:dyDescent="0.3">
      <c r="A54" s="1"/>
      <c r="B54" s="148" t="s">
        <v>838</v>
      </c>
      <c r="C54" s="148" t="s">
        <v>65</v>
      </c>
      <c r="D54" s="53">
        <v>5986.8</v>
      </c>
      <c r="E54" s="53">
        <v>6218.1783999999998</v>
      </c>
      <c r="F54" s="175">
        <v>3.8648092470100891E-2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6" t="s">
        <v>2807</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row>
    <row r="6" spans="1:655" ht="19.95" customHeight="1" x14ac:dyDescent="0.3">
      <c r="A6" s="1"/>
      <c r="B6" s="205" t="s">
        <v>60</v>
      </c>
      <c r="C6" s="205" t="s">
        <v>571</v>
      </c>
      <c r="D6" s="230" t="s">
        <v>581</v>
      </c>
      <c r="E6" s="230"/>
      <c r="F6" s="230"/>
      <c r="G6" s="230"/>
      <c r="H6" s="230" t="s">
        <v>307</v>
      </c>
      <c r="I6" s="230"/>
      <c r="J6" s="230"/>
      <c r="K6" s="230"/>
      <c r="L6" s="230" t="s">
        <v>307</v>
      </c>
      <c r="M6" s="230"/>
      <c r="N6" s="230"/>
      <c r="O6" s="230"/>
      <c r="P6" s="230" t="s">
        <v>307</v>
      </c>
      <c r="Q6" s="230"/>
      <c r="R6" s="230"/>
      <c r="S6" s="230"/>
      <c r="T6" s="230" t="s">
        <v>307</v>
      </c>
      <c r="U6" s="230"/>
      <c r="V6" s="230"/>
      <c r="W6" s="230"/>
      <c r="X6" s="230" t="s">
        <v>109</v>
      </c>
      <c r="Y6" s="230"/>
      <c r="Z6" s="230"/>
      <c r="AA6" s="230"/>
      <c r="AB6" s="230" t="s">
        <v>109</v>
      </c>
      <c r="AC6" s="230"/>
      <c r="AD6" s="230"/>
      <c r="AE6" s="230"/>
      <c r="AF6" s="230" t="s">
        <v>136</v>
      </c>
      <c r="AG6" s="230"/>
      <c r="AH6" s="230"/>
      <c r="AI6" s="230"/>
      <c r="AJ6" s="230" t="s">
        <v>136</v>
      </c>
      <c r="AK6" s="230"/>
      <c r="AL6" s="230"/>
      <c r="AM6" s="230"/>
      <c r="AN6" s="230" t="s">
        <v>97</v>
      </c>
      <c r="AO6" s="230"/>
      <c r="AP6" s="230"/>
      <c r="AQ6" s="230"/>
      <c r="AR6" s="230" t="s">
        <v>97</v>
      </c>
      <c r="AS6" s="230"/>
      <c r="AT6" s="230"/>
      <c r="AU6" s="230"/>
      <c r="AV6" s="230" t="s">
        <v>97</v>
      </c>
      <c r="AW6" s="230"/>
      <c r="AX6" s="230"/>
      <c r="AY6" s="230"/>
      <c r="AZ6" s="230" t="s">
        <v>97</v>
      </c>
      <c r="BA6" s="230"/>
      <c r="BB6" s="230"/>
      <c r="BC6" s="230"/>
      <c r="BD6" s="230" t="s">
        <v>97</v>
      </c>
      <c r="BE6" s="230"/>
      <c r="BF6" s="230"/>
      <c r="BG6" s="230"/>
      <c r="BH6" s="230" t="s">
        <v>97</v>
      </c>
      <c r="BI6" s="230"/>
      <c r="BJ6" s="230"/>
      <c r="BK6" s="230"/>
      <c r="BL6" s="230" t="s">
        <v>97</v>
      </c>
      <c r="BM6" s="230"/>
      <c r="BN6" s="230"/>
      <c r="BO6" s="230"/>
      <c r="BP6" s="230" t="s">
        <v>97</v>
      </c>
      <c r="BQ6" s="230"/>
      <c r="BR6" s="230"/>
      <c r="BS6" s="230"/>
      <c r="BT6" s="230" t="s">
        <v>582</v>
      </c>
      <c r="BU6" s="230"/>
      <c r="BV6" s="230"/>
      <c r="BW6" s="230"/>
      <c r="BX6" s="230" t="s">
        <v>582</v>
      </c>
      <c r="BY6" s="230"/>
      <c r="BZ6" s="230"/>
      <c r="CA6" s="230"/>
      <c r="CB6" s="230" t="s">
        <v>582</v>
      </c>
      <c r="CC6" s="230"/>
      <c r="CD6" s="230"/>
      <c r="CE6" s="230"/>
      <c r="CF6" s="230" t="s">
        <v>582</v>
      </c>
      <c r="CG6" s="230"/>
      <c r="CH6" s="230"/>
      <c r="CI6" s="230"/>
      <c r="CJ6" s="230" t="s">
        <v>583</v>
      </c>
      <c r="CK6" s="230"/>
      <c r="CL6" s="230"/>
      <c r="CM6" s="230"/>
      <c r="CN6" s="230" t="s">
        <v>303</v>
      </c>
      <c r="CO6" s="230"/>
      <c r="CP6" s="230"/>
      <c r="CQ6" s="230"/>
      <c r="CR6" s="230" t="s">
        <v>303</v>
      </c>
      <c r="CS6" s="230"/>
      <c r="CT6" s="230"/>
      <c r="CU6" s="230"/>
      <c r="CV6" s="230" t="s">
        <v>303</v>
      </c>
      <c r="CW6" s="230"/>
      <c r="CX6" s="230"/>
      <c r="CY6" s="230"/>
      <c r="CZ6" s="230" t="s">
        <v>67</v>
      </c>
      <c r="DA6" s="230"/>
      <c r="DB6" s="230"/>
      <c r="DC6" s="230"/>
      <c r="DD6" s="230" t="s">
        <v>67</v>
      </c>
      <c r="DE6" s="230"/>
      <c r="DF6" s="230"/>
      <c r="DG6" s="230"/>
      <c r="DH6" s="230" t="s">
        <v>67</v>
      </c>
      <c r="DI6" s="230"/>
      <c r="DJ6" s="230"/>
      <c r="DK6" s="230"/>
      <c r="DL6" s="230" t="s">
        <v>67</v>
      </c>
      <c r="DM6" s="230"/>
      <c r="DN6" s="230"/>
      <c r="DO6" s="230"/>
      <c r="DP6" s="230" t="s">
        <v>67</v>
      </c>
      <c r="DQ6" s="230"/>
      <c r="DR6" s="230"/>
      <c r="DS6" s="230"/>
      <c r="DT6" s="230" t="s">
        <v>67</v>
      </c>
      <c r="DU6" s="230"/>
      <c r="DV6" s="230"/>
      <c r="DW6" s="230"/>
      <c r="DX6" s="230" t="s">
        <v>67</v>
      </c>
      <c r="DY6" s="230"/>
      <c r="DZ6" s="230"/>
      <c r="EA6" s="230"/>
      <c r="EB6" s="230" t="s">
        <v>584</v>
      </c>
      <c r="EC6" s="230"/>
      <c r="ED6" s="230"/>
      <c r="EE6" s="230"/>
      <c r="EF6" s="230" t="s">
        <v>230</v>
      </c>
      <c r="EG6" s="230"/>
      <c r="EH6" s="230"/>
      <c r="EI6" s="230"/>
      <c r="EJ6" s="230" t="s">
        <v>388</v>
      </c>
      <c r="EK6" s="230"/>
      <c r="EL6" s="230"/>
      <c r="EM6" s="230"/>
      <c r="EN6" s="230" t="s">
        <v>585</v>
      </c>
      <c r="EO6" s="230"/>
      <c r="EP6" s="230"/>
      <c r="EQ6" s="230"/>
      <c r="ER6" s="230" t="s">
        <v>585</v>
      </c>
      <c r="ES6" s="230"/>
      <c r="ET6" s="230"/>
      <c r="EU6" s="230"/>
      <c r="EV6" s="230" t="s">
        <v>586</v>
      </c>
      <c r="EW6" s="230"/>
      <c r="EX6" s="230"/>
      <c r="EY6" s="230"/>
      <c r="EZ6" s="230" t="s">
        <v>586</v>
      </c>
      <c r="FA6" s="230"/>
      <c r="FB6" s="230"/>
      <c r="FC6" s="230"/>
      <c r="FD6" s="230" t="s">
        <v>587</v>
      </c>
      <c r="FE6" s="230"/>
      <c r="FF6" s="230"/>
      <c r="FG6" s="230"/>
      <c r="FH6" s="230" t="s">
        <v>235</v>
      </c>
      <c r="FI6" s="230"/>
      <c r="FJ6" s="230"/>
      <c r="FK6" s="230"/>
      <c r="FL6" s="230" t="s">
        <v>235</v>
      </c>
      <c r="FM6" s="230"/>
      <c r="FN6" s="230"/>
      <c r="FO6" s="230"/>
      <c r="FP6" s="230" t="s">
        <v>588</v>
      </c>
      <c r="FQ6" s="230"/>
      <c r="FR6" s="230"/>
      <c r="FS6" s="230"/>
      <c r="FT6" s="230" t="s">
        <v>589</v>
      </c>
      <c r="FU6" s="230"/>
      <c r="FV6" s="230"/>
      <c r="FW6" s="230"/>
      <c r="FX6" s="230" t="s">
        <v>590</v>
      </c>
      <c r="FY6" s="230"/>
      <c r="FZ6" s="230"/>
      <c r="GA6" s="230"/>
      <c r="GB6" s="230" t="s">
        <v>93</v>
      </c>
      <c r="GC6" s="230"/>
      <c r="GD6" s="230"/>
      <c r="GE6" s="230"/>
      <c r="GF6" s="230" t="s">
        <v>93</v>
      </c>
      <c r="GG6" s="230"/>
      <c r="GH6" s="230"/>
      <c r="GI6" s="230"/>
      <c r="GJ6" s="230" t="s">
        <v>93</v>
      </c>
      <c r="GK6" s="230"/>
      <c r="GL6" s="230"/>
      <c r="GM6" s="230"/>
      <c r="GN6" s="230" t="s">
        <v>129</v>
      </c>
      <c r="GO6" s="230"/>
      <c r="GP6" s="230"/>
      <c r="GQ6" s="230"/>
      <c r="GR6" s="230" t="s">
        <v>129</v>
      </c>
      <c r="GS6" s="230"/>
      <c r="GT6" s="230"/>
      <c r="GU6" s="230"/>
      <c r="GV6" s="230" t="s">
        <v>129</v>
      </c>
      <c r="GW6" s="230"/>
      <c r="GX6" s="230"/>
      <c r="GY6" s="230"/>
      <c r="GZ6" s="230" t="s">
        <v>129</v>
      </c>
      <c r="HA6" s="230"/>
      <c r="HB6" s="230"/>
      <c r="HC6" s="230"/>
      <c r="HD6" s="230" t="s">
        <v>129</v>
      </c>
      <c r="HE6" s="230"/>
      <c r="HF6" s="230"/>
      <c r="HG6" s="230"/>
      <c r="HH6" s="230" t="s">
        <v>129</v>
      </c>
      <c r="HI6" s="230"/>
      <c r="HJ6" s="230"/>
      <c r="HK6" s="230"/>
      <c r="HL6" s="230" t="s">
        <v>129</v>
      </c>
      <c r="HM6" s="230"/>
      <c r="HN6" s="230"/>
      <c r="HO6" s="230"/>
      <c r="HP6" s="230" t="s">
        <v>129</v>
      </c>
      <c r="HQ6" s="230"/>
      <c r="HR6" s="230"/>
      <c r="HS6" s="230"/>
      <c r="HT6" s="230" t="s">
        <v>591</v>
      </c>
      <c r="HU6" s="230"/>
      <c r="HV6" s="230"/>
      <c r="HW6" s="230"/>
      <c r="HX6" s="230" t="s">
        <v>591</v>
      </c>
      <c r="HY6" s="230"/>
      <c r="HZ6" s="230"/>
      <c r="IA6" s="230"/>
      <c r="IB6" s="230" t="s">
        <v>592</v>
      </c>
      <c r="IC6" s="230"/>
      <c r="ID6" s="230"/>
      <c r="IE6" s="230"/>
      <c r="IF6" s="230" t="s">
        <v>76</v>
      </c>
      <c r="IG6" s="230"/>
      <c r="IH6" s="230"/>
      <c r="II6" s="230"/>
      <c r="IJ6" s="230" t="s">
        <v>76</v>
      </c>
      <c r="IK6" s="230"/>
      <c r="IL6" s="230"/>
      <c r="IM6" s="230"/>
      <c r="IN6" s="230" t="s">
        <v>76</v>
      </c>
      <c r="IO6" s="230"/>
      <c r="IP6" s="230"/>
      <c r="IQ6" s="230"/>
      <c r="IR6" s="230" t="s">
        <v>30</v>
      </c>
      <c r="IS6" s="230"/>
      <c r="IT6" s="230"/>
      <c r="IU6" s="230"/>
      <c r="IV6" s="230" t="s">
        <v>30</v>
      </c>
      <c r="IW6" s="230"/>
      <c r="IX6" s="230"/>
      <c r="IY6" s="230"/>
      <c r="IZ6" s="230" t="s">
        <v>30</v>
      </c>
      <c r="JA6" s="230"/>
      <c r="JB6" s="230"/>
      <c r="JC6" s="230"/>
      <c r="JD6" s="230" t="s">
        <v>30</v>
      </c>
      <c r="JE6" s="230"/>
      <c r="JF6" s="230"/>
      <c r="JG6" s="230"/>
      <c r="JH6" s="230" t="s">
        <v>30</v>
      </c>
      <c r="JI6" s="230"/>
      <c r="JJ6" s="230"/>
      <c r="JK6" s="230"/>
      <c r="JL6" s="230" t="s">
        <v>30</v>
      </c>
      <c r="JM6" s="230"/>
      <c r="JN6" s="230"/>
      <c r="JO6" s="230"/>
      <c r="JP6" s="230" t="s">
        <v>30</v>
      </c>
      <c r="JQ6" s="230"/>
      <c r="JR6" s="230"/>
      <c r="JS6" s="230"/>
      <c r="JT6" s="230" t="s">
        <v>30</v>
      </c>
      <c r="JU6" s="230"/>
      <c r="JV6" s="230"/>
      <c r="JW6" s="230"/>
      <c r="JX6" s="230" t="s">
        <v>30</v>
      </c>
      <c r="JY6" s="230"/>
      <c r="JZ6" s="230"/>
      <c r="KA6" s="230"/>
      <c r="KB6" s="230" t="s">
        <v>30</v>
      </c>
      <c r="KC6" s="230"/>
      <c r="KD6" s="230"/>
      <c r="KE6" s="230"/>
      <c r="KF6" s="230" t="s">
        <v>30</v>
      </c>
      <c r="KG6" s="230"/>
      <c r="KH6" s="230"/>
      <c r="KI6" s="230"/>
      <c r="KJ6" s="230" t="s">
        <v>30</v>
      </c>
      <c r="KK6" s="230"/>
      <c r="KL6" s="230"/>
      <c r="KM6" s="230"/>
      <c r="KN6" s="230" t="s">
        <v>30</v>
      </c>
      <c r="KO6" s="230"/>
      <c r="KP6" s="230"/>
      <c r="KQ6" s="230"/>
      <c r="KR6" s="230" t="s">
        <v>30</v>
      </c>
      <c r="KS6" s="230"/>
      <c r="KT6" s="230"/>
      <c r="KU6" s="230"/>
      <c r="KV6" s="230" t="s">
        <v>593</v>
      </c>
      <c r="KW6" s="230"/>
      <c r="KX6" s="230"/>
      <c r="KY6" s="230"/>
      <c r="KZ6" s="230" t="s">
        <v>593</v>
      </c>
      <c r="LA6" s="230"/>
      <c r="LB6" s="230"/>
      <c r="LC6" s="230"/>
      <c r="LD6" s="230" t="s">
        <v>594</v>
      </c>
      <c r="LE6" s="230"/>
      <c r="LF6" s="230"/>
      <c r="LG6" s="230"/>
      <c r="LH6" s="230" t="s">
        <v>115</v>
      </c>
      <c r="LI6" s="230"/>
      <c r="LJ6" s="230"/>
      <c r="LK6" s="230"/>
      <c r="LL6" s="230" t="s">
        <v>115</v>
      </c>
      <c r="LM6" s="230"/>
      <c r="LN6" s="230"/>
      <c r="LO6" s="230"/>
      <c r="LP6" s="230" t="s">
        <v>115</v>
      </c>
      <c r="LQ6" s="230"/>
      <c r="LR6" s="230"/>
      <c r="LS6" s="230"/>
      <c r="LT6" s="230" t="s">
        <v>115</v>
      </c>
      <c r="LU6" s="230"/>
      <c r="LV6" s="230"/>
      <c r="LW6" s="230"/>
      <c r="LX6" s="230" t="s">
        <v>115</v>
      </c>
      <c r="LY6" s="230"/>
      <c r="LZ6" s="230"/>
      <c r="MA6" s="230"/>
      <c r="MB6" s="230" t="s">
        <v>115</v>
      </c>
      <c r="MC6" s="230"/>
      <c r="MD6" s="230"/>
      <c r="ME6" s="230"/>
      <c r="MF6" s="230" t="s">
        <v>115</v>
      </c>
      <c r="MG6" s="230"/>
      <c r="MH6" s="230"/>
      <c r="MI6" s="230"/>
      <c r="MJ6" s="230" t="s">
        <v>115</v>
      </c>
      <c r="MK6" s="230"/>
      <c r="ML6" s="230"/>
      <c r="MM6" s="230"/>
      <c r="MN6" s="230" t="s">
        <v>115</v>
      </c>
      <c r="MO6" s="230"/>
      <c r="MP6" s="230"/>
      <c r="MQ6" s="230"/>
      <c r="MR6" s="230" t="s">
        <v>115</v>
      </c>
      <c r="MS6" s="230"/>
      <c r="MT6" s="230"/>
      <c r="MU6" s="230"/>
      <c r="MV6" s="230" t="s">
        <v>115</v>
      </c>
      <c r="MW6" s="230"/>
      <c r="MX6" s="230"/>
      <c r="MY6" s="230"/>
      <c r="MZ6" s="230" t="s">
        <v>115</v>
      </c>
      <c r="NA6" s="230"/>
      <c r="NB6" s="230"/>
      <c r="NC6" s="230"/>
      <c r="ND6" s="230" t="s">
        <v>126</v>
      </c>
      <c r="NE6" s="230"/>
      <c r="NF6" s="230"/>
      <c r="NG6" s="230"/>
      <c r="NH6" s="230" t="s">
        <v>126</v>
      </c>
      <c r="NI6" s="230"/>
      <c r="NJ6" s="230"/>
      <c r="NK6" s="230"/>
      <c r="NL6" s="230" t="s">
        <v>126</v>
      </c>
      <c r="NM6" s="230"/>
      <c r="NN6" s="230"/>
      <c r="NO6" s="230"/>
      <c r="NP6" s="230" t="s">
        <v>126</v>
      </c>
      <c r="NQ6" s="230"/>
      <c r="NR6" s="230"/>
      <c r="NS6" s="230"/>
      <c r="NT6" s="230" t="s">
        <v>132</v>
      </c>
      <c r="NU6" s="230"/>
      <c r="NV6" s="230"/>
      <c r="NW6" s="230"/>
      <c r="NX6" s="230" t="s">
        <v>132</v>
      </c>
      <c r="NY6" s="230"/>
      <c r="NZ6" s="230"/>
      <c r="OA6" s="230"/>
      <c r="OB6" s="230" t="s">
        <v>595</v>
      </c>
      <c r="OC6" s="230"/>
      <c r="OD6" s="230"/>
      <c r="OE6" s="230"/>
      <c r="OF6" s="230" t="s">
        <v>596</v>
      </c>
      <c r="OG6" s="230"/>
      <c r="OH6" s="230"/>
      <c r="OI6" s="230"/>
      <c r="OJ6" s="230" t="s">
        <v>597</v>
      </c>
      <c r="OK6" s="230"/>
      <c r="OL6" s="230"/>
      <c r="OM6" s="230"/>
      <c r="ON6" s="230" t="s">
        <v>598</v>
      </c>
      <c r="OO6" s="230"/>
      <c r="OP6" s="230"/>
      <c r="OQ6" s="230"/>
      <c r="OR6" s="230" t="s">
        <v>599</v>
      </c>
      <c r="OS6" s="230"/>
      <c r="OT6" s="230"/>
      <c r="OU6" s="230"/>
      <c r="OV6" s="230" t="s">
        <v>600</v>
      </c>
      <c r="OW6" s="230"/>
      <c r="OX6" s="230"/>
      <c r="OY6" s="230"/>
      <c r="OZ6" s="230" t="s">
        <v>109</v>
      </c>
      <c r="PA6" s="230"/>
      <c r="PB6" s="230"/>
      <c r="PC6" s="230"/>
      <c r="PD6" s="230" t="s">
        <v>109</v>
      </c>
      <c r="PE6" s="230"/>
      <c r="PF6" s="230"/>
      <c r="PG6" s="230"/>
      <c r="PH6" s="230" t="s">
        <v>584</v>
      </c>
      <c r="PI6" s="230"/>
      <c r="PJ6" s="230"/>
      <c r="PK6" s="230"/>
      <c r="PL6" s="230" t="s">
        <v>37</v>
      </c>
      <c r="PM6" s="230"/>
      <c r="PN6" s="230"/>
      <c r="PO6" s="230"/>
      <c r="PP6" s="230" t="s">
        <v>601</v>
      </c>
      <c r="PQ6" s="230"/>
      <c r="PR6" s="230"/>
      <c r="PS6" s="230"/>
      <c r="PT6" s="230" t="s">
        <v>22</v>
      </c>
      <c r="PU6" s="230"/>
      <c r="PV6" s="230"/>
      <c r="PW6" s="230"/>
      <c r="PX6" s="230" t="s">
        <v>312</v>
      </c>
      <c r="PY6" s="230"/>
      <c r="PZ6" s="230"/>
      <c r="QA6" s="230"/>
      <c r="QB6" s="230" t="s">
        <v>602</v>
      </c>
      <c r="QC6" s="230"/>
      <c r="QD6" s="230"/>
      <c r="QE6" s="230"/>
      <c r="QF6" s="230" t="s">
        <v>603</v>
      </c>
      <c r="QG6" s="230"/>
      <c r="QH6" s="230"/>
      <c r="QI6" s="230"/>
      <c r="QJ6" s="230" t="s">
        <v>604</v>
      </c>
      <c r="QK6" s="230"/>
      <c r="QL6" s="230"/>
      <c r="QM6" s="230"/>
      <c r="QN6" s="230" t="s">
        <v>605</v>
      </c>
      <c r="QO6" s="230"/>
      <c r="QP6" s="230"/>
      <c r="QQ6" s="230"/>
      <c r="QR6" s="230" t="s">
        <v>606</v>
      </c>
      <c r="QS6" s="230"/>
      <c r="QT6" s="230"/>
      <c r="QU6" s="230"/>
      <c r="QV6" s="230" t="s">
        <v>607</v>
      </c>
      <c r="QW6" s="230"/>
      <c r="QX6" s="230"/>
      <c r="QY6" s="230"/>
      <c r="QZ6" s="230" t="s">
        <v>608</v>
      </c>
      <c r="RA6" s="230"/>
      <c r="RB6" s="230"/>
      <c r="RC6" s="230"/>
      <c r="RD6" s="230" t="s">
        <v>609</v>
      </c>
      <c r="RE6" s="230"/>
      <c r="RF6" s="230"/>
      <c r="RG6" s="230"/>
      <c r="RH6" s="230" t="s">
        <v>609</v>
      </c>
      <c r="RI6" s="230"/>
      <c r="RJ6" s="230"/>
      <c r="RK6" s="230"/>
      <c r="RL6" s="230" t="s">
        <v>609</v>
      </c>
      <c r="RM6" s="230"/>
      <c r="RN6" s="230"/>
      <c r="RO6" s="230"/>
      <c r="RP6" s="230" t="s">
        <v>609</v>
      </c>
      <c r="RQ6" s="230"/>
      <c r="RR6" s="230"/>
      <c r="RS6" s="230"/>
      <c r="RT6" s="230" t="s">
        <v>610</v>
      </c>
      <c r="RU6" s="230"/>
      <c r="RV6" s="230"/>
      <c r="RW6" s="230"/>
      <c r="RX6" s="230" t="s">
        <v>611</v>
      </c>
      <c r="RY6" s="230"/>
      <c r="RZ6" s="230"/>
      <c r="SA6" s="230"/>
      <c r="SB6" s="230" t="s">
        <v>612</v>
      </c>
      <c r="SC6" s="230"/>
      <c r="SD6" s="230"/>
      <c r="SE6" s="230"/>
      <c r="SF6" s="230" t="s">
        <v>613</v>
      </c>
      <c r="SG6" s="230"/>
      <c r="SH6" s="230"/>
      <c r="SI6" s="230"/>
      <c r="SJ6" s="230" t="s">
        <v>226</v>
      </c>
      <c r="SK6" s="230"/>
      <c r="SL6" s="230"/>
      <c r="SM6" s="230"/>
      <c r="SN6" s="230" t="s">
        <v>298</v>
      </c>
      <c r="SO6" s="230"/>
      <c r="SP6" s="230"/>
      <c r="SQ6" s="230"/>
      <c r="SR6" s="230" t="s">
        <v>298</v>
      </c>
      <c r="SS6" s="230"/>
      <c r="ST6" s="230"/>
      <c r="SU6" s="230"/>
      <c r="SV6" s="230" t="s">
        <v>298</v>
      </c>
      <c r="SW6" s="230"/>
      <c r="SX6" s="230"/>
      <c r="SY6" s="230"/>
      <c r="SZ6" s="230" t="s">
        <v>298</v>
      </c>
      <c r="TA6" s="230"/>
      <c r="TB6" s="230"/>
      <c r="TC6" s="230"/>
      <c r="TD6" s="230" t="s">
        <v>614</v>
      </c>
      <c r="TE6" s="230"/>
      <c r="TF6" s="230"/>
      <c r="TG6" s="230"/>
      <c r="TH6" s="230" t="s">
        <v>615</v>
      </c>
      <c r="TI6" s="230"/>
      <c r="TJ6" s="230"/>
      <c r="TK6" s="230"/>
      <c r="TL6" s="230" t="s">
        <v>615</v>
      </c>
      <c r="TM6" s="230"/>
      <c r="TN6" s="230"/>
      <c r="TO6" s="230"/>
      <c r="TP6" s="230" t="s">
        <v>30</v>
      </c>
      <c r="TQ6" s="230"/>
      <c r="TR6" s="230"/>
      <c r="TS6" s="230"/>
      <c r="TT6" s="230" t="s">
        <v>30</v>
      </c>
      <c r="TU6" s="230"/>
      <c r="TV6" s="230"/>
      <c r="TW6" s="230"/>
      <c r="TX6" s="230" t="s">
        <v>30</v>
      </c>
      <c r="TY6" s="230"/>
      <c r="TZ6" s="230"/>
      <c r="UA6" s="230"/>
      <c r="UB6" s="230" t="s">
        <v>30</v>
      </c>
      <c r="UC6" s="230"/>
      <c r="UD6" s="230"/>
      <c r="UE6" s="230"/>
      <c r="UF6" s="230" t="s">
        <v>30</v>
      </c>
      <c r="UG6" s="230"/>
      <c r="UH6" s="230"/>
      <c r="UI6" s="230"/>
      <c r="UJ6" s="230" t="s">
        <v>616</v>
      </c>
      <c r="UK6" s="230"/>
      <c r="UL6" s="230"/>
      <c r="UM6" s="230"/>
      <c r="UN6" s="230" t="s">
        <v>616</v>
      </c>
      <c r="UO6" s="230"/>
      <c r="UP6" s="230"/>
      <c r="UQ6" s="230"/>
      <c r="UR6" s="230" t="s">
        <v>617</v>
      </c>
      <c r="US6" s="230"/>
      <c r="UT6" s="230"/>
      <c r="UU6" s="230"/>
      <c r="UV6" s="230" t="s">
        <v>617</v>
      </c>
      <c r="UW6" s="230"/>
      <c r="UX6" s="230"/>
      <c r="UY6" s="230"/>
      <c r="UZ6" s="230" t="s">
        <v>617</v>
      </c>
      <c r="VA6" s="230"/>
      <c r="VB6" s="230"/>
      <c r="VC6" s="230"/>
      <c r="VD6" s="230" t="s">
        <v>617</v>
      </c>
      <c r="VE6" s="230"/>
      <c r="VF6" s="230"/>
      <c r="VG6" s="230"/>
      <c r="VH6" s="230" t="s">
        <v>618</v>
      </c>
      <c r="VI6" s="230"/>
      <c r="VJ6" s="230"/>
      <c r="VK6" s="230"/>
      <c r="VL6" s="230" t="s">
        <v>619</v>
      </c>
      <c r="VM6" s="230"/>
      <c r="VN6" s="230"/>
      <c r="VO6" s="230"/>
      <c r="VP6" s="230" t="s">
        <v>620</v>
      </c>
      <c r="VQ6" s="230"/>
      <c r="VR6" s="230"/>
      <c r="VS6" s="230"/>
      <c r="VT6" s="230" t="s">
        <v>115</v>
      </c>
      <c r="VU6" s="230"/>
      <c r="VV6" s="230"/>
      <c r="VW6" s="230"/>
      <c r="VX6" s="230" t="s">
        <v>115</v>
      </c>
      <c r="VY6" s="230"/>
      <c r="VZ6" s="230"/>
      <c r="WA6" s="230"/>
      <c r="WB6" s="230" t="s">
        <v>115</v>
      </c>
      <c r="WC6" s="230"/>
      <c r="WD6" s="230"/>
      <c r="WE6" s="230"/>
      <c r="WF6" s="230" t="s">
        <v>115</v>
      </c>
      <c r="WG6" s="230"/>
      <c r="WH6" s="230"/>
      <c r="WI6" s="230"/>
      <c r="WJ6" s="230" t="s">
        <v>115</v>
      </c>
      <c r="WK6" s="230"/>
      <c r="WL6" s="230"/>
      <c r="WM6" s="230"/>
      <c r="WN6" s="230" t="s">
        <v>621</v>
      </c>
      <c r="WO6" s="230"/>
      <c r="WP6" s="230"/>
      <c r="WQ6" s="230"/>
      <c r="WR6" s="230" t="s">
        <v>622</v>
      </c>
      <c r="WS6" s="230"/>
      <c r="WT6" s="230"/>
      <c r="WU6" s="230"/>
      <c r="WV6" s="230" t="s">
        <v>622</v>
      </c>
      <c r="WW6" s="230"/>
      <c r="WX6" s="230"/>
      <c r="WY6" s="230"/>
      <c r="WZ6" s="230" t="s">
        <v>623</v>
      </c>
      <c r="XA6" s="230"/>
      <c r="XB6" s="230"/>
      <c r="XC6" s="230"/>
      <c r="XD6" s="230" t="s">
        <v>624</v>
      </c>
      <c r="XE6" s="230"/>
      <c r="XF6" s="230"/>
      <c r="XG6" s="230"/>
      <c r="XH6" s="230" t="s">
        <v>624</v>
      </c>
      <c r="XI6" s="230"/>
      <c r="XJ6" s="230"/>
      <c r="XK6" s="230"/>
      <c r="XL6" s="230" t="s">
        <v>625</v>
      </c>
      <c r="XM6" s="230"/>
      <c r="XN6" s="230"/>
      <c r="XO6" s="230"/>
      <c r="XP6" s="230" t="s">
        <v>153</v>
      </c>
      <c r="XQ6" s="230"/>
      <c r="XR6" s="230"/>
      <c r="XS6" s="230"/>
      <c r="XT6" s="230" t="s">
        <v>626</v>
      </c>
      <c r="XU6" s="230"/>
      <c r="XV6" s="230"/>
      <c r="XW6" s="230"/>
      <c r="XX6" s="230" t="s">
        <v>627</v>
      </c>
      <c r="XY6" s="230"/>
      <c r="XZ6" s="230"/>
      <c r="YA6" s="230"/>
      <c r="YB6" s="230" t="s">
        <v>627</v>
      </c>
      <c r="YC6" s="230"/>
      <c r="YD6" s="230"/>
      <c r="YE6" s="230"/>
    </row>
    <row r="7" spans="1:655" ht="40.049999999999997" customHeight="1" x14ac:dyDescent="0.3">
      <c r="A7" s="1"/>
      <c r="B7" s="205"/>
      <c r="C7" s="205"/>
      <c r="D7" s="238" t="s">
        <v>345</v>
      </c>
      <c r="E7" s="205"/>
      <c r="F7" s="205"/>
      <c r="G7" s="205"/>
      <c r="H7" s="238" t="s">
        <v>308</v>
      </c>
      <c r="I7" s="205"/>
      <c r="J7" s="205"/>
      <c r="K7" s="205"/>
      <c r="L7" s="238" t="s">
        <v>634</v>
      </c>
      <c r="M7" s="205"/>
      <c r="N7" s="205"/>
      <c r="O7" s="205"/>
      <c r="P7" s="238" t="s">
        <v>635</v>
      </c>
      <c r="Q7" s="205"/>
      <c r="R7" s="205"/>
      <c r="S7" s="205"/>
      <c r="T7" s="238" t="s">
        <v>636</v>
      </c>
      <c r="U7" s="205"/>
      <c r="V7" s="205"/>
      <c r="W7" s="205"/>
      <c r="X7" s="238" t="s">
        <v>637</v>
      </c>
      <c r="Y7" s="205"/>
      <c r="Z7" s="205"/>
      <c r="AA7" s="205"/>
      <c r="AB7" s="238" t="s">
        <v>638</v>
      </c>
      <c r="AC7" s="205"/>
      <c r="AD7" s="205"/>
      <c r="AE7" s="205"/>
      <c r="AF7" s="238" t="s">
        <v>639</v>
      </c>
      <c r="AG7" s="205"/>
      <c r="AH7" s="205"/>
      <c r="AI7" s="205"/>
      <c r="AJ7" s="238" t="s">
        <v>640</v>
      </c>
      <c r="AK7" s="205"/>
      <c r="AL7" s="205"/>
      <c r="AM7" s="205"/>
      <c r="AN7" s="238" t="s">
        <v>641</v>
      </c>
      <c r="AO7" s="205"/>
      <c r="AP7" s="205"/>
      <c r="AQ7" s="205"/>
      <c r="AR7" s="238" t="s">
        <v>642</v>
      </c>
      <c r="AS7" s="205"/>
      <c r="AT7" s="205"/>
      <c r="AU7" s="205"/>
      <c r="AV7" s="238" t="s">
        <v>643</v>
      </c>
      <c r="AW7" s="205"/>
      <c r="AX7" s="205"/>
      <c r="AY7" s="205"/>
      <c r="AZ7" s="238" t="s">
        <v>644</v>
      </c>
      <c r="BA7" s="205"/>
      <c r="BB7" s="205"/>
      <c r="BC7" s="205"/>
      <c r="BD7" s="238" t="s">
        <v>645</v>
      </c>
      <c r="BE7" s="205"/>
      <c r="BF7" s="205"/>
      <c r="BG7" s="205"/>
      <c r="BH7" s="238" t="s">
        <v>646</v>
      </c>
      <c r="BI7" s="205"/>
      <c r="BJ7" s="205"/>
      <c r="BK7" s="205"/>
      <c r="BL7" s="238" t="s">
        <v>362</v>
      </c>
      <c r="BM7" s="205"/>
      <c r="BN7" s="205"/>
      <c r="BO7" s="205"/>
      <c r="BP7" s="238" t="s">
        <v>647</v>
      </c>
      <c r="BQ7" s="205"/>
      <c r="BR7" s="205"/>
      <c r="BS7" s="205"/>
      <c r="BT7" s="238" t="s">
        <v>648</v>
      </c>
      <c r="BU7" s="205"/>
      <c r="BV7" s="205"/>
      <c r="BW7" s="205"/>
      <c r="BX7" s="238" t="s">
        <v>649</v>
      </c>
      <c r="BY7" s="205"/>
      <c r="BZ7" s="205"/>
      <c r="CA7" s="205"/>
      <c r="CB7" s="238" t="s">
        <v>650</v>
      </c>
      <c r="CC7" s="205"/>
      <c r="CD7" s="205"/>
      <c r="CE7" s="205"/>
      <c r="CF7" s="238" t="s">
        <v>651</v>
      </c>
      <c r="CG7" s="205"/>
      <c r="CH7" s="205"/>
      <c r="CI7" s="205"/>
      <c r="CJ7" s="238" t="s">
        <v>652</v>
      </c>
      <c r="CK7" s="205"/>
      <c r="CL7" s="205"/>
      <c r="CM7" s="205"/>
      <c r="CN7" s="238" t="s">
        <v>653</v>
      </c>
      <c r="CO7" s="205"/>
      <c r="CP7" s="205"/>
      <c r="CQ7" s="205"/>
      <c r="CR7" s="238" t="s">
        <v>654</v>
      </c>
      <c r="CS7" s="205"/>
      <c r="CT7" s="205"/>
      <c r="CU7" s="205"/>
      <c r="CV7" s="238" t="s">
        <v>304</v>
      </c>
      <c r="CW7" s="205"/>
      <c r="CX7" s="205"/>
      <c r="CY7" s="205"/>
      <c r="CZ7" s="238" t="s">
        <v>655</v>
      </c>
      <c r="DA7" s="205"/>
      <c r="DB7" s="205"/>
      <c r="DC7" s="205"/>
      <c r="DD7" s="238" t="s">
        <v>656</v>
      </c>
      <c r="DE7" s="205"/>
      <c r="DF7" s="205"/>
      <c r="DG7" s="205"/>
      <c r="DH7" s="238" t="s">
        <v>657</v>
      </c>
      <c r="DI7" s="205"/>
      <c r="DJ7" s="205"/>
      <c r="DK7" s="205"/>
      <c r="DL7" s="238" t="s">
        <v>293</v>
      </c>
      <c r="DM7" s="205"/>
      <c r="DN7" s="205"/>
      <c r="DO7" s="205"/>
      <c r="DP7" s="238" t="s">
        <v>658</v>
      </c>
      <c r="DQ7" s="205"/>
      <c r="DR7" s="205"/>
      <c r="DS7" s="205"/>
      <c r="DT7" s="238" t="s">
        <v>659</v>
      </c>
      <c r="DU7" s="205"/>
      <c r="DV7" s="205"/>
      <c r="DW7" s="205"/>
      <c r="DX7" s="238" t="s">
        <v>660</v>
      </c>
      <c r="DY7" s="205"/>
      <c r="DZ7" s="205"/>
      <c r="EA7" s="205"/>
      <c r="EB7" s="238" t="s">
        <v>661</v>
      </c>
      <c r="EC7" s="205"/>
      <c r="ED7" s="205"/>
      <c r="EE7" s="205"/>
      <c r="EF7" s="238" t="s">
        <v>662</v>
      </c>
      <c r="EG7" s="205"/>
      <c r="EH7" s="205"/>
      <c r="EI7" s="205"/>
      <c r="EJ7" s="238" t="s">
        <v>389</v>
      </c>
      <c r="EK7" s="205"/>
      <c r="EL7" s="205"/>
      <c r="EM7" s="205"/>
      <c r="EN7" s="238" t="s">
        <v>663</v>
      </c>
      <c r="EO7" s="205"/>
      <c r="EP7" s="205"/>
      <c r="EQ7" s="205"/>
      <c r="ER7" s="238" t="s">
        <v>664</v>
      </c>
      <c r="ES7" s="205"/>
      <c r="ET7" s="205"/>
      <c r="EU7" s="205"/>
      <c r="EV7" s="238" t="s">
        <v>665</v>
      </c>
      <c r="EW7" s="205"/>
      <c r="EX7" s="205"/>
      <c r="EY7" s="205"/>
      <c r="EZ7" s="238" t="s">
        <v>666</v>
      </c>
      <c r="FA7" s="205"/>
      <c r="FB7" s="205"/>
      <c r="FC7" s="205"/>
      <c r="FD7" s="238" t="s">
        <v>587</v>
      </c>
      <c r="FE7" s="205"/>
      <c r="FF7" s="205"/>
      <c r="FG7" s="205"/>
      <c r="FH7" s="238" t="s">
        <v>236</v>
      </c>
      <c r="FI7" s="205"/>
      <c r="FJ7" s="205"/>
      <c r="FK7" s="205"/>
      <c r="FL7" s="238" t="s">
        <v>667</v>
      </c>
      <c r="FM7" s="205"/>
      <c r="FN7" s="205"/>
      <c r="FO7" s="205"/>
      <c r="FP7" s="238" t="s">
        <v>668</v>
      </c>
      <c r="FQ7" s="205"/>
      <c r="FR7" s="205"/>
      <c r="FS7" s="205"/>
      <c r="FT7" s="238" t="s">
        <v>669</v>
      </c>
      <c r="FU7" s="205"/>
      <c r="FV7" s="205"/>
      <c r="FW7" s="205"/>
      <c r="FX7" s="238" t="s">
        <v>670</v>
      </c>
      <c r="FY7" s="205"/>
      <c r="FZ7" s="205"/>
      <c r="GA7" s="205"/>
      <c r="GB7" s="238" t="s">
        <v>671</v>
      </c>
      <c r="GC7" s="205"/>
      <c r="GD7" s="205"/>
      <c r="GE7" s="205"/>
      <c r="GF7" s="238" t="s">
        <v>672</v>
      </c>
      <c r="GG7" s="205"/>
      <c r="GH7" s="205"/>
      <c r="GI7" s="205"/>
      <c r="GJ7" s="238" t="s">
        <v>673</v>
      </c>
      <c r="GK7" s="205"/>
      <c r="GL7" s="205"/>
      <c r="GM7" s="205"/>
      <c r="GN7" s="238" t="s">
        <v>491</v>
      </c>
      <c r="GO7" s="205"/>
      <c r="GP7" s="205"/>
      <c r="GQ7" s="205"/>
      <c r="GR7" s="238" t="s">
        <v>674</v>
      </c>
      <c r="GS7" s="205"/>
      <c r="GT7" s="205"/>
      <c r="GU7" s="205"/>
      <c r="GV7" s="238" t="s">
        <v>675</v>
      </c>
      <c r="GW7" s="205"/>
      <c r="GX7" s="205"/>
      <c r="GY7" s="205"/>
      <c r="GZ7" s="238" t="s">
        <v>483</v>
      </c>
      <c r="HA7" s="205"/>
      <c r="HB7" s="205"/>
      <c r="HC7" s="205"/>
      <c r="HD7" s="238" t="s">
        <v>676</v>
      </c>
      <c r="HE7" s="205"/>
      <c r="HF7" s="205"/>
      <c r="HG7" s="205"/>
      <c r="HH7" s="238" t="s">
        <v>677</v>
      </c>
      <c r="HI7" s="205"/>
      <c r="HJ7" s="205"/>
      <c r="HK7" s="205"/>
      <c r="HL7" s="238" t="s">
        <v>678</v>
      </c>
      <c r="HM7" s="205"/>
      <c r="HN7" s="205"/>
      <c r="HO7" s="205"/>
      <c r="HP7" s="238" t="s">
        <v>679</v>
      </c>
      <c r="HQ7" s="205"/>
      <c r="HR7" s="205"/>
      <c r="HS7" s="205"/>
      <c r="HT7" s="238" t="s">
        <v>680</v>
      </c>
      <c r="HU7" s="205"/>
      <c r="HV7" s="205"/>
      <c r="HW7" s="205"/>
      <c r="HX7" s="238" t="s">
        <v>681</v>
      </c>
      <c r="HY7" s="205"/>
      <c r="HZ7" s="205"/>
      <c r="IA7" s="205"/>
      <c r="IB7" s="238" t="s">
        <v>682</v>
      </c>
      <c r="IC7" s="205"/>
      <c r="ID7" s="205"/>
      <c r="IE7" s="205"/>
      <c r="IF7" s="238" t="s">
        <v>683</v>
      </c>
      <c r="IG7" s="205"/>
      <c r="IH7" s="205"/>
      <c r="II7" s="205"/>
      <c r="IJ7" s="238" t="s">
        <v>684</v>
      </c>
      <c r="IK7" s="205"/>
      <c r="IL7" s="205"/>
      <c r="IM7" s="205"/>
      <c r="IN7" s="238" t="s">
        <v>685</v>
      </c>
      <c r="IO7" s="205"/>
      <c r="IP7" s="205"/>
      <c r="IQ7" s="205"/>
      <c r="IR7" s="238" t="s">
        <v>686</v>
      </c>
      <c r="IS7" s="205"/>
      <c r="IT7" s="205"/>
      <c r="IU7" s="205"/>
      <c r="IV7" s="238" t="s">
        <v>687</v>
      </c>
      <c r="IW7" s="205"/>
      <c r="IX7" s="205"/>
      <c r="IY7" s="205"/>
      <c r="IZ7" s="238" t="s">
        <v>688</v>
      </c>
      <c r="JA7" s="205"/>
      <c r="JB7" s="205"/>
      <c r="JC7" s="205"/>
      <c r="JD7" s="238" t="s">
        <v>330</v>
      </c>
      <c r="JE7" s="205"/>
      <c r="JF7" s="205"/>
      <c r="JG7" s="205"/>
      <c r="JH7" s="238" t="s">
        <v>689</v>
      </c>
      <c r="JI7" s="205"/>
      <c r="JJ7" s="205"/>
      <c r="JK7" s="205"/>
      <c r="JL7" s="238" t="s">
        <v>690</v>
      </c>
      <c r="JM7" s="205"/>
      <c r="JN7" s="205"/>
      <c r="JO7" s="205"/>
      <c r="JP7" s="238" t="s">
        <v>691</v>
      </c>
      <c r="JQ7" s="205"/>
      <c r="JR7" s="205"/>
      <c r="JS7" s="205"/>
      <c r="JT7" s="238" t="s">
        <v>692</v>
      </c>
      <c r="JU7" s="205"/>
      <c r="JV7" s="205"/>
      <c r="JW7" s="205"/>
      <c r="JX7" s="238" t="s">
        <v>693</v>
      </c>
      <c r="JY7" s="205"/>
      <c r="JZ7" s="205"/>
      <c r="KA7" s="205"/>
      <c r="KB7" s="238" t="s">
        <v>694</v>
      </c>
      <c r="KC7" s="205"/>
      <c r="KD7" s="205"/>
      <c r="KE7" s="205"/>
      <c r="KF7" s="238" t="s">
        <v>695</v>
      </c>
      <c r="KG7" s="205"/>
      <c r="KH7" s="205"/>
      <c r="KI7" s="205"/>
      <c r="KJ7" s="238" t="s">
        <v>696</v>
      </c>
      <c r="KK7" s="205"/>
      <c r="KL7" s="205"/>
      <c r="KM7" s="205"/>
      <c r="KN7" s="238" t="s">
        <v>697</v>
      </c>
      <c r="KO7" s="205"/>
      <c r="KP7" s="205"/>
      <c r="KQ7" s="205"/>
      <c r="KR7" s="238" t="s">
        <v>698</v>
      </c>
      <c r="KS7" s="205"/>
      <c r="KT7" s="205"/>
      <c r="KU7" s="205"/>
      <c r="KV7" s="238" t="s">
        <v>699</v>
      </c>
      <c r="KW7" s="205"/>
      <c r="KX7" s="205"/>
      <c r="KY7" s="205"/>
      <c r="KZ7" s="238" t="s">
        <v>700</v>
      </c>
      <c r="LA7" s="205"/>
      <c r="LB7" s="205"/>
      <c r="LC7" s="205"/>
      <c r="LD7" s="238" t="s">
        <v>701</v>
      </c>
      <c r="LE7" s="205"/>
      <c r="LF7" s="205"/>
      <c r="LG7" s="205"/>
      <c r="LH7" s="238" t="s">
        <v>702</v>
      </c>
      <c r="LI7" s="205"/>
      <c r="LJ7" s="205"/>
      <c r="LK7" s="205"/>
      <c r="LL7" s="238" t="s">
        <v>703</v>
      </c>
      <c r="LM7" s="205"/>
      <c r="LN7" s="205"/>
      <c r="LO7" s="205"/>
      <c r="LP7" s="238" t="s">
        <v>704</v>
      </c>
      <c r="LQ7" s="205"/>
      <c r="LR7" s="205"/>
      <c r="LS7" s="205"/>
      <c r="LT7" s="238" t="s">
        <v>705</v>
      </c>
      <c r="LU7" s="205"/>
      <c r="LV7" s="205"/>
      <c r="LW7" s="205"/>
      <c r="LX7" s="238" t="s">
        <v>706</v>
      </c>
      <c r="LY7" s="205"/>
      <c r="LZ7" s="205"/>
      <c r="MA7" s="205"/>
      <c r="MB7" s="238" t="s">
        <v>707</v>
      </c>
      <c r="MC7" s="205"/>
      <c r="MD7" s="205"/>
      <c r="ME7" s="205"/>
      <c r="MF7" s="238" t="s">
        <v>708</v>
      </c>
      <c r="MG7" s="205"/>
      <c r="MH7" s="205"/>
      <c r="MI7" s="205"/>
      <c r="MJ7" s="238" t="s">
        <v>709</v>
      </c>
      <c r="MK7" s="205"/>
      <c r="ML7" s="205"/>
      <c r="MM7" s="205"/>
      <c r="MN7" s="238" t="s">
        <v>710</v>
      </c>
      <c r="MO7" s="205"/>
      <c r="MP7" s="205"/>
      <c r="MQ7" s="205"/>
      <c r="MR7" s="238" t="s">
        <v>711</v>
      </c>
      <c r="MS7" s="205"/>
      <c r="MT7" s="205"/>
      <c r="MU7" s="205"/>
      <c r="MV7" s="238" t="s">
        <v>712</v>
      </c>
      <c r="MW7" s="205"/>
      <c r="MX7" s="205"/>
      <c r="MY7" s="205"/>
      <c r="MZ7" s="238" t="s">
        <v>713</v>
      </c>
      <c r="NA7" s="205"/>
      <c r="NB7" s="205"/>
      <c r="NC7" s="205"/>
      <c r="ND7" s="238" t="s">
        <v>714</v>
      </c>
      <c r="NE7" s="205"/>
      <c r="NF7" s="205"/>
      <c r="NG7" s="205"/>
      <c r="NH7" s="238" t="s">
        <v>715</v>
      </c>
      <c r="NI7" s="205"/>
      <c r="NJ7" s="205"/>
      <c r="NK7" s="205"/>
      <c r="NL7" s="238" t="s">
        <v>716</v>
      </c>
      <c r="NM7" s="205"/>
      <c r="NN7" s="205"/>
      <c r="NO7" s="205"/>
      <c r="NP7" s="238" t="s">
        <v>717</v>
      </c>
      <c r="NQ7" s="205"/>
      <c r="NR7" s="205"/>
      <c r="NS7" s="205"/>
      <c r="NT7" s="238" t="s">
        <v>718</v>
      </c>
      <c r="NU7" s="205"/>
      <c r="NV7" s="205"/>
      <c r="NW7" s="205"/>
      <c r="NX7" s="238" t="s">
        <v>719</v>
      </c>
      <c r="NY7" s="205"/>
      <c r="NZ7" s="205"/>
      <c r="OA7" s="205"/>
      <c r="OB7" s="238" t="s">
        <v>720</v>
      </c>
      <c r="OC7" s="205"/>
      <c r="OD7" s="205"/>
      <c r="OE7" s="205"/>
      <c r="OF7" s="238" t="s">
        <v>721</v>
      </c>
      <c r="OG7" s="205"/>
      <c r="OH7" s="205"/>
      <c r="OI7" s="205"/>
      <c r="OJ7" s="238" t="s">
        <v>722</v>
      </c>
      <c r="OK7" s="205"/>
      <c r="OL7" s="205"/>
      <c r="OM7" s="205"/>
      <c r="ON7" s="238" t="s">
        <v>723</v>
      </c>
      <c r="OO7" s="205"/>
      <c r="OP7" s="205"/>
      <c r="OQ7" s="205"/>
      <c r="OR7" s="238" t="s">
        <v>724</v>
      </c>
      <c r="OS7" s="205"/>
      <c r="OT7" s="205"/>
      <c r="OU7" s="205"/>
      <c r="OV7" s="238" t="s">
        <v>725</v>
      </c>
      <c r="OW7" s="205"/>
      <c r="OX7" s="205"/>
      <c r="OY7" s="205"/>
      <c r="OZ7" s="238" t="s">
        <v>726</v>
      </c>
      <c r="PA7" s="205"/>
      <c r="PB7" s="205"/>
      <c r="PC7" s="205"/>
      <c r="PD7" s="238" t="s">
        <v>727</v>
      </c>
      <c r="PE7" s="205"/>
      <c r="PF7" s="205"/>
      <c r="PG7" s="205"/>
      <c r="PH7" s="238" t="s">
        <v>728</v>
      </c>
      <c r="PI7" s="205"/>
      <c r="PJ7" s="205"/>
      <c r="PK7" s="205"/>
      <c r="PL7" s="238" t="s">
        <v>38</v>
      </c>
      <c r="PM7" s="205"/>
      <c r="PN7" s="205"/>
      <c r="PO7" s="205"/>
      <c r="PP7" s="238" t="s">
        <v>729</v>
      </c>
      <c r="PQ7" s="205"/>
      <c r="PR7" s="205"/>
      <c r="PS7" s="205"/>
      <c r="PT7" s="238" t="s">
        <v>730</v>
      </c>
      <c r="PU7" s="205"/>
      <c r="PV7" s="205"/>
      <c r="PW7" s="205"/>
      <c r="PX7" s="238" t="s">
        <v>313</v>
      </c>
      <c r="PY7" s="205"/>
      <c r="PZ7" s="205"/>
      <c r="QA7" s="205"/>
      <c r="QB7" s="238" t="s">
        <v>731</v>
      </c>
      <c r="QC7" s="205"/>
      <c r="QD7" s="205"/>
      <c r="QE7" s="205"/>
      <c r="QF7" s="238" t="s">
        <v>732</v>
      </c>
      <c r="QG7" s="205"/>
      <c r="QH7" s="205"/>
      <c r="QI7" s="205"/>
      <c r="QJ7" s="238" t="s">
        <v>733</v>
      </c>
      <c r="QK7" s="205"/>
      <c r="QL7" s="205"/>
      <c r="QM7" s="205"/>
      <c r="QN7" s="238" t="s">
        <v>734</v>
      </c>
      <c r="QO7" s="205"/>
      <c r="QP7" s="205"/>
      <c r="QQ7" s="205"/>
      <c r="QR7" s="238" t="s">
        <v>735</v>
      </c>
      <c r="QS7" s="205"/>
      <c r="QT7" s="205"/>
      <c r="QU7" s="205"/>
      <c r="QV7" s="238" t="s">
        <v>736</v>
      </c>
      <c r="QW7" s="205"/>
      <c r="QX7" s="205"/>
      <c r="QY7" s="205"/>
      <c r="QZ7" s="238" t="s">
        <v>737</v>
      </c>
      <c r="RA7" s="205"/>
      <c r="RB7" s="205"/>
      <c r="RC7" s="205"/>
      <c r="RD7" s="238" t="s">
        <v>738</v>
      </c>
      <c r="RE7" s="205"/>
      <c r="RF7" s="205"/>
      <c r="RG7" s="205"/>
      <c r="RH7" s="238" t="s">
        <v>739</v>
      </c>
      <c r="RI7" s="205"/>
      <c r="RJ7" s="205"/>
      <c r="RK7" s="205"/>
      <c r="RL7" s="238" t="s">
        <v>740</v>
      </c>
      <c r="RM7" s="205"/>
      <c r="RN7" s="205"/>
      <c r="RO7" s="205"/>
      <c r="RP7" s="238" t="s">
        <v>741</v>
      </c>
      <c r="RQ7" s="205"/>
      <c r="RR7" s="205"/>
      <c r="RS7" s="205"/>
      <c r="RT7" s="238" t="s">
        <v>742</v>
      </c>
      <c r="RU7" s="205"/>
      <c r="RV7" s="205"/>
      <c r="RW7" s="205"/>
      <c r="RX7" s="238" t="s">
        <v>743</v>
      </c>
      <c r="RY7" s="205"/>
      <c r="RZ7" s="205"/>
      <c r="SA7" s="205"/>
      <c r="SB7" s="238" t="s">
        <v>744</v>
      </c>
      <c r="SC7" s="205"/>
      <c r="SD7" s="205"/>
      <c r="SE7" s="205"/>
      <c r="SF7" s="238" t="s">
        <v>745</v>
      </c>
      <c r="SG7" s="205"/>
      <c r="SH7" s="205"/>
      <c r="SI7" s="205"/>
      <c r="SJ7" s="238" t="s">
        <v>227</v>
      </c>
      <c r="SK7" s="205"/>
      <c r="SL7" s="205"/>
      <c r="SM7" s="205"/>
      <c r="SN7" s="238" t="s">
        <v>746</v>
      </c>
      <c r="SO7" s="205"/>
      <c r="SP7" s="205"/>
      <c r="SQ7" s="205"/>
      <c r="SR7" s="238" t="s">
        <v>747</v>
      </c>
      <c r="SS7" s="205"/>
      <c r="ST7" s="205"/>
      <c r="SU7" s="205"/>
      <c r="SV7" s="238" t="s">
        <v>748</v>
      </c>
      <c r="SW7" s="205"/>
      <c r="SX7" s="205"/>
      <c r="SY7" s="205"/>
      <c r="SZ7" s="238" t="s">
        <v>749</v>
      </c>
      <c r="TA7" s="205"/>
      <c r="TB7" s="205"/>
      <c r="TC7" s="205"/>
      <c r="TD7" s="238" t="s">
        <v>750</v>
      </c>
      <c r="TE7" s="205"/>
      <c r="TF7" s="205"/>
      <c r="TG7" s="205"/>
      <c r="TH7" s="238" t="s">
        <v>751</v>
      </c>
      <c r="TI7" s="205"/>
      <c r="TJ7" s="205"/>
      <c r="TK7" s="205"/>
      <c r="TL7" s="238" t="s">
        <v>752</v>
      </c>
      <c r="TM7" s="205"/>
      <c r="TN7" s="205"/>
      <c r="TO7" s="205"/>
      <c r="TP7" s="238" t="s">
        <v>315</v>
      </c>
      <c r="TQ7" s="205"/>
      <c r="TR7" s="205"/>
      <c r="TS7" s="205"/>
      <c r="TT7" s="238" t="s">
        <v>753</v>
      </c>
      <c r="TU7" s="205"/>
      <c r="TV7" s="205"/>
      <c r="TW7" s="205"/>
      <c r="TX7" s="238" t="s">
        <v>754</v>
      </c>
      <c r="TY7" s="205"/>
      <c r="TZ7" s="205"/>
      <c r="UA7" s="205"/>
      <c r="UB7" s="238" t="s">
        <v>755</v>
      </c>
      <c r="UC7" s="205"/>
      <c r="UD7" s="205"/>
      <c r="UE7" s="205"/>
      <c r="UF7" s="238" t="s">
        <v>756</v>
      </c>
      <c r="UG7" s="205"/>
      <c r="UH7" s="205"/>
      <c r="UI7" s="205"/>
      <c r="UJ7" s="238" t="s">
        <v>757</v>
      </c>
      <c r="UK7" s="205"/>
      <c r="UL7" s="205"/>
      <c r="UM7" s="205"/>
      <c r="UN7" s="238" t="s">
        <v>758</v>
      </c>
      <c r="UO7" s="205"/>
      <c r="UP7" s="205"/>
      <c r="UQ7" s="205"/>
      <c r="UR7" s="238" t="s">
        <v>759</v>
      </c>
      <c r="US7" s="205"/>
      <c r="UT7" s="205"/>
      <c r="UU7" s="205"/>
      <c r="UV7" s="238" t="s">
        <v>760</v>
      </c>
      <c r="UW7" s="205"/>
      <c r="UX7" s="205"/>
      <c r="UY7" s="205"/>
      <c r="UZ7" s="238" t="s">
        <v>761</v>
      </c>
      <c r="VA7" s="205"/>
      <c r="VB7" s="205"/>
      <c r="VC7" s="205"/>
      <c r="VD7" s="238" t="s">
        <v>762</v>
      </c>
      <c r="VE7" s="205"/>
      <c r="VF7" s="205"/>
      <c r="VG7" s="205"/>
      <c r="VH7" s="238" t="s">
        <v>763</v>
      </c>
      <c r="VI7" s="205"/>
      <c r="VJ7" s="205"/>
      <c r="VK7" s="205"/>
      <c r="VL7" s="238" t="s">
        <v>764</v>
      </c>
      <c r="VM7" s="205"/>
      <c r="VN7" s="205"/>
      <c r="VO7" s="205"/>
      <c r="VP7" s="238" t="s">
        <v>765</v>
      </c>
      <c r="VQ7" s="205"/>
      <c r="VR7" s="205"/>
      <c r="VS7" s="205"/>
      <c r="VT7" s="238" t="s">
        <v>766</v>
      </c>
      <c r="VU7" s="205"/>
      <c r="VV7" s="205"/>
      <c r="VW7" s="205"/>
      <c r="VX7" s="238" t="s">
        <v>767</v>
      </c>
      <c r="VY7" s="205"/>
      <c r="VZ7" s="205"/>
      <c r="WA7" s="205"/>
      <c r="WB7" s="238" t="s">
        <v>768</v>
      </c>
      <c r="WC7" s="205"/>
      <c r="WD7" s="205"/>
      <c r="WE7" s="205"/>
      <c r="WF7" s="238" t="s">
        <v>769</v>
      </c>
      <c r="WG7" s="205"/>
      <c r="WH7" s="205"/>
      <c r="WI7" s="205"/>
      <c r="WJ7" s="238" t="s">
        <v>770</v>
      </c>
      <c r="WK7" s="205"/>
      <c r="WL7" s="205"/>
      <c r="WM7" s="205"/>
      <c r="WN7" s="238" t="s">
        <v>771</v>
      </c>
      <c r="WO7" s="205"/>
      <c r="WP7" s="205"/>
      <c r="WQ7" s="205"/>
      <c r="WR7" s="238" t="s">
        <v>772</v>
      </c>
      <c r="WS7" s="205"/>
      <c r="WT7" s="205"/>
      <c r="WU7" s="205"/>
      <c r="WV7" s="238" t="s">
        <v>773</v>
      </c>
      <c r="WW7" s="205"/>
      <c r="WX7" s="205"/>
      <c r="WY7" s="205"/>
      <c r="WZ7" s="238" t="s">
        <v>774</v>
      </c>
      <c r="XA7" s="205"/>
      <c r="XB7" s="205"/>
      <c r="XC7" s="205"/>
      <c r="XD7" s="238" t="s">
        <v>775</v>
      </c>
      <c r="XE7" s="205"/>
      <c r="XF7" s="205"/>
      <c r="XG7" s="205"/>
      <c r="XH7" s="238" t="s">
        <v>776</v>
      </c>
      <c r="XI7" s="205"/>
      <c r="XJ7" s="205"/>
      <c r="XK7" s="205"/>
      <c r="XL7" s="238" t="s">
        <v>777</v>
      </c>
      <c r="XM7" s="205"/>
      <c r="XN7" s="205"/>
      <c r="XO7" s="205"/>
      <c r="XP7" s="238" t="s">
        <v>778</v>
      </c>
      <c r="XQ7" s="205"/>
      <c r="XR7" s="205"/>
      <c r="XS7" s="205"/>
      <c r="XT7" s="238" t="s">
        <v>779</v>
      </c>
      <c r="XU7" s="205"/>
      <c r="XV7" s="205"/>
      <c r="XW7" s="205"/>
      <c r="XX7" s="238" t="s">
        <v>780</v>
      </c>
      <c r="XY7" s="205"/>
      <c r="XZ7" s="205"/>
      <c r="YA7" s="205"/>
      <c r="YB7" s="238" t="s">
        <v>781</v>
      </c>
      <c r="YC7" s="205"/>
      <c r="YD7" s="205"/>
      <c r="YE7" s="205"/>
    </row>
    <row r="8" spans="1:655" ht="19.95" customHeight="1" x14ac:dyDescent="0.3">
      <c r="A8" s="1"/>
      <c r="B8" s="205"/>
      <c r="C8" s="205"/>
      <c r="D8" s="9" t="s">
        <v>2808</v>
      </c>
      <c r="E8" s="9" t="s">
        <v>2809</v>
      </c>
      <c r="F8" s="9" t="s">
        <v>2810</v>
      </c>
      <c r="G8" s="9" t="s">
        <v>2811</v>
      </c>
      <c r="H8" s="9" t="s">
        <v>2808</v>
      </c>
      <c r="I8" s="9" t="s">
        <v>2809</v>
      </c>
      <c r="J8" s="9" t="s">
        <v>2810</v>
      </c>
      <c r="K8" s="9" t="s">
        <v>2811</v>
      </c>
      <c r="L8" s="9" t="s">
        <v>2808</v>
      </c>
      <c r="M8" s="9" t="s">
        <v>2809</v>
      </c>
      <c r="N8" s="9" t="s">
        <v>2810</v>
      </c>
      <c r="O8" s="9" t="s">
        <v>2811</v>
      </c>
      <c r="P8" s="9" t="s">
        <v>2808</v>
      </c>
      <c r="Q8" s="9" t="s">
        <v>2809</v>
      </c>
      <c r="R8" s="9" t="s">
        <v>2810</v>
      </c>
      <c r="S8" s="9" t="s">
        <v>2811</v>
      </c>
      <c r="T8" s="9" t="s">
        <v>2808</v>
      </c>
      <c r="U8" s="9" t="s">
        <v>2809</v>
      </c>
      <c r="V8" s="9" t="s">
        <v>2810</v>
      </c>
      <c r="W8" s="9" t="s">
        <v>2811</v>
      </c>
      <c r="X8" s="9" t="s">
        <v>2808</v>
      </c>
      <c r="Y8" s="9" t="s">
        <v>2809</v>
      </c>
      <c r="Z8" s="9" t="s">
        <v>2810</v>
      </c>
      <c r="AA8" s="9" t="s">
        <v>2811</v>
      </c>
      <c r="AB8" s="9" t="s">
        <v>2808</v>
      </c>
      <c r="AC8" s="9" t="s">
        <v>2809</v>
      </c>
      <c r="AD8" s="9" t="s">
        <v>2810</v>
      </c>
      <c r="AE8" s="9" t="s">
        <v>2811</v>
      </c>
      <c r="AF8" s="9" t="s">
        <v>2808</v>
      </c>
      <c r="AG8" s="9" t="s">
        <v>2809</v>
      </c>
      <c r="AH8" s="9" t="s">
        <v>2810</v>
      </c>
      <c r="AI8" s="9" t="s">
        <v>2811</v>
      </c>
      <c r="AJ8" s="9" t="s">
        <v>2808</v>
      </c>
      <c r="AK8" s="9" t="s">
        <v>2809</v>
      </c>
      <c r="AL8" s="9" t="s">
        <v>2810</v>
      </c>
      <c r="AM8" s="9" t="s">
        <v>2811</v>
      </c>
      <c r="AN8" s="9" t="s">
        <v>2808</v>
      </c>
      <c r="AO8" s="9" t="s">
        <v>2809</v>
      </c>
      <c r="AP8" s="9" t="s">
        <v>2810</v>
      </c>
      <c r="AQ8" s="9" t="s">
        <v>2811</v>
      </c>
      <c r="AR8" s="9" t="s">
        <v>2808</v>
      </c>
      <c r="AS8" s="9" t="s">
        <v>2809</v>
      </c>
      <c r="AT8" s="9" t="s">
        <v>2810</v>
      </c>
      <c r="AU8" s="9" t="s">
        <v>2811</v>
      </c>
      <c r="AV8" s="9" t="s">
        <v>2808</v>
      </c>
      <c r="AW8" s="9" t="s">
        <v>2809</v>
      </c>
      <c r="AX8" s="9" t="s">
        <v>2810</v>
      </c>
      <c r="AY8" s="9" t="s">
        <v>2811</v>
      </c>
      <c r="AZ8" s="9" t="s">
        <v>2808</v>
      </c>
      <c r="BA8" s="9" t="s">
        <v>2809</v>
      </c>
      <c r="BB8" s="9" t="s">
        <v>2810</v>
      </c>
      <c r="BC8" s="9" t="s">
        <v>2811</v>
      </c>
      <c r="BD8" s="9" t="s">
        <v>2808</v>
      </c>
      <c r="BE8" s="9" t="s">
        <v>2809</v>
      </c>
      <c r="BF8" s="9" t="s">
        <v>2810</v>
      </c>
      <c r="BG8" s="9" t="s">
        <v>2811</v>
      </c>
      <c r="BH8" s="9" t="s">
        <v>2808</v>
      </c>
      <c r="BI8" s="9" t="s">
        <v>2809</v>
      </c>
      <c r="BJ8" s="9" t="s">
        <v>2810</v>
      </c>
      <c r="BK8" s="9" t="s">
        <v>2811</v>
      </c>
      <c r="BL8" s="9" t="s">
        <v>2808</v>
      </c>
      <c r="BM8" s="9" t="s">
        <v>2809</v>
      </c>
      <c r="BN8" s="9" t="s">
        <v>2810</v>
      </c>
      <c r="BO8" s="9" t="s">
        <v>2811</v>
      </c>
      <c r="BP8" s="9" t="s">
        <v>2808</v>
      </c>
      <c r="BQ8" s="9" t="s">
        <v>2809</v>
      </c>
      <c r="BR8" s="9" t="s">
        <v>2810</v>
      </c>
      <c r="BS8" s="9" t="s">
        <v>2811</v>
      </c>
      <c r="BT8" s="9" t="s">
        <v>2808</v>
      </c>
      <c r="BU8" s="9" t="s">
        <v>2809</v>
      </c>
      <c r="BV8" s="9" t="s">
        <v>2810</v>
      </c>
      <c r="BW8" s="9" t="s">
        <v>2811</v>
      </c>
      <c r="BX8" s="9" t="s">
        <v>2808</v>
      </c>
      <c r="BY8" s="9" t="s">
        <v>2809</v>
      </c>
      <c r="BZ8" s="9" t="s">
        <v>2810</v>
      </c>
      <c r="CA8" s="9" t="s">
        <v>2811</v>
      </c>
      <c r="CB8" s="9" t="s">
        <v>2808</v>
      </c>
      <c r="CC8" s="9" t="s">
        <v>2809</v>
      </c>
      <c r="CD8" s="9" t="s">
        <v>2810</v>
      </c>
      <c r="CE8" s="9" t="s">
        <v>2811</v>
      </c>
      <c r="CF8" s="9" t="s">
        <v>2808</v>
      </c>
      <c r="CG8" s="9" t="s">
        <v>2809</v>
      </c>
      <c r="CH8" s="9" t="s">
        <v>2810</v>
      </c>
      <c r="CI8" s="9" t="s">
        <v>2811</v>
      </c>
      <c r="CJ8" s="9" t="s">
        <v>2808</v>
      </c>
      <c r="CK8" s="9" t="s">
        <v>2809</v>
      </c>
      <c r="CL8" s="9" t="s">
        <v>2810</v>
      </c>
      <c r="CM8" s="9" t="s">
        <v>2811</v>
      </c>
      <c r="CN8" s="9" t="s">
        <v>2808</v>
      </c>
      <c r="CO8" s="9" t="s">
        <v>2809</v>
      </c>
      <c r="CP8" s="9" t="s">
        <v>2810</v>
      </c>
      <c r="CQ8" s="9" t="s">
        <v>2811</v>
      </c>
      <c r="CR8" s="9" t="s">
        <v>2808</v>
      </c>
      <c r="CS8" s="9" t="s">
        <v>2809</v>
      </c>
      <c r="CT8" s="9" t="s">
        <v>2810</v>
      </c>
      <c r="CU8" s="9" t="s">
        <v>2811</v>
      </c>
      <c r="CV8" s="9" t="s">
        <v>2808</v>
      </c>
      <c r="CW8" s="9" t="s">
        <v>2809</v>
      </c>
      <c r="CX8" s="9" t="s">
        <v>2810</v>
      </c>
      <c r="CY8" s="9" t="s">
        <v>2811</v>
      </c>
      <c r="CZ8" s="9" t="s">
        <v>2808</v>
      </c>
      <c r="DA8" s="9" t="s">
        <v>2809</v>
      </c>
      <c r="DB8" s="9" t="s">
        <v>2810</v>
      </c>
      <c r="DC8" s="9" t="s">
        <v>2811</v>
      </c>
      <c r="DD8" s="9" t="s">
        <v>2808</v>
      </c>
      <c r="DE8" s="9" t="s">
        <v>2809</v>
      </c>
      <c r="DF8" s="9" t="s">
        <v>2810</v>
      </c>
      <c r="DG8" s="9" t="s">
        <v>2811</v>
      </c>
      <c r="DH8" s="9" t="s">
        <v>2808</v>
      </c>
      <c r="DI8" s="9" t="s">
        <v>2809</v>
      </c>
      <c r="DJ8" s="9" t="s">
        <v>2810</v>
      </c>
      <c r="DK8" s="9" t="s">
        <v>2811</v>
      </c>
      <c r="DL8" s="9" t="s">
        <v>2808</v>
      </c>
      <c r="DM8" s="9" t="s">
        <v>2809</v>
      </c>
      <c r="DN8" s="9" t="s">
        <v>2810</v>
      </c>
      <c r="DO8" s="9" t="s">
        <v>2811</v>
      </c>
      <c r="DP8" s="9" t="s">
        <v>2808</v>
      </c>
      <c r="DQ8" s="9" t="s">
        <v>2809</v>
      </c>
      <c r="DR8" s="9" t="s">
        <v>2810</v>
      </c>
      <c r="DS8" s="9" t="s">
        <v>2811</v>
      </c>
      <c r="DT8" s="9" t="s">
        <v>2808</v>
      </c>
      <c r="DU8" s="9" t="s">
        <v>2809</v>
      </c>
      <c r="DV8" s="9" t="s">
        <v>2810</v>
      </c>
      <c r="DW8" s="9" t="s">
        <v>2811</v>
      </c>
      <c r="DX8" s="9" t="s">
        <v>2808</v>
      </c>
      <c r="DY8" s="9" t="s">
        <v>2809</v>
      </c>
      <c r="DZ8" s="9" t="s">
        <v>2810</v>
      </c>
      <c r="EA8" s="9" t="s">
        <v>2811</v>
      </c>
      <c r="EB8" s="9" t="s">
        <v>2808</v>
      </c>
      <c r="EC8" s="9" t="s">
        <v>2809</v>
      </c>
      <c r="ED8" s="9" t="s">
        <v>2810</v>
      </c>
      <c r="EE8" s="9" t="s">
        <v>2811</v>
      </c>
      <c r="EF8" s="9" t="s">
        <v>2808</v>
      </c>
      <c r="EG8" s="9" t="s">
        <v>2809</v>
      </c>
      <c r="EH8" s="9" t="s">
        <v>2810</v>
      </c>
      <c r="EI8" s="9" t="s">
        <v>2811</v>
      </c>
      <c r="EJ8" s="9" t="s">
        <v>2808</v>
      </c>
      <c r="EK8" s="9" t="s">
        <v>2809</v>
      </c>
      <c r="EL8" s="9" t="s">
        <v>2810</v>
      </c>
      <c r="EM8" s="9" t="s">
        <v>2811</v>
      </c>
      <c r="EN8" s="9" t="s">
        <v>2808</v>
      </c>
      <c r="EO8" s="9" t="s">
        <v>2809</v>
      </c>
      <c r="EP8" s="9" t="s">
        <v>2810</v>
      </c>
      <c r="EQ8" s="9" t="s">
        <v>2811</v>
      </c>
      <c r="ER8" s="9" t="s">
        <v>2808</v>
      </c>
      <c r="ES8" s="9" t="s">
        <v>2809</v>
      </c>
      <c r="ET8" s="9" t="s">
        <v>2810</v>
      </c>
      <c r="EU8" s="9" t="s">
        <v>2811</v>
      </c>
      <c r="EV8" s="9" t="s">
        <v>2808</v>
      </c>
      <c r="EW8" s="9" t="s">
        <v>2809</v>
      </c>
      <c r="EX8" s="9" t="s">
        <v>2810</v>
      </c>
      <c r="EY8" s="9" t="s">
        <v>2811</v>
      </c>
      <c r="EZ8" s="9" t="s">
        <v>2808</v>
      </c>
      <c r="FA8" s="9" t="s">
        <v>2809</v>
      </c>
      <c r="FB8" s="9" t="s">
        <v>2810</v>
      </c>
      <c r="FC8" s="9" t="s">
        <v>2811</v>
      </c>
      <c r="FD8" s="9" t="s">
        <v>2808</v>
      </c>
      <c r="FE8" s="9" t="s">
        <v>2809</v>
      </c>
      <c r="FF8" s="9" t="s">
        <v>2810</v>
      </c>
      <c r="FG8" s="9" t="s">
        <v>2811</v>
      </c>
      <c r="FH8" s="9" t="s">
        <v>2808</v>
      </c>
      <c r="FI8" s="9" t="s">
        <v>2809</v>
      </c>
      <c r="FJ8" s="9" t="s">
        <v>2810</v>
      </c>
      <c r="FK8" s="9" t="s">
        <v>2811</v>
      </c>
      <c r="FL8" s="9" t="s">
        <v>2808</v>
      </c>
      <c r="FM8" s="9" t="s">
        <v>2809</v>
      </c>
      <c r="FN8" s="9" t="s">
        <v>2810</v>
      </c>
      <c r="FO8" s="9" t="s">
        <v>2811</v>
      </c>
      <c r="FP8" s="9" t="s">
        <v>2808</v>
      </c>
      <c r="FQ8" s="9" t="s">
        <v>2809</v>
      </c>
      <c r="FR8" s="9" t="s">
        <v>2810</v>
      </c>
      <c r="FS8" s="9" t="s">
        <v>2811</v>
      </c>
      <c r="FT8" s="9" t="s">
        <v>2808</v>
      </c>
      <c r="FU8" s="9" t="s">
        <v>2809</v>
      </c>
      <c r="FV8" s="9" t="s">
        <v>2810</v>
      </c>
      <c r="FW8" s="9" t="s">
        <v>2811</v>
      </c>
      <c r="FX8" s="9" t="s">
        <v>2808</v>
      </c>
      <c r="FY8" s="9" t="s">
        <v>2809</v>
      </c>
      <c r="FZ8" s="9" t="s">
        <v>2810</v>
      </c>
      <c r="GA8" s="9" t="s">
        <v>2811</v>
      </c>
      <c r="GB8" s="9" t="s">
        <v>2808</v>
      </c>
      <c r="GC8" s="9" t="s">
        <v>2809</v>
      </c>
      <c r="GD8" s="9" t="s">
        <v>2810</v>
      </c>
      <c r="GE8" s="9" t="s">
        <v>2811</v>
      </c>
      <c r="GF8" s="9" t="s">
        <v>2808</v>
      </c>
      <c r="GG8" s="9" t="s">
        <v>2809</v>
      </c>
      <c r="GH8" s="9" t="s">
        <v>2810</v>
      </c>
      <c r="GI8" s="9" t="s">
        <v>2811</v>
      </c>
      <c r="GJ8" s="9" t="s">
        <v>2808</v>
      </c>
      <c r="GK8" s="9" t="s">
        <v>2809</v>
      </c>
      <c r="GL8" s="9" t="s">
        <v>2810</v>
      </c>
      <c r="GM8" s="9" t="s">
        <v>2811</v>
      </c>
      <c r="GN8" s="9" t="s">
        <v>2808</v>
      </c>
      <c r="GO8" s="9" t="s">
        <v>2809</v>
      </c>
      <c r="GP8" s="9" t="s">
        <v>2810</v>
      </c>
      <c r="GQ8" s="9" t="s">
        <v>2811</v>
      </c>
      <c r="GR8" s="9" t="s">
        <v>2808</v>
      </c>
      <c r="GS8" s="9" t="s">
        <v>2809</v>
      </c>
      <c r="GT8" s="9" t="s">
        <v>2810</v>
      </c>
      <c r="GU8" s="9" t="s">
        <v>2811</v>
      </c>
      <c r="GV8" s="9" t="s">
        <v>2808</v>
      </c>
      <c r="GW8" s="9" t="s">
        <v>2809</v>
      </c>
      <c r="GX8" s="9" t="s">
        <v>2810</v>
      </c>
      <c r="GY8" s="9" t="s">
        <v>2811</v>
      </c>
      <c r="GZ8" s="9" t="s">
        <v>2808</v>
      </c>
      <c r="HA8" s="9" t="s">
        <v>2809</v>
      </c>
      <c r="HB8" s="9" t="s">
        <v>2810</v>
      </c>
      <c r="HC8" s="9" t="s">
        <v>2811</v>
      </c>
      <c r="HD8" s="9" t="s">
        <v>2808</v>
      </c>
      <c r="HE8" s="9" t="s">
        <v>2809</v>
      </c>
      <c r="HF8" s="9" t="s">
        <v>2810</v>
      </c>
      <c r="HG8" s="9" t="s">
        <v>2811</v>
      </c>
      <c r="HH8" s="9" t="s">
        <v>2808</v>
      </c>
      <c r="HI8" s="9" t="s">
        <v>2809</v>
      </c>
      <c r="HJ8" s="9" t="s">
        <v>2810</v>
      </c>
      <c r="HK8" s="9" t="s">
        <v>2811</v>
      </c>
      <c r="HL8" s="9" t="s">
        <v>2808</v>
      </c>
      <c r="HM8" s="9" t="s">
        <v>2809</v>
      </c>
      <c r="HN8" s="9" t="s">
        <v>2810</v>
      </c>
      <c r="HO8" s="9" t="s">
        <v>2811</v>
      </c>
      <c r="HP8" s="9" t="s">
        <v>2808</v>
      </c>
      <c r="HQ8" s="9" t="s">
        <v>2809</v>
      </c>
      <c r="HR8" s="9" t="s">
        <v>2810</v>
      </c>
      <c r="HS8" s="9" t="s">
        <v>2811</v>
      </c>
      <c r="HT8" s="9" t="s">
        <v>2808</v>
      </c>
      <c r="HU8" s="9" t="s">
        <v>2809</v>
      </c>
      <c r="HV8" s="9" t="s">
        <v>2810</v>
      </c>
      <c r="HW8" s="9" t="s">
        <v>2811</v>
      </c>
      <c r="HX8" s="9" t="s">
        <v>2808</v>
      </c>
      <c r="HY8" s="9" t="s">
        <v>2809</v>
      </c>
      <c r="HZ8" s="9" t="s">
        <v>2810</v>
      </c>
      <c r="IA8" s="9" t="s">
        <v>2811</v>
      </c>
      <c r="IB8" s="9" t="s">
        <v>2808</v>
      </c>
      <c r="IC8" s="9" t="s">
        <v>2809</v>
      </c>
      <c r="ID8" s="9" t="s">
        <v>2810</v>
      </c>
      <c r="IE8" s="9" t="s">
        <v>2811</v>
      </c>
      <c r="IF8" s="9" t="s">
        <v>2808</v>
      </c>
      <c r="IG8" s="9" t="s">
        <v>2809</v>
      </c>
      <c r="IH8" s="9" t="s">
        <v>2810</v>
      </c>
      <c r="II8" s="9" t="s">
        <v>2811</v>
      </c>
      <c r="IJ8" s="9" t="s">
        <v>2808</v>
      </c>
      <c r="IK8" s="9" t="s">
        <v>2809</v>
      </c>
      <c r="IL8" s="9" t="s">
        <v>2810</v>
      </c>
      <c r="IM8" s="9" t="s">
        <v>2811</v>
      </c>
      <c r="IN8" s="9" t="s">
        <v>2808</v>
      </c>
      <c r="IO8" s="9" t="s">
        <v>2809</v>
      </c>
      <c r="IP8" s="9" t="s">
        <v>2810</v>
      </c>
      <c r="IQ8" s="9" t="s">
        <v>2811</v>
      </c>
      <c r="IR8" s="9" t="s">
        <v>2808</v>
      </c>
      <c r="IS8" s="9" t="s">
        <v>2809</v>
      </c>
      <c r="IT8" s="9" t="s">
        <v>2810</v>
      </c>
      <c r="IU8" s="9" t="s">
        <v>2811</v>
      </c>
      <c r="IV8" s="9" t="s">
        <v>2808</v>
      </c>
      <c r="IW8" s="9" t="s">
        <v>2809</v>
      </c>
      <c r="IX8" s="9" t="s">
        <v>2810</v>
      </c>
      <c r="IY8" s="9" t="s">
        <v>2811</v>
      </c>
      <c r="IZ8" s="9" t="s">
        <v>2808</v>
      </c>
      <c r="JA8" s="9" t="s">
        <v>2809</v>
      </c>
      <c r="JB8" s="9" t="s">
        <v>2810</v>
      </c>
      <c r="JC8" s="9" t="s">
        <v>2811</v>
      </c>
      <c r="JD8" s="9" t="s">
        <v>2808</v>
      </c>
      <c r="JE8" s="9" t="s">
        <v>2809</v>
      </c>
      <c r="JF8" s="9" t="s">
        <v>2810</v>
      </c>
      <c r="JG8" s="9" t="s">
        <v>2811</v>
      </c>
      <c r="JH8" s="9" t="s">
        <v>2808</v>
      </c>
      <c r="JI8" s="9" t="s">
        <v>2809</v>
      </c>
      <c r="JJ8" s="9" t="s">
        <v>2810</v>
      </c>
      <c r="JK8" s="9" t="s">
        <v>2811</v>
      </c>
      <c r="JL8" s="9" t="s">
        <v>2808</v>
      </c>
      <c r="JM8" s="9" t="s">
        <v>2809</v>
      </c>
      <c r="JN8" s="9" t="s">
        <v>2810</v>
      </c>
      <c r="JO8" s="9" t="s">
        <v>2811</v>
      </c>
      <c r="JP8" s="9" t="s">
        <v>2808</v>
      </c>
      <c r="JQ8" s="9" t="s">
        <v>2809</v>
      </c>
      <c r="JR8" s="9" t="s">
        <v>2810</v>
      </c>
      <c r="JS8" s="9" t="s">
        <v>2811</v>
      </c>
      <c r="JT8" s="9" t="s">
        <v>2808</v>
      </c>
      <c r="JU8" s="9" t="s">
        <v>2809</v>
      </c>
      <c r="JV8" s="9" t="s">
        <v>2810</v>
      </c>
      <c r="JW8" s="9" t="s">
        <v>2811</v>
      </c>
      <c r="JX8" s="9" t="s">
        <v>2808</v>
      </c>
      <c r="JY8" s="9" t="s">
        <v>2809</v>
      </c>
      <c r="JZ8" s="9" t="s">
        <v>2810</v>
      </c>
      <c r="KA8" s="9" t="s">
        <v>2811</v>
      </c>
      <c r="KB8" s="9" t="s">
        <v>2808</v>
      </c>
      <c r="KC8" s="9" t="s">
        <v>2809</v>
      </c>
      <c r="KD8" s="9" t="s">
        <v>2810</v>
      </c>
      <c r="KE8" s="9" t="s">
        <v>2811</v>
      </c>
      <c r="KF8" s="9" t="s">
        <v>2808</v>
      </c>
      <c r="KG8" s="9" t="s">
        <v>2809</v>
      </c>
      <c r="KH8" s="9" t="s">
        <v>2810</v>
      </c>
      <c r="KI8" s="9" t="s">
        <v>2811</v>
      </c>
      <c r="KJ8" s="9" t="s">
        <v>2808</v>
      </c>
      <c r="KK8" s="9" t="s">
        <v>2809</v>
      </c>
      <c r="KL8" s="9" t="s">
        <v>2810</v>
      </c>
      <c r="KM8" s="9" t="s">
        <v>2811</v>
      </c>
      <c r="KN8" s="9" t="s">
        <v>2808</v>
      </c>
      <c r="KO8" s="9" t="s">
        <v>2809</v>
      </c>
      <c r="KP8" s="9" t="s">
        <v>2810</v>
      </c>
      <c r="KQ8" s="9" t="s">
        <v>2811</v>
      </c>
      <c r="KR8" s="9" t="s">
        <v>2808</v>
      </c>
      <c r="KS8" s="9" t="s">
        <v>2809</v>
      </c>
      <c r="KT8" s="9" t="s">
        <v>2810</v>
      </c>
      <c r="KU8" s="9" t="s">
        <v>2811</v>
      </c>
      <c r="KV8" s="9" t="s">
        <v>2808</v>
      </c>
      <c r="KW8" s="9" t="s">
        <v>2809</v>
      </c>
      <c r="KX8" s="9" t="s">
        <v>2810</v>
      </c>
      <c r="KY8" s="9" t="s">
        <v>2811</v>
      </c>
      <c r="KZ8" s="9" t="s">
        <v>2808</v>
      </c>
      <c r="LA8" s="9" t="s">
        <v>2809</v>
      </c>
      <c r="LB8" s="9" t="s">
        <v>2810</v>
      </c>
      <c r="LC8" s="9" t="s">
        <v>2811</v>
      </c>
      <c r="LD8" s="9" t="s">
        <v>2808</v>
      </c>
      <c r="LE8" s="9" t="s">
        <v>2809</v>
      </c>
      <c r="LF8" s="9" t="s">
        <v>2810</v>
      </c>
      <c r="LG8" s="9" t="s">
        <v>2811</v>
      </c>
      <c r="LH8" s="9" t="s">
        <v>2808</v>
      </c>
      <c r="LI8" s="9" t="s">
        <v>2809</v>
      </c>
      <c r="LJ8" s="9" t="s">
        <v>2810</v>
      </c>
      <c r="LK8" s="9" t="s">
        <v>2811</v>
      </c>
      <c r="LL8" s="9" t="s">
        <v>2808</v>
      </c>
      <c r="LM8" s="9" t="s">
        <v>2809</v>
      </c>
      <c r="LN8" s="9" t="s">
        <v>2810</v>
      </c>
      <c r="LO8" s="9" t="s">
        <v>2811</v>
      </c>
      <c r="LP8" s="9" t="s">
        <v>2808</v>
      </c>
      <c r="LQ8" s="9" t="s">
        <v>2809</v>
      </c>
      <c r="LR8" s="9" t="s">
        <v>2810</v>
      </c>
      <c r="LS8" s="9" t="s">
        <v>2811</v>
      </c>
      <c r="LT8" s="9" t="s">
        <v>2808</v>
      </c>
      <c r="LU8" s="9" t="s">
        <v>2809</v>
      </c>
      <c r="LV8" s="9" t="s">
        <v>2810</v>
      </c>
      <c r="LW8" s="9" t="s">
        <v>2811</v>
      </c>
      <c r="LX8" s="9" t="s">
        <v>2808</v>
      </c>
      <c r="LY8" s="9" t="s">
        <v>2809</v>
      </c>
      <c r="LZ8" s="9" t="s">
        <v>2810</v>
      </c>
      <c r="MA8" s="9" t="s">
        <v>2811</v>
      </c>
      <c r="MB8" s="9" t="s">
        <v>2808</v>
      </c>
      <c r="MC8" s="9" t="s">
        <v>2809</v>
      </c>
      <c r="MD8" s="9" t="s">
        <v>2810</v>
      </c>
      <c r="ME8" s="9" t="s">
        <v>2811</v>
      </c>
      <c r="MF8" s="9" t="s">
        <v>2808</v>
      </c>
      <c r="MG8" s="9" t="s">
        <v>2809</v>
      </c>
      <c r="MH8" s="9" t="s">
        <v>2810</v>
      </c>
      <c r="MI8" s="9" t="s">
        <v>2811</v>
      </c>
      <c r="MJ8" s="9" t="s">
        <v>2808</v>
      </c>
      <c r="MK8" s="9" t="s">
        <v>2809</v>
      </c>
      <c r="ML8" s="9" t="s">
        <v>2810</v>
      </c>
      <c r="MM8" s="9" t="s">
        <v>2811</v>
      </c>
      <c r="MN8" s="9" t="s">
        <v>2808</v>
      </c>
      <c r="MO8" s="9" t="s">
        <v>2809</v>
      </c>
      <c r="MP8" s="9" t="s">
        <v>2810</v>
      </c>
      <c r="MQ8" s="9" t="s">
        <v>2811</v>
      </c>
      <c r="MR8" s="9" t="s">
        <v>2808</v>
      </c>
      <c r="MS8" s="9" t="s">
        <v>2809</v>
      </c>
      <c r="MT8" s="9" t="s">
        <v>2810</v>
      </c>
      <c r="MU8" s="9" t="s">
        <v>2811</v>
      </c>
      <c r="MV8" s="9" t="s">
        <v>2808</v>
      </c>
      <c r="MW8" s="9" t="s">
        <v>2809</v>
      </c>
      <c r="MX8" s="9" t="s">
        <v>2810</v>
      </c>
      <c r="MY8" s="9" t="s">
        <v>2811</v>
      </c>
      <c r="MZ8" s="9" t="s">
        <v>2808</v>
      </c>
      <c r="NA8" s="9" t="s">
        <v>2809</v>
      </c>
      <c r="NB8" s="9" t="s">
        <v>2810</v>
      </c>
      <c r="NC8" s="9" t="s">
        <v>2811</v>
      </c>
      <c r="ND8" s="9" t="s">
        <v>2808</v>
      </c>
      <c r="NE8" s="9" t="s">
        <v>2809</v>
      </c>
      <c r="NF8" s="9" t="s">
        <v>2810</v>
      </c>
      <c r="NG8" s="9" t="s">
        <v>2811</v>
      </c>
      <c r="NH8" s="9" t="s">
        <v>2808</v>
      </c>
      <c r="NI8" s="9" t="s">
        <v>2809</v>
      </c>
      <c r="NJ8" s="9" t="s">
        <v>2810</v>
      </c>
      <c r="NK8" s="9" t="s">
        <v>2811</v>
      </c>
      <c r="NL8" s="9" t="s">
        <v>2808</v>
      </c>
      <c r="NM8" s="9" t="s">
        <v>2809</v>
      </c>
      <c r="NN8" s="9" t="s">
        <v>2810</v>
      </c>
      <c r="NO8" s="9" t="s">
        <v>2811</v>
      </c>
      <c r="NP8" s="9" t="s">
        <v>2808</v>
      </c>
      <c r="NQ8" s="9" t="s">
        <v>2809</v>
      </c>
      <c r="NR8" s="9" t="s">
        <v>2810</v>
      </c>
      <c r="NS8" s="9" t="s">
        <v>2811</v>
      </c>
      <c r="NT8" s="9" t="s">
        <v>2808</v>
      </c>
      <c r="NU8" s="9" t="s">
        <v>2809</v>
      </c>
      <c r="NV8" s="9" t="s">
        <v>2810</v>
      </c>
      <c r="NW8" s="9" t="s">
        <v>2811</v>
      </c>
      <c r="NX8" s="9" t="s">
        <v>2808</v>
      </c>
      <c r="NY8" s="9" t="s">
        <v>2809</v>
      </c>
      <c r="NZ8" s="9" t="s">
        <v>2810</v>
      </c>
      <c r="OA8" s="9" t="s">
        <v>2811</v>
      </c>
      <c r="OB8" s="9" t="s">
        <v>2808</v>
      </c>
      <c r="OC8" s="9" t="s">
        <v>2809</v>
      </c>
      <c r="OD8" s="9" t="s">
        <v>2810</v>
      </c>
      <c r="OE8" s="9" t="s">
        <v>2811</v>
      </c>
      <c r="OF8" s="9" t="s">
        <v>2808</v>
      </c>
      <c r="OG8" s="9" t="s">
        <v>2809</v>
      </c>
      <c r="OH8" s="9" t="s">
        <v>2810</v>
      </c>
      <c r="OI8" s="9" t="s">
        <v>2811</v>
      </c>
      <c r="OJ8" s="9" t="s">
        <v>2808</v>
      </c>
      <c r="OK8" s="9" t="s">
        <v>2809</v>
      </c>
      <c r="OL8" s="9" t="s">
        <v>2810</v>
      </c>
      <c r="OM8" s="9" t="s">
        <v>2811</v>
      </c>
      <c r="ON8" s="9" t="s">
        <v>2808</v>
      </c>
      <c r="OO8" s="9" t="s">
        <v>2809</v>
      </c>
      <c r="OP8" s="9" t="s">
        <v>2810</v>
      </c>
      <c r="OQ8" s="9" t="s">
        <v>2811</v>
      </c>
      <c r="OR8" s="9" t="s">
        <v>2808</v>
      </c>
      <c r="OS8" s="9" t="s">
        <v>2809</v>
      </c>
      <c r="OT8" s="9" t="s">
        <v>2810</v>
      </c>
      <c r="OU8" s="9" t="s">
        <v>2811</v>
      </c>
      <c r="OV8" s="9" t="s">
        <v>2808</v>
      </c>
      <c r="OW8" s="9" t="s">
        <v>2809</v>
      </c>
      <c r="OX8" s="9" t="s">
        <v>2810</v>
      </c>
      <c r="OY8" s="9" t="s">
        <v>2811</v>
      </c>
      <c r="OZ8" s="9" t="s">
        <v>2808</v>
      </c>
      <c r="PA8" s="9" t="s">
        <v>2809</v>
      </c>
      <c r="PB8" s="9" t="s">
        <v>2810</v>
      </c>
      <c r="PC8" s="9" t="s">
        <v>2811</v>
      </c>
      <c r="PD8" s="9" t="s">
        <v>2808</v>
      </c>
      <c r="PE8" s="9" t="s">
        <v>2809</v>
      </c>
      <c r="PF8" s="9" t="s">
        <v>2810</v>
      </c>
      <c r="PG8" s="9" t="s">
        <v>2811</v>
      </c>
      <c r="PH8" s="9" t="s">
        <v>2808</v>
      </c>
      <c r="PI8" s="9" t="s">
        <v>2809</v>
      </c>
      <c r="PJ8" s="9" t="s">
        <v>2810</v>
      </c>
      <c r="PK8" s="9" t="s">
        <v>2811</v>
      </c>
      <c r="PL8" s="9" t="s">
        <v>2808</v>
      </c>
      <c r="PM8" s="9" t="s">
        <v>2809</v>
      </c>
      <c r="PN8" s="9" t="s">
        <v>2810</v>
      </c>
      <c r="PO8" s="9" t="s">
        <v>2811</v>
      </c>
      <c r="PP8" s="9" t="s">
        <v>2808</v>
      </c>
      <c r="PQ8" s="9" t="s">
        <v>2809</v>
      </c>
      <c r="PR8" s="9" t="s">
        <v>2810</v>
      </c>
      <c r="PS8" s="9" t="s">
        <v>2811</v>
      </c>
      <c r="PT8" s="9" t="s">
        <v>2808</v>
      </c>
      <c r="PU8" s="9" t="s">
        <v>2809</v>
      </c>
      <c r="PV8" s="9" t="s">
        <v>2810</v>
      </c>
      <c r="PW8" s="9" t="s">
        <v>2811</v>
      </c>
      <c r="PX8" s="9" t="s">
        <v>2808</v>
      </c>
      <c r="PY8" s="9" t="s">
        <v>2809</v>
      </c>
      <c r="PZ8" s="9" t="s">
        <v>2810</v>
      </c>
      <c r="QA8" s="9" t="s">
        <v>2811</v>
      </c>
      <c r="QB8" s="9" t="s">
        <v>2808</v>
      </c>
      <c r="QC8" s="9" t="s">
        <v>2809</v>
      </c>
      <c r="QD8" s="9" t="s">
        <v>2810</v>
      </c>
      <c r="QE8" s="9" t="s">
        <v>2811</v>
      </c>
      <c r="QF8" s="9" t="s">
        <v>2808</v>
      </c>
      <c r="QG8" s="9" t="s">
        <v>2809</v>
      </c>
      <c r="QH8" s="9" t="s">
        <v>2810</v>
      </c>
      <c r="QI8" s="9" t="s">
        <v>2811</v>
      </c>
      <c r="QJ8" s="9" t="s">
        <v>2808</v>
      </c>
      <c r="QK8" s="9" t="s">
        <v>2809</v>
      </c>
      <c r="QL8" s="9" t="s">
        <v>2810</v>
      </c>
      <c r="QM8" s="9" t="s">
        <v>2811</v>
      </c>
      <c r="QN8" s="9" t="s">
        <v>2808</v>
      </c>
      <c r="QO8" s="9" t="s">
        <v>2809</v>
      </c>
      <c r="QP8" s="9" t="s">
        <v>2810</v>
      </c>
      <c r="QQ8" s="9" t="s">
        <v>2811</v>
      </c>
      <c r="QR8" s="9" t="s">
        <v>2808</v>
      </c>
      <c r="QS8" s="9" t="s">
        <v>2809</v>
      </c>
      <c r="QT8" s="9" t="s">
        <v>2810</v>
      </c>
      <c r="QU8" s="9" t="s">
        <v>2811</v>
      </c>
      <c r="QV8" s="9" t="s">
        <v>2808</v>
      </c>
      <c r="QW8" s="9" t="s">
        <v>2809</v>
      </c>
      <c r="QX8" s="9" t="s">
        <v>2810</v>
      </c>
      <c r="QY8" s="9" t="s">
        <v>2811</v>
      </c>
      <c r="QZ8" s="9" t="s">
        <v>2808</v>
      </c>
      <c r="RA8" s="9" t="s">
        <v>2809</v>
      </c>
      <c r="RB8" s="9" t="s">
        <v>2810</v>
      </c>
      <c r="RC8" s="9" t="s">
        <v>2811</v>
      </c>
      <c r="RD8" s="9" t="s">
        <v>2808</v>
      </c>
      <c r="RE8" s="9" t="s">
        <v>2809</v>
      </c>
      <c r="RF8" s="9" t="s">
        <v>2810</v>
      </c>
      <c r="RG8" s="9" t="s">
        <v>2811</v>
      </c>
      <c r="RH8" s="9" t="s">
        <v>2808</v>
      </c>
      <c r="RI8" s="9" t="s">
        <v>2809</v>
      </c>
      <c r="RJ8" s="9" t="s">
        <v>2810</v>
      </c>
      <c r="RK8" s="9" t="s">
        <v>2811</v>
      </c>
      <c r="RL8" s="9" t="s">
        <v>2808</v>
      </c>
      <c r="RM8" s="9" t="s">
        <v>2809</v>
      </c>
      <c r="RN8" s="9" t="s">
        <v>2810</v>
      </c>
      <c r="RO8" s="9" t="s">
        <v>2811</v>
      </c>
      <c r="RP8" s="9" t="s">
        <v>2808</v>
      </c>
      <c r="RQ8" s="9" t="s">
        <v>2809</v>
      </c>
      <c r="RR8" s="9" t="s">
        <v>2810</v>
      </c>
      <c r="RS8" s="9" t="s">
        <v>2811</v>
      </c>
      <c r="RT8" s="9" t="s">
        <v>2808</v>
      </c>
      <c r="RU8" s="9" t="s">
        <v>2809</v>
      </c>
      <c r="RV8" s="9" t="s">
        <v>2810</v>
      </c>
      <c r="RW8" s="9" t="s">
        <v>2811</v>
      </c>
      <c r="RX8" s="9" t="s">
        <v>2808</v>
      </c>
      <c r="RY8" s="9" t="s">
        <v>2809</v>
      </c>
      <c r="RZ8" s="9" t="s">
        <v>2810</v>
      </c>
      <c r="SA8" s="9" t="s">
        <v>2811</v>
      </c>
      <c r="SB8" s="9" t="s">
        <v>2808</v>
      </c>
      <c r="SC8" s="9" t="s">
        <v>2809</v>
      </c>
      <c r="SD8" s="9" t="s">
        <v>2810</v>
      </c>
      <c r="SE8" s="9" t="s">
        <v>2811</v>
      </c>
      <c r="SF8" s="9" t="s">
        <v>2808</v>
      </c>
      <c r="SG8" s="9" t="s">
        <v>2809</v>
      </c>
      <c r="SH8" s="9" t="s">
        <v>2810</v>
      </c>
      <c r="SI8" s="9" t="s">
        <v>2811</v>
      </c>
      <c r="SJ8" s="9" t="s">
        <v>2808</v>
      </c>
      <c r="SK8" s="9" t="s">
        <v>2809</v>
      </c>
      <c r="SL8" s="9" t="s">
        <v>2810</v>
      </c>
      <c r="SM8" s="9" t="s">
        <v>2811</v>
      </c>
      <c r="SN8" s="9" t="s">
        <v>2808</v>
      </c>
      <c r="SO8" s="9" t="s">
        <v>2809</v>
      </c>
      <c r="SP8" s="9" t="s">
        <v>2810</v>
      </c>
      <c r="SQ8" s="9" t="s">
        <v>2811</v>
      </c>
      <c r="SR8" s="9" t="s">
        <v>2808</v>
      </c>
      <c r="SS8" s="9" t="s">
        <v>2809</v>
      </c>
      <c r="ST8" s="9" t="s">
        <v>2810</v>
      </c>
      <c r="SU8" s="9" t="s">
        <v>2811</v>
      </c>
      <c r="SV8" s="9" t="s">
        <v>2808</v>
      </c>
      <c r="SW8" s="9" t="s">
        <v>2809</v>
      </c>
      <c r="SX8" s="9" t="s">
        <v>2810</v>
      </c>
      <c r="SY8" s="9" t="s">
        <v>2811</v>
      </c>
      <c r="SZ8" s="9" t="s">
        <v>2808</v>
      </c>
      <c r="TA8" s="9" t="s">
        <v>2809</v>
      </c>
      <c r="TB8" s="9" t="s">
        <v>2810</v>
      </c>
      <c r="TC8" s="9" t="s">
        <v>2811</v>
      </c>
      <c r="TD8" s="9" t="s">
        <v>2808</v>
      </c>
      <c r="TE8" s="9" t="s">
        <v>2809</v>
      </c>
      <c r="TF8" s="9" t="s">
        <v>2810</v>
      </c>
      <c r="TG8" s="9" t="s">
        <v>2811</v>
      </c>
      <c r="TH8" s="9" t="s">
        <v>2808</v>
      </c>
      <c r="TI8" s="9" t="s">
        <v>2809</v>
      </c>
      <c r="TJ8" s="9" t="s">
        <v>2810</v>
      </c>
      <c r="TK8" s="9" t="s">
        <v>2811</v>
      </c>
      <c r="TL8" s="9" t="s">
        <v>2808</v>
      </c>
      <c r="TM8" s="9" t="s">
        <v>2809</v>
      </c>
      <c r="TN8" s="9" t="s">
        <v>2810</v>
      </c>
      <c r="TO8" s="9" t="s">
        <v>2811</v>
      </c>
      <c r="TP8" s="9" t="s">
        <v>2808</v>
      </c>
      <c r="TQ8" s="9" t="s">
        <v>2809</v>
      </c>
      <c r="TR8" s="9" t="s">
        <v>2810</v>
      </c>
      <c r="TS8" s="9" t="s">
        <v>2811</v>
      </c>
      <c r="TT8" s="9" t="s">
        <v>2808</v>
      </c>
      <c r="TU8" s="9" t="s">
        <v>2809</v>
      </c>
      <c r="TV8" s="9" t="s">
        <v>2810</v>
      </c>
      <c r="TW8" s="9" t="s">
        <v>2811</v>
      </c>
      <c r="TX8" s="9" t="s">
        <v>2808</v>
      </c>
      <c r="TY8" s="9" t="s">
        <v>2809</v>
      </c>
      <c r="TZ8" s="9" t="s">
        <v>2810</v>
      </c>
      <c r="UA8" s="9" t="s">
        <v>2811</v>
      </c>
      <c r="UB8" s="9" t="s">
        <v>2808</v>
      </c>
      <c r="UC8" s="9" t="s">
        <v>2809</v>
      </c>
      <c r="UD8" s="9" t="s">
        <v>2810</v>
      </c>
      <c r="UE8" s="9" t="s">
        <v>2811</v>
      </c>
      <c r="UF8" s="9" t="s">
        <v>2808</v>
      </c>
      <c r="UG8" s="9" t="s">
        <v>2809</v>
      </c>
      <c r="UH8" s="9" t="s">
        <v>2810</v>
      </c>
      <c r="UI8" s="9" t="s">
        <v>2811</v>
      </c>
      <c r="UJ8" s="9" t="s">
        <v>2808</v>
      </c>
      <c r="UK8" s="9" t="s">
        <v>2809</v>
      </c>
      <c r="UL8" s="9" t="s">
        <v>2810</v>
      </c>
      <c r="UM8" s="9" t="s">
        <v>2811</v>
      </c>
      <c r="UN8" s="9" t="s">
        <v>2808</v>
      </c>
      <c r="UO8" s="9" t="s">
        <v>2809</v>
      </c>
      <c r="UP8" s="9" t="s">
        <v>2810</v>
      </c>
      <c r="UQ8" s="9" t="s">
        <v>2811</v>
      </c>
      <c r="UR8" s="9" t="s">
        <v>2808</v>
      </c>
      <c r="US8" s="9" t="s">
        <v>2809</v>
      </c>
      <c r="UT8" s="9" t="s">
        <v>2810</v>
      </c>
      <c r="UU8" s="9" t="s">
        <v>2811</v>
      </c>
      <c r="UV8" s="9" t="s">
        <v>2808</v>
      </c>
      <c r="UW8" s="9" t="s">
        <v>2809</v>
      </c>
      <c r="UX8" s="9" t="s">
        <v>2810</v>
      </c>
      <c r="UY8" s="9" t="s">
        <v>2811</v>
      </c>
      <c r="UZ8" s="9" t="s">
        <v>2808</v>
      </c>
      <c r="VA8" s="9" t="s">
        <v>2809</v>
      </c>
      <c r="VB8" s="9" t="s">
        <v>2810</v>
      </c>
      <c r="VC8" s="9" t="s">
        <v>2811</v>
      </c>
      <c r="VD8" s="9" t="s">
        <v>2808</v>
      </c>
      <c r="VE8" s="9" t="s">
        <v>2809</v>
      </c>
      <c r="VF8" s="9" t="s">
        <v>2810</v>
      </c>
      <c r="VG8" s="9" t="s">
        <v>2811</v>
      </c>
      <c r="VH8" s="9" t="s">
        <v>2808</v>
      </c>
      <c r="VI8" s="9" t="s">
        <v>2809</v>
      </c>
      <c r="VJ8" s="9" t="s">
        <v>2810</v>
      </c>
      <c r="VK8" s="9" t="s">
        <v>2811</v>
      </c>
      <c r="VL8" s="9" t="s">
        <v>2808</v>
      </c>
      <c r="VM8" s="9" t="s">
        <v>2809</v>
      </c>
      <c r="VN8" s="9" t="s">
        <v>2810</v>
      </c>
      <c r="VO8" s="9" t="s">
        <v>2811</v>
      </c>
      <c r="VP8" s="9" t="s">
        <v>2808</v>
      </c>
      <c r="VQ8" s="9" t="s">
        <v>2809</v>
      </c>
      <c r="VR8" s="9" t="s">
        <v>2810</v>
      </c>
      <c r="VS8" s="9" t="s">
        <v>2811</v>
      </c>
      <c r="VT8" s="9" t="s">
        <v>2808</v>
      </c>
      <c r="VU8" s="9" t="s">
        <v>2809</v>
      </c>
      <c r="VV8" s="9" t="s">
        <v>2810</v>
      </c>
      <c r="VW8" s="9" t="s">
        <v>2811</v>
      </c>
      <c r="VX8" s="9" t="s">
        <v>2808</v>
      </c>
      <c r="VY8" s="9" t="s">
        <v>2809</v>
      </c>
      <c r="VZ8" s="9" t="s">
        <v>2810</v>
      </c>
      <c r="WA8" s="9" t="s">
        <v>2811</v>
      </c>
      <c r="WB8" s="9" t="s">
        <v>2808</v>
      </c>
      <c r="WC8" s="9" t="s">
        <v>2809</v>
      </c>
      <c r="WD8" s="9" t="s">
        <v>2810</v>
      </c>
      <c r="WE8" s="9" t="s">
        <v>2811</v>
      </c>
      <c r="WF8" s="9" t="s">
        <v>2808</v>
      </c>
      <c r="WG8" s="9" t="s">
        <v>2809</v>
      </c>
      <c r="WH8" s="9" t="s">
        <v>2810</v>
      </c>
      <c r="WI8" s="9" t="s">
        <v>2811</v>
      </c>
      <c r="WJ8" s="9" t="s">
        <v>2808</v>
      </c>
      <c r="WK8" s="9" t="s">
        <v>2809</v>
      </c>
      <c r="WL8" s="9" t="s">
        <v>2810</v>
      </c>
      <c r="WM8" s="9" t="s">
        <v>2811</v>
      </c>
      <c r="WN8" s="9" t="s">
        <v>2808</v>
      </c>
      <c r="WO8" s="9" t="s">
        <v>2809</v>
      </c>
      <c r="WP8" s="9" t="s">
        <v>2810</v>
      </c>
      <c r="WQ8" s="9" t="s">
        <v>2811</v>
      </c>
      <c r="WR8" s="9" t="s">
        <v>2808</v>
      </c>
      <c r="WS8" s="9" t="s">
        <v>2809</v>
      </c>
      <c r="WT8" s="9" t="s">
        <v>2810</v>
      </c>
      <c r="WU8" s="9" t="s">
        <v>2811</v>
      </c>
      <c r="WV8" s="9" t="s">
        <v>2808</v>
      </c>
      <c r="WW8" s="9" t="s">
        <v>2809</v>
      </c>
      <c r="WX8" s="9" t="s">
        <v>2810</v>
      </c>
      <c r="WY8" s="9" t="s">
        <v>2811</v>
      </c>
      <c r="WZ8" s="9" t="s">
        <v>2808</v>
      </c>
      <c r="XA8" s="9" t="s">
        <v>2809</v>
      </c>
      <c r="XB8" s="9" t="s">
        <v>2810</v>
      </c>
      <c r="XC8" s="9" t="s">
        <v>2811</v>
      </c>
      <c r="XD8" s="9" t="s">
        <v>2808</v>
      </c>
      <c r="XE8" s="9" t="s">
        <v>2809</v>
      </c>
      <c r="XF8" s="9" t="s">
        <v>2810</v>
      </c>
      <c r="XG8" s="9" t="s">
        <v>2811</v>
      </c>
      <c r="XH8" s="9" t="s">
        <v>2808</v>
      </c>
      <c r="XI8" s="9" t="s">
        <v>2809</v>
      </c>
      <c r="XJ8" s="9" t="s">
        <v>2810</v>
      </c>
      <c r="XK8" s="9" t="s">
        <v>2811</v>
      </c>
      <c r="XL8" s="9" t="s">
        <v>2808</v>
      </c>
      <c r="XM8" s="9" t="s">
        <v>2809</v>
      </c>
      <c r="XN8" s="9" t="s">
        <v>2810</v>
      </c>
      <c r="XO8" s="9" t="s">
        <v>2811</v>
      </c>
      <c r="XP8" s="9" t="s">
        <v>2808</v>
      </c>
      <c r="XQ8" s="9" t="s">
        <v>2809</v>
      </c>
      <c r="XR8" s="9" t="s">
        <v>2810</v>
      </c>
      <c r="XS8" s="9" t="s">
        <v>2811</v>
      </c>
      <c r="XT8" s="9" t="s">
        <v>2808</v>
      </c>
      <c r="XU8" s="9" t="s">
        <v>2809</v>
      </c>
      <c r="XV8" s="9" t="s">
        <v>2810</v>
      </c>
      <c r="XW8" s="9" t="s">
        <v>2811</v>
      </c>
      <c r="XX8" s="9" t="s">
        <v>2808</v>
      </c>
      <c r="XY8" s="9" t="s">
        <v>2809</v>
      </c>
      <c r="XZ8" s="9" t="s">
        <v>2810</v>
      </c>
      <c r="YA8" s="9" t="s">
        <v>2811</v>
      </c>
      <c r="YB8" s="9" t="s">
        <v>2808</v>
      </c>
      <c r="YC8" s="9" t="s">
        <v>2809</v>
      </c>
      <c r="YD8" s="9" t="s">
        <v>2810</v>
      </c>
      <c r="YE8" s="9" t="s">
        <v>2811</v>
      </c>
    </row>
    <row r="9" spans="1:655" ht="24" customHeight="1" x14ac:dyDescent="0.3">
      <c r="A9" s="1"/>
      <c r="B9" s="13" t="s">
        <v>64</v>
      </c>
      <c r="C9" s="13" t="s">
        <v>791</v>
      </c>
      <c r="D9" s="14">
        <v>138.69999999999999</v>
      </c>
      <c r="E9" s="14">
        <v>146</v>
      </c>
      <c r="F9" s="14">
        <v>118.64851</v>
      </c>
      <c r="G9" s="14">
        <v>20.051490000000001</v>
      </c>
      <c r="H9" s="14">
        <v>595.4</v>
      </c>
      <c r="I9" s="14">
        <v>594.17128000000002</v>
      </c>
      <c r="J9" s="14">
        <v>594.17128000000002</v>
      </c>
      <c r="K9" s="14">
        <v>1.22872</v>
      </c>
      <c r="L9" s="14">
        <v>200.4</v>
      </c>
      <c r="M9" s="14">
        <v>193.29447999999999</v>
      </c>
      <c r="N9" s="14">
        <v>193.29447999999999</v>
      </c>
      <c r="O9" s="14">
        <v>7.1055200000000003</v>
      </c>
      <c r="P9" s="14"/>
      <c r="Q9" s="14"/>
      <c r="R9" s="14"/>
      <c r="S9" s="14">
        <v>0</v>
      </c>
      <c r="T9" s="14"/>
      <c r="U9" s="14"/>
      <c r="V9" s="14"/>
      <c r="W9" s="14">
        <v>0</v>
      </c>
      <c r="X9" s="14">
        <v>75.599999999999994</v>
      </c>
      <c r="Y9" s="14">
        <v>74.647409999999994</v>
      </c>
      <c r="Z9" s="14">
        <v>30.92784</v>
      </c>
      <c r="AA9" s="14">
        <v>44.672159999999998</v>
      </c>
      <c r="AB9" s="14">
        <v>90.9</v>
      </c>
      <c r="AC9" s="14">
        <v>100.149</v>
      </c>
      <c r="AD9" s="14">
        <v>100.149</v>
      </c>
      <c r="AE9" s="14">
        <v>-9.2490000000000006</v>
      </c>
      <c r="AF9" s="14"/>
      <c r="AG9" s="14"/>
      <c r="AH9" s="14"/>
      <c r="AI9" s="14">
        <v>0</v>
      </c>
      <c r="AJ9" s="14"/>
      <c r="AK9" s="14"/>
      <c r="AL9" s="14"/>
      <c r="AM9" s="14">
        <v>0</v>
      </c>
      <c r="AN9" s="14">
        <v>165</v>
      </c>
      <c r="AO9" s="14">
        <v>196.42444</v>
      </c>
      <c r="AP9" s="14">
        <v>186.80795000000001</v>
      </c>
      <c r="AQ9" s="14">
        <v>-21.807950000000002</v>
      </c>
      <c r="AR9" s="14">
        <v>165</v>
      </c>
      <c r="AS9" s="14">
        <v>196.42444</v>
      </c>
      <c r="AT9" s="14">
        <v>186.80795000000001</v>
      </c>
      <c r="AU9" s="14">
        <v>-21.807950000000002</v>
      </c>
      <c r="AV9" s="14">
        <v>165.3</v>
      </c>
      <c r="AW9" s="14">
        <v>196.42444</v>
      </c>
      <c r="AX9" s="14">
        <v>186.80795000000001</v>
      </c>
      <c r="AY9" s="14">
        <v>-21.507950000000001</v>
      </c>
      <c r="AZ9" s="14">
        <v>254.9</v>
      </c>
      <c r="BA9" s="14">
        <v>294.63666999999998</v>
      </c>
      <c r="BB9" s="14">
        <v>280.21192000000002</v>
      </c>
      <c r="BC9" s="14">
        <v>-25.311920000000001</v>
      </c>
      <c r="BD9" s="14">
        <v>218.5</v>
      </c>
      <c r="BE9" s="14">
        <v>208.28218000000001</v>
      </c>
      <c r="BF9" s="14">
        <v>208.28218000000001</v>
      </c>
      <c r="BG9" s="14">
        <v>10.21782</v>
      </c>
      <c r="BH9" s="14">
        <v>111.8</v>
      </c>
      <c r="BI9" s="14">
        <v>104.14109000000001</v>
      </c>
      <c r="BJ9" s="14">
        <v>104.14109000000001</v>
      </c>
      <c r="BK9" s="14">
        <v>7.6589099999999997</v>
      </c>
      <c r="BL9" s="14">
        <v>296.39999999999998</v>
      </c>
      <c r="BM9" s="14">
        <v>534.04732999999999</v>
      </c>
      <c r="BN9" s="14">
        <v>337.52337999999997</v>
      </c>
      <c r="BO9" s="14">
        <v>-41.123379999999997</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141.5</v>
      </c>
      <c r="CK9" s="14">
        <v>139.99946</v>
      </c>
      <c r="CL9" s="14">
        <v>139.99946</v>
      </c>
      <c r="CM9" s="14">
        <v>1.50054</v>
      </c>
      <c r="CN9" s="14">
        <v>6.5</v>
      </c>
      <c r="CO9" s="14">
        <v>5.1333399999999996</v>
      </c>
      <c r="CP9" s="14">
        <v>5.1333399999999996</v>
      </c>
      <c r="CQ9" s="14">
        <v>1.36666</v>
      </c>
      <c r="CR9" s="14">
        <v>5</v>
      </c>
      <c r="CS9" s="14">
        <v>2.8177599999999998</v>
      </c>
      <c r="CT9" s="14">
        <v>2.8177599999999998</v>
      </c>
      <c r="CU9" s="14">
        <v>2.1822400000000002</v>
      </c>
      <c r="CV9" s="14"/>
      <c r="CW9" s="14"/>
      <c r="CX9" s="14">
        <v>0</v>
      </c>
      <c r="CY9" s="14">
        <v>0</v>
      </c>
      <c r="CZ9" s="14">
        <v>6.8</v>
      </c>
      <c r="DA9" s="14">
        <v>6.8787000000000003</v>
      </c>
      <c r="DB9" s="14">
        <v>6.8787000000000003</v>
      </c>
      <c r="DC9" s="14">
        <v>-7.8700000000000006E-2</v>
      </c>
      <c r="DD9" s="14">
        <v>12.3</v>
      </c>
      <c r="DE9" s="14">
        <v>14.313190000000001</v>
      </c>
      <c r="DF9" s="14">
        <v>12.260400000000001</v>
      </c>
      <c r="DG9" s="14">
        <v>3.9600000000000003E-2</v>
      </c>
      <c r="DH9" s="14">
        <v>40.1</v>
      </c>
      <c r="DI9" s="14">
        <v>50</v>
      </c>
      <c r="DJ9" s="14">
        <v>109.61481000000001</v>
      </c>
      <c r="DK9" s="14">
        <v>-69.514809999999997</v>
      </c>
      <c r="DL9" s="14"/>
      <c r="DM9" s="14"/>
      <c r="DN9" s="14"/>
      <c r="DO9" s="14">
        <v>0</v>
      </c>
      <c r="DP9" s="14"/>
      <c r="DQ9" s="14"/>
      <c r="DR9" s="14"/>
      <c r="DS9" s="14">
        <v>0</v>
      </c>
      <c r="DT9" s="14"/>
      <c r="DU9" s="14"/>
      <c r="DV9" s="14"/>
      <c r="DW9" s="14">
        <v>0</v>
      </c>
      <c r="DX9" s="14"/>
      <c r="DY9" s="14"/>
      <c r="DZ9" s="14"/>
      <c r="EA9" s="14">
        <v>0</v>
      </c>
      <c r="EB9" s="14">
        <v>52</v>
      </c>
      <c r="EC9" s="14">
        <v>69.618020000000001</v>
      </c>
      <c r="ED9" s="14">
        <v>66.015039999999999</v>
      </c>
      <c r="EE9" s="14">
        <v>-14.015040000000001</v>
      </c>
      <c r="EF9" s="14">
        <v>112.1</v>
      </c>
      <c r="EG9" s="14">
        <v>110.26321</v>
      </c>
      <c r="EH9" s="14">
        <v>110.26321</v>
      </c>
      <c r="EI9" s="14">
        <v>1.8367899999999999</v>
      </c>
      <c r="EJ9" s="14"/>
      <c r="EK9" s="14"/>
      <c r="EL9" s="14"/>
      <c r="EM9" s="14">
        <v>0</v>
      </c>
      <c r="EN9" s="14"/>
      <c r="EO9" s="14"/>
      <c r="EP9" s="14"/>
      <c r="EQ9" s="14">
        <v>0</v>
      </c>
      <c r="ER9" s="14"/>
      <c r="ES9" s="14"/>
      <c r="ET9" s="14"/>
      <c r="EU9" s="14">
        <v>0</v>
      </c>
      <c r="EV9" s="14">
        <v>6.5</v>
      </c>
      <c r="EW9" s="14">
        <v>6.39</v>
      </c>
      <c r="EX9" s="14">
        <v>6.39</v>
      </c>
      <c r="EY9" s="14">
        <v>0.11</v>
      </c>
      <c r="EZ9" s="14">
        <v>150</v>
      </c>
      <c r="FA9" s="14">
        <v>224.11467999999999</v>
      </c>
      <c r="FB9" s="14">
        <v>144.32990000000001</v>
      </c>
      <c r="FC9" s="14">
        <v>5.6700999999999997</v>
      </c>
      <c r="FD9" s="14">
        <v>46.5</v>
      </c>
      <c r="FE9" s="14">
        <v>45.996780000000001</v>
      </c>
      <c r="FF9" s="14">
        <v>47.086770000000001</v>
      </c>
      <c r="FG9" s="14">
        <v>-0.58677000000000001</v>
      </c>
      <c r="FH9" s="14">
        <v>46.5</v>
      </c>
      <c r="FI9" s="14">
        <v>123.4581</v>
      </c>
      <c r="FJ9" s="14">
        <v>112.01031</v>
      </c>
      <c r="FK9" s="14">
        <v>-65.510310000000004</v>
      </c>
      <c r="FL9" s="14">
        <v>27.1</v>
      </c>
      <c r="FM9" s="14">
        <v>27.99689</v>
      </c>
      <c r="FN9" s="14">
        <v>27.33249</v>
      </c>
      <c r="FO9" s="14">
        <v>-0.23249</v>
      </c>
      <c r="FP9" s="14">
        <v>18.399999999999999</v>
      </c>
      <c r="FQ9" s="14">
        <v>16.68403</v>
      </c>
      <c r="FR9" s="14">
        <v>16.68403</v>
      </c>
      <c r="FS9" s="14">
        <v>1.71597</v>
      </c>
      <c r="FT9" s="14">
        <v>19.8</v>
      </c>
      <c r="FU9" s="14">
        <v>19.1068</v>
      </c>
      <c r="FV9" s="14">
        <v>19.1068</v>
      </c>
      <c r="FW9" s="14">
        <v>0.69320000000000004</v>
      </c>
      <c r="FX9" s="14">
        <v>79</v>
      </c>
      <c r="FY9" s="14">
        <v>76.500960000000006</v>
      </c>
      <c r="FZ9" s="14">
        <v>76.500960000000006</v>
      </c>
      <c r="GA9" s="14">
        <v>2.4990399999999999</v>
      </c>
      <c r="GB9" s="14">
        <v>176.8</v>
      </c>
      <c r="GC9" s="14">
        <v>185.10007999999999</v>
      </c>
      <c r="GD9" s="14">
        <v>185.10007999999999</v>
      </c>
      <c r="GE9" s="14">
        <v>-8.3000799999999995</v>
      </c>
      <c r="GF9" s="14">
        <v>177.2</v>
      </c>
      <c r="GG9" s="14">
        <v>185.10007999999999</v>
      </c>
      <c r="GH9" s="14">
        <v>185.10007999999999</v>
      </c>
      <c r="GI9" s="14">
        <v>-7.90008</v>
      </c>
      <c r="GJ9" s="14">
        <v>184.5</v>
      </c>
      <c r="GK9" s="14">
        <v>185.10007999999999</v>
      </c>
      <c r="GL9" s="14">
        <v>185.10007999999999</v>
      </c>
      <c r="GM9" s="14">
        <v>-0.60007999999999995</v>
      </c>
      <c r="GN9" s="14">
        <v>67.7</v>
      </c>
      <c r="GO9" s="14">
        <v>88.962050000000005</v>
      </c>
      <c r="GP9" s="14">
        <v>39.013399999999997</v>
      </c>
      <c r="GQ9" s="14">
        <v>28.686599999999999</v>
      </c>
      <c r="GR9" s="14">
        <v>6.8</v>
      </c>
      <c r="GS9" s="14">
        <v>7.2163700000000004</v>
      </c>
      <c r="GT9" s="14">
        <v>4.2259399999999996</v>
      </c>
      <c r="GU9" s="14">
        <v>2.5740599999999998</v>
      </c>
      <c r="GV9" s="14">
        <v>1.6</v>
      </c>
      <c r="GW9" s="14">
        <v>2.0343399999999998</v>
      </c>
      <c r="GX9" s="14">
        <v>4.4334100000000003</v>
      </c>
      <c r="GY9" s="14">
        <v>-2.8334100000000002</v>
      </c>
      <c r="GZ9" s="14">
        <v>32.200000000000003</v>
      </c>
      <c r="HA9" s="14">
        <v>34.47804</v>
      </c>
      <c r="HB9" s="14">
        <v>34.47804</v>
      </c>
      <c r="HC9" s="14">
        <v>-2.2780399999999998</v>
      </c>
      <c r="HD9" s="14">
        <v>34.299999999999997</v>
      </c>
      <c r="HE9" s="14">
        <v>34.077280000000002</v>
      </c>
      <c r="HF9" s="14">
        <v>34.077280000000002</v>
      </c>
      <c r="HG9" s="14">
        <v>0.22272</v>
      </c>
      <c r="HH9" s="14">
        <v>3.8</v>
      </c>
      <c r="HI9" s="14">
        <v>4.0341699999999996</v>
      </c>
      <c r="HJ9" s="14">
        <v>4.0341699999999996</v>
      </c>
      <c r="HK9" s="14">
        <v>-0.23416999999999999</v>
      </c>
      <c r="HL9" s="14">
        <v>0</v>
      </c>
      <c r="HM9" s="14">
        <v>0</v>
      </c>
      <c r="HN9" s="14">
        <v>0</v>
      </c>
      <c r="HO9" s="14">
        <v>0</v>
      </c>
      <c r="HP9" s="14">
        <v>77.7</v>
      </c>
      <c r="HQ9" s="14">
        <v>76.618560000000002</v>
      </c>
      <c r="HR9" s="14">
        <v>41.237110000000001</v>
      </c>
      <c r="HS9" s="14">
        <v>36.462890000000002</v>
      </c>
      <c r="HT9" s="14"/>
      <c r="HU9" s="14"/>
      <c r="HV9" s="14"/>
      <c r="HW9" s="14">
        <v>0</v>
      </c>
      <c r="HX9" s="14"/>
      <c r="HY9" s="14"/>
      <c r="HZ9" s="14"/>
      <c r="IA9" s="14">
        <v>0</v>
      </c>
      <c r="IB9" s="14">
        <v>42.3</v>
      </c>
      <c r="IC9" s="14">
        <v>85.482579999999999</v>
      </c>
      <c r="ID9" s="14">
        <v>16.490729999999999</v>
      </c>
      <c r="IE9" s="14">
        <v>25.809270000000001</v>
      </c>
      <c r="IF9" s="14"/>
      <c r="IG9" s="14"/>
      <c r="IH9" s="14"/>
      <c r="II9" s="14">
        <v>0</v>
      </c>
      <c r="IJ9" s="14"/>
      <c r="IK9" s="14"/>
      <c r="IL9" s="14"/>
      <c r="IM9" s="14">
        <v>0</v>
      </c>
      <c r="IN9" s="14">
        <v>47.7</v>
      </c>
      <c r="IO9" s="14">
        <v>48.181449999999998</v>
      </c>
      <c r="IP9" s="14">
        <v>0</v>
      </c>
      <c r="IQ9" s="14">
        <v>47.7</v>
      </c>
      <c r="IR9" s="14"/>
      <c r="IS9" s="14"/>
      <c r="IT9" s="14"/>
      <c r="IU9" s="14">
        <v>0</v>
      </c>
      <c r="IV9" s="14"/>
      <c r="IW9" s="14"/>
      <c r="IX9" s="14"/>
      <c r="IY9" s="14">
        <v>0</v>
      </c>
      <c r="IZ9" s="14"/>
      <c r="JA9" s="14"/>
      <c r="JB9" s="14"/>
      <c r="JC9" s="14">
        <v>0</v>
      </c>
      <c r="JD9" s="14">
        <v>42.8</v>
      </c>
      <c r="JE9" s="14">
        <v>44.059519999999999</v>
      </c>
      <c r="JF9" s="14">
        <v>16.49485</v>
      </c>
      <c r="JG9" s="14">
        <v>26.305150000000001</v>
      </c>
      <c r="JH9" s="14">
        <v>176.8</v>
      </c>
      <c r="JI9" s="14">
        <v>0</v>
      </c>
      <c r="JJ9" s="14">
        <v>178.52956</v>
      </c>
      <c r="JK9" s="14">
        <v>-1.72956</v>
      </c>
      <c r="JL9" s="14">
        <v>109.3</v>
      </c>
      <c r="JM9" s="14"/>
      <c r="JN9" s="14">
        <v>178.52956</v>
      </c>
      <c r="JO9" s="14">
        <v>-69.229560000000006</v>
      </c>
      <c r="JP9" s="14">
        <v>200</v>
      </c>
      <c r="JQ9" s="14">
        <v>189.59787</v>
      </c>
      <c r="JR9" s="14">
        <v>178.52956</v>
      </c>
      <c r="JS9" s="14">
        <v>21.47044</v>
      </c>
      <c r="JT9" s="14">
        <v>259.3</v>
      </c>
      <c r="JU9" s="14">
        <v>94.798929999999999</v>
      </c>
      <c r="JV9" s="14">
        <v>267.79433</v>
      </c>
      <c r="JW9" s="14">
        <v>-8.4943299999999997</v>
      </c>
      <c r="JX9" s="14"/>
      <c r="JY9" s="14"/>
      <c r="JZ9" s="14">
        <v>0</v>
      </c>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1.4</v>
      </c>
      <c r="LE9" s="14">
        <v>1.33812</v>
      </c>
      <c r="LF9" s="14">
        <v>1.33812</v>
      </c>
      <c r="LG9" s="14">
        <v>6.1879999999999998E-2</v>
      </c>
      <c r="LH9" s="14">
        <v>114.1</v>
      </c>
      <c r="LI9" s="14">
        <v>125.11931</v>
      </c>
      <c r="LJ9" s="14">
        <v>110.92001999999999</v>
      </c>
      <c r="LK9" s="14">
        <v>3.17998</v>
      </c>
      <c r="LL9" s="14">
        <v>83.6</v>
      </c>
      <c r="LM9" s="14">
        <v>82.178799999999995</v>
      </c>
      <c r="LN9" s="14">
        <v>76.263339999999999</v>
      </c>
      <c r="LO9" s="14">
        <v>7.3366600000000002</v>
      </c>
      <c r="LP9" s="14">
        <v>60</v>
      </c>
      <c r="LQ9" s="14">
        <v>67.133979999999994</v>
      </c>
      <c r="LR9" s="14">
        <v>67.133979999999994</v>
      </c>
      <c r="LS9" s="14">
        <v>-7.1339800000000002</v>
      </c>
      <c r="LT9" s="14">
        <v>67.3</v>
      </c>
      <c r="LU9" s="14">
        <v>65.984009999999998</v>
      </c>
      <c r="LV9" s="14">
        <v>65.984009999999998</v>
      </c>
      <c r="LW9" s="14">
        <v>1.31599</v>
      </c>
      <c r="LX9" s="14">
        <v>27.6</v>
      </c>
      <c r="LY9" s="14">
        <v>27.30705</v>
      </c>
      <c r="LZ9" s="14">
        <v>27.30705</v>
      </c>
      <c r="MA9" s="14">
        <v>0.29294999999999999</v>
      </c>
      <c r="MB9" s="14">
        <v>0</v>
      </c>
      <c r="MC9" s="14"/>
      <c r="MD9" s="14">
        <v>0</v>
      </c>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122.4</v>
      </c>
      <c r="OG9" s="14">
        <v>127.58</v>
      </c>
      <c r="OH9" s="14">
        <v>127.58</v>
      </c>
      <c r="OI9" s="14">
        <v>-5.18</v>
      </c>
      <c r="OJ9" s="14">
        <v>0</v>
      </c>
      <c r="OK9" s="14">
        <v>0</v>
      </c>
      <c r="OL9" s="14">
        <v>0</v>
      </c>
      <c r="OM9" s="14">
        <v>0</v>
      </c>
      <c r="ON9" s="14">
        <v>13.4</v>
      </c>
      <c r="OO9" s="14">
        <v>8</v>
      </c>
      <c r="OP9" s="14">
        <v>8</v>
      </c>
      <c r="OQ9" s="14">
        <v>5.4</v>
      </c>
      <c r="OR9" s="14">
        <v>0</v>
      </c>
      <c r="OS9" s="14">
        <v>0</v>
      </c>
      <c r="OT9" s="14">
        <v>0</v>
      </c>
      <c r="OU9" s="14">
        <v>0</v>
      </c>
      <c r="OV9" s="14">
        <v>13.2</v>
      </c>
      <c r="OW9" s="14">
        <v>11.941750000000001</v>
      </c>
      <c r="OX9" s="14">
        <v>11.941750000000001</v>
      </c>
      <c r="OY9" s="14">
        <v>1.2582500000000001</v>
      </c>
      <c r="OZ9" s="14">
        <v>9.8000000000000007</v>
      </c>
      <c r="PA9" s="14">
        <v>9</v>
      </c>
      <c r="PB9" s="14">
        <v>9</v>
      </c>
      <c r="PC9" s="14">
        <v>0.8</v>
      </c>
      <c r="PD9" s="14">
        <v>5.4</v>
      </c>
      <c r="PE9" s="14">
        <v>5.5300700000000003</v>
      </c>
      <c r="PF9" s="14">
        <v>2.6855699999999998</v>
      </c>
      <c r="PG9" s="14">
        <v>2.7144300000000001</v>
      </c>
      <c r="PH9" s="14">
        <v>0.5</v>
      </c>
      <c r="PI9" s="14">
        <v>1</v>
      </c>
      <c r="PJ9" s="14">
        <v>1</v>
      </c>
      <c r="PK9" s="14">
        <v>-0.5</v>
      </c>
      <c r="PL9" s="14">
        <v>0</v>
      </c>
      <c r="PM9" s="14">
        <v>3.2</v>
      </c>
      <c r="PN9" s="14">
        <v>3.2</v>
      </c>
      <c r="PO9" s="14">
        <v>-3.2</v>
      </c>
      <c r="PP9" s="14">
        <v>2.6</v>
      </c>
      <c r="PQ9" s="14">
        <v>2.5</v>
      </c>
      <c r="PR9" s="14">
        <v>2.5</v>
      </c>
      <c r="PS9" s="14">
        <v>0.1</v>
      </c>
      <c r="PT9" s="14">
        <v>19.600000000000001</v>
      </c>
      <c r="PU9" s="14">
        <v>19.417480000000001</v>
      </c>
      <c r="PV9" s="14">
        <v>19.417480000000001</v>
      </c>
      <c r="PW9" s="14">
        <v>0.18251999999999999</v>
      </c>
      <c r="PX9" s="14">
        <v>15.1</v>
      </c>
      <c r="PY9" s="14">
        <v>16.504850000000001</v>
      </c>
      <c r="PZ9" s="14">
        <v>16.504850000000001</v>
      </c>
      <c r="QA9" s="14">
        <v>-1.4048499999999999</v>
      </c>
      <c r="QB9" s="14">
        <v>9.9</v>
      </c>
      <c r="QC9" s="14">
        <v>11.74757</v>
      </c>
      <c r="QD9" s="14">
        <v>11.74757</v>
      </c>
      <c r="QE9" s="14">
        <v>-1.8475699999999999</v>
      </c>
      <c r="QF9" s="14">
        <v>3.5</v>
      </c>
      <c r="QG9" s="14">
        <v>3.4</v>
      </c>
      <c r="QH9" s="14">
        <v>3.4</v>
      </c>
      <c r="QI9" s="14">
        <v>0.1</v>
      </c>
      <c r="QJ9" s="14">
        <v>18.399999999999999</v>
      </c>
      <c r="QK9" s="14">
        <v>17.961169999999999</v>
      </c>
      <c r="QL9" s="14">
        <v>17.961169999999999</v>
      </c>
      <c r="QM9" s="14">
        <v>0.43883</v>
      </c>
      <c r="QN9" s="14">
        <v>0</v>
      </c>
      <c r="QO9" s="14">
        <v>0</v>
      </c>
      <c r="QP9" s="14">
        <v>0</v>
      </c>
      <c r="QQ9" s="14">
        <v>0</v>
      </c>
      <c r="QR9" s="14">
        <v>0</v>
      </c>
      <c r="QS9" s="14">
        <v>0</v>
      </c>
      <c r="QT9" s="14">
        <v>0</v>
      </c>
      <c r="QU9" s="14">
        <v>0</v>
      </c>
      <c r="QV9" s="14">
        <v>31.7</v>
      </c>
      <c r="QW9" s="14">
        <v>30.922999999999998</v>
      </c>
      <c r="QX9" s="14">
        <v>30.922999999999998</v>
      </c>
      <c r="QY9" s="14">
        <v>0.77700000000000002</v>
      </c>
      <c r="QZ9" s="14">
        <v>85.4</v>
      </c>
      <c r="RA9" s="14">
        <v>89.418000000000006</v>
      </c>
      <c r="RB9" s="14">
        <v>89.418000000000006</v>
      </c>
      <c r="RC9" s="14">
        <v>-4.0179999999999998</v>
      </c>
      <c r="RD9" s="14">
        <v>4.2</v>
      </c>
      <c r="RE9" s="14">
        <v>4.2</v>
      </c>
      <c r="RF9" s="14">
        <v>4.2</v>
      </c>
      <c r="RG9" s="14">
        <v>0</v>
      </c>
      <c r="RH9" s="14">
        <v>2.2000000000000002</v>
      </c>
      <c r="RI9" s="14">
        <v>2.4</v>
      </c>
      <c r="RJ9" s="14">
        <v>2.4</v>
      </c>
      <c r="RK9" s="14">
        <v>-0.2</v>
      </c>
      <c r="RL9" s="14">
        <v>1.1000000000000001</v>
      </c>
      <c r="RM9" s="14">
        <v>1.2</v>
      </c>
      <c r="RN9" s="14">
        <v>1.2</v>
      </c>
      <c r="RO9" s="14">
        <v>-0.1</v>
      </c>
      <c r="RP9" s="14">
        <v>2.9</v>
      </c>
      <c r="RQ9" s="14">
        <v>2.8</v>
      </c>
      <c r="RR9" s="14">
        <v>2.8</v>
      </c>
      <c r="RS9" s="14">
        <v>0.1</v>
      </c>
      <c r="RT9" s="14">
        <v>0</v>
      </c>
      <c r="RU9" s="14">
        <v>0</v>
      </c>
      <c r="RV9" s="14">
        <v>0</v>
      </c>
      <c r="RW9" s="14">
        <v>0</v>
      </c>
      <c r="RX9" s="14">
        <v>2.1</v>
      </c>
      <c r="RY9" s="14">
        <v>2.3610000000000002</v>
      </c>
      <c r="RZ9" s="14">
        <v>2.3610000000000002</v>
      </c>
      <c r="SA9" s="14">
        <v>-0.26100000000000001</v>
      </c>
      <c r="SB9" s="14">
        <v>12.6</v>
      </c>
      <c r="SC9" s="14">
        <v>19.772790000000001</v>
      </c>
      <c r="SD9" s="14">
        <v>3.8144300000000002</v>
      </c>
      <c r="SE9" s="14">
        <v>8.7855699999999999</v>
      </c>
      <c r="SF9" s="14">
        <v>1.5</v>
      </c>
      <c r="SG9" s="14">
        <v>1.8</v>
      </c>
      <c r="SH9" s="14">
        <v>1.8</v>
      </c>
      <c r="SI9" s="14">
        <v>-0.3</v>
      </c>
      <c r="SJ9" s="14"/>
      <c r="SK9" s="14"/>
      <c r="SL9" s="14"/>
      <c r="SM9" s="14">
        <v>0</v>
      </c>
      <c r="SN9" s="14">
        <v>9.9</v>
      </c>
      <c r="SO9" s="14">
        <v>9.6999999999999993</v>
      </c>
      <c r="SP9" s="14">
        <v>9.6999999999999993</v>
      </c>
      <c r="SQ9" s="14">
        <v>0.2</v>
      </c>
      <c r="SR9" s="14">
        <v>4.8</v>
      </c>
      <c r="SS9" s="14">
        <v>4.3</v>
      </c>
      <c r="ST9" s="14">
        <v>4.3</v>
      </c>
      <c r="SU9" s="14">
        <v>0.5</v>
      </c>
      <c r="SV9" s="14">
        <v>5.2</v>
      </c>
      <c r="SW9" s="14">
        <v>6</v>
      </c>
      <c r="SX9" s="14">
        <v>6</v>
      </c>
      <c r="SY9" s="14">
        <v>-0.8</v>
      </c>
      <c r="SZ9" s="14">
        <v>8</v>
      </c>
      <c r="TA9" s="14">
        <v>8</v>
      </c>
      <c r="TB9" s="14">
        <v>8</v>
      </c>
      <c r="TC9" s="14">
        <v>0</v>
      </c>
      <c r="TD9" s="14">
        <v>14.9</v>
      </c>
      <c r="TE9" s="14">
        <v>14.75728</v>
      </c>
      <c r="TF9" s="14">
        <v>14.75728</v>
      </c>
      <c r="TG9" s="14">
        <v>0.14272000000000001</v>
      </c>
      <c r="TH9" s="14">
        <v>26.4</v>
      </c>
      <c r="TI9" s="14">
        <v>23.6</v>
      </c>
      <c r="TJ9" s="14">
        <v>19</v>
      </c>
      <c r="TK9" s="14">
        <v>7.4</v>
      </c>
      <c r="TL9" s="14">
        <v>33.1</v>
      </c>
      <c r="TM9" s="14">
        <v>27.3</v>
      </c>
      <c r="TN9" s="14">
        <v>53</v>
      </c>
      <c r="TO9" s="14">
        <v>-19.899999999999999</v>
      </c>
      <c r="TP9" s="14"/>
      <c r="TQ9" s="14"/>
      <c r="TR9" s="14">
        <v>0</v>
      </c>
      <c r="TS9" s="14">
        <v>0</v>
      </c>
      <c r="TT9" s="14">
        <v>87.8</v>
      </c>
      <c r="TU9" s="14">
        <v>66.65746</v>
      </c>
      <c r="TV9" s="14">
        <v>105.136</v>
      </c>
      <c r="TW9" s="14">
        <v>-17.335999999999999</v>
      </c>
      <c r="TX9" s="14">
        <v>83.4</v>
      </c>
      <c r="TY9" s="14">
        <v>104.05515</v>
      </c>
      <c r="TZ9" s="14">
        <v>89.132000000000005</v>
      </c>
      <c r="UA9" s="14">
        <v>-5.7320000000000002</v>
      </c>
      <c r="UB9" s="14">
        <v>17.100000000000001</v>
      </c>
      <c r="UC9" s="14">
        <v>8.1677800000000005</v>
      </c>
      <c r="UD9" s="14">
        <v>15.6</v>
      </c>
      <c r="UE9" s="14">
        <v>1.5</v>
      </c>
      <c r="UF9" s="14">
        <v>12.3</v>
      </c>
      <c r="UG9" s="14">
        <v>15.553750000000001</v>
      </c>
      <c r="UH9" s="14">
        <v>15.6</v>
      </c>
      <c r="UI9" s="14">
        <v>-3.3</v>
      </c>
      <c r="UJ9" s="14">
        <v>11</v>
      </c>
      <c r="UK9" s="14">
        <v>10</v>
      </c>
      <c r="UL9" s="14">
        <v>10</v>
      </c>
      <c r="UM9" s="14">
        <v>1</v>
      </c>
      <c r="UN9" s="14">
        <v>3.3</v>
      </c>
      <c r="UO9" s="14">
        <v>3</v>
      </c>
      <c r="UP9" s="14">
        <v>3</v>
      </c>
      <c r="UQ9" s="14">
        <v>0.3</v>
      </c>
      <c r="UR9" s="14">
        <v>8</v>
      </c>
      <c r="US9" s="14">
        <v>8.3000000000000007</v>
      </c>
      <c r="UT9" s="14">
        <v>8.3000000000000007</v>
      </c>
      <c r="UU9" s="14">
        <v>-0.3</v>
      </c>
      <c r="UV9" s="14">
        <v>6</v>
      </c>
      <c r="UW9" s="14">
        <v>6</v>
      </c>
      <c r="UX9" s="14">
        <v>6</v>
      </c>
      <c r="UY9" s="14">
        <v>0</v>
      </c>
      <c r="UZ9" s="14">
        <v>6.5</v>
      </c>
      <c r="VA9" s="14">
        <v>6</v>
      </c>
      <c r="VB9" s="14">
        <v>6</v>
      </c>
      <c r="VC9" s="14">
        <v>0.5</v>
      </c>
      <c r="VD9" s="14">
        <v>6.7</v>
      </c>
      <c r="VE9" s="14">
        <v>7</v>
      </c>
      <c r="VF9" s="14">
        <v>7</v>
      </c>
      <c r="VG9" s="14">
        <v>-0.3</v>
      </c>
      <c r="VH9" s="14">
        <v>9</v>
      </c>
      <c r="VI9" s="14">
        <v>5.27</v>
      </c>
      <c r="VJ9" s="14">
        <v>5.27</v>
      </c>
      <c r="VK9" s="14">
        <v>3.73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125</v>
      </c>
      <c r="WC9" s="14">
        <v>120</v>
      </c>
      <c r="WD9" s="14">
        <v>120</v>
      </c>
      <c r="WE9" s="14">
        <v>5</v>
      </c>
      <c r="WF9" s="14">
        <v>137.5</v>
      </c>
      <c r="WG9" s="14">
        <v>128.80000000000001</v>
      </c>
      <c r="WH9" s="14">
        <v>100</v>
      </c>
      <c r="WI9" s="14">
        <v>37.5</v>
      </c>
      <c r="WJ9" s="14">
        <v>0</v>
      </c>
      <c r="WK9" s="14">
        <v>0</v>
      </c>
      <c r="WL9" s="14">
        <v>0</v>
      </c>
      <c r="WM9" s="14">
        <v>0</v>
      </c>
      <c r="WN9" s="14">
        <v>0</v>
      </c>
      <c r="WO9" s="14">
        <v>0</v>
      </c>
      <c r="WP9" s="14">
        <v>0</v>
      </c>
      <c r="WQ9" s="14">
        <v>0</v>
      </c>
      <c r="WR9" s="14">
        <v>8.8000000000000007</v>
      </c>
      <c r="WS9" s="14">
        <v>8.6</v>
      </c>
      <c r="WT9" s="14">
        <v>8.6</v>
      </c>
      <c r="WU9" s="14">
        <v>0.2</v>
      </c>
      <c r="WV9" s="14">
        <v>18.399999999999999</v>
      </c>
      <c r="WW9" s="14">
        <v>17.669899999999998</v>
      </c>
      <c r="WX9" s="14">
        <v>17.669899999999998</v>
      </c>
      <c r="WY9" s="14">
        <v>0.73009999999999997</v>
      </c>
      <c r="WZ9" s="14">
        <v>5.0999999999999996</v>
      </c>
      <c r="XA9" s="14">
        <v>10.8</v>
      </c>
      <c r="XB9" s="14">
        <v>10.8</v>
      </c>
      <c r="XC9" s="14">
        <v>-5.7</v>
      </c>
      <c r="XD9" s="14">
        <v>43.2</v>
      </c>
      <c r="XE9" s="14">
        <v>42</v>
      </c>
      <c r="XF9" s="14">
        <v>42</v>
      </c>
      <c r="XG9" s="14">
        <v>1.2</v>
      </c>
      <c r="XH9" s="14">
        <v>33.799999999999997</v>
      </c>
      <c r="XI9" s="14">
        <v>28</v>
      </c>
      <c r="XJ9" s="14">
        <v>28</v>
      </c>
      <c r="XK9" s="14">
        <v>5.8</v>
      </c>
      <c r="XL9" s="14">
        <v>16.899999999999999</v>
      </c>
      <c r="XM9" s="14">
        <v>16</v>
      </c>
      <c r="XN9" s="14">
        <v>14</v>
      </c>
      <c r="XO9" s="14">
        <v>2.9</v>
      </c>
      <c r="XP9" s="14"/>
      <c r="XQ9" s="14"/>
      <c r="XR9" s="14"/>
      <c r="XS9" s="14">
        <v>0</v>
      </c>
      <c r="XT9" s="14">
        <v>8.1999999999999993</v>
      </c>
      <c r="XU9" s="14">
        <v>7.86</v>
      </c>
      <c r="XV9" s="14">
        <v>7.86</v>
      </c>
      <c r="XW9" s="14">
        <v>0.34</v>
      </c>
      <c r="XX9" s="14"/>
      <c r="XY9" s="14"/>
      <c r="XZ9" s="14"/>
      <c r="YA9" s="14">
        <v>0</v>
      </c>
      <c r="YB9" s="14"/>
      <c r="YC9" s="14"/>
      <c r="YD9" s="14"/>
      <c r="YE9" s="14">
        <v>0</v>
      </c>
    </row>
    <row r="10" spans="1:655" ht="24" customHeight="1" x14ac:dyDescent="0.3">
      <c r="A10" s="1"/>
      <c r="B10" s="16" t="s">
        <v>64</v>
      </c>
      <c r="C10" s="16" t="s">
        <v>792</v>
      </c>
      <c r="D10" s="17">
        <v>142</v>
      </c>
      <c r="E10" s="17">
        <v>146</v>
      </c>
      <c r="F10" s="17">
        <v>112.5729</v>
      </c>
      <c r="G10" s="17">
        <v>29.427099999999999</v>
      </c>
      <c r="H10" s="17">
        <v>598.79999999999995</v>
      </c>
      <c r="I10" s="17">
        <v>594.17128000000002</v>
      </c>
      <c r="J10" s="17">
        <v>594.17128000000002</v>
      </c>
      <c r="K10" s="17">
        <v>4.6287200000000004</v>
      </c>
      <c r="L10" s="17">
        <v>202.3</v>
      </c>
      <c r="M10" s="17">
        <v>193.29447999999999</v>
      </c>
      <c r="N10" s="17">
        <v>193.29447999999999</v>
      </c>
      <c r="O10" s="17">
        <v>9.0055200000000006</v>
      </c>
      <c r="P10" s="17"/>
      <c r="Q10" s="17"/>
      <c r="R10" s="17"/>
      <c r="S10" s="17">
        <v>0</v>
      </c>
      <c r="T10" s="17"/>
      <c r="U10" s="17"/>
      <c r="V10" s="17"/>
      <c r="W10" s="17">
        <v>0</v>
      </c>
      <c r="X10" s="17">
        <v>82.1</v>
      </c>
      <c r="Y10" s="17">
        <v>40.573009999999996</v>
      </c>
      <c r="Z10" s="17">
        <v>48.234490000000001</v>
      </c>
      <c r="AA10" s="17">
        <v>33.86551</v>
      </c>
      <c r="AB10" s="17">
        <v>94.2</v>
      </c>
      <c r="AC10" s="17">
        <v>100.149</v>
      </c>
      <c r="AD10" s="17">
        <v>114.43879</v>
      </c>
      <c r="AE10" s="17">
        <v>-20.238790000000002</v>
      </c>
      <c r="AF10" s="17"/>
      <c r="AG10" s="17"/>
      <c r="AH10" s="17"/>
      <c r="AI10" s="17">
        <v>0</v>
      </c>
      <c r="AJ10" s="17"/>
      <c r="AK10" s="17"/>
      <c r="AL10" s="17"/>
      <c r="AM10" s="17">
        <v>0</v>
      </c>
      <c r="AN10" s="17">
        <v>175.7</v>
      </c>
      <c r="AO10" s="17">
        <v>196.42444</v>
      </c>
      <c r="AP10" s="17">
        <v>196.42444</v>
      </c>
      <c r="AQ10" s="17">
        <v>-20.724440000000001</v>
      </c>
      <c r="AR10" s="17">
        <v>174.6</v>
      </c>
      <c r="AS10" s="17">
        <v>196.42444</v>
      </c>
      <c r="AT10" s="17">
        <v>196.42444</v>
      </c>
      <c r="AU10" s="17">
        <v>-21.824439999999999</v>
      </c>
      <c r="AV10" s="17">
        <v>173.1</v>
      </c>
      <c r="AW10" s="17">
        <v>196.42444</v>
      </c>
      <c r="AX10" s="17">
        <v>196.42444</v>
      </c>
      <c r="AY10" s="17">
        <v>-23.324439999999999</v>
      </c>
      <c r="AZ10" s="17">
        <v>256.89999999999998</v>
      </c>
      <c r="BA10" s="17">
        <v>294.63666999999998</v>
      </c>
      <c r="BB10" s="17">
        <v>294.63666999999998</v>
      </c>
      <c r="BC10" s="17">
        <v>-37.736669999999997</v>
      </c>
      <c r="BD10" s="17">
        <v>214.3</v>
      </c>
      <c r="BE10" s="17">
        <v>208.28218000000001</v>
      </c>
      <c r="BF10" s="17">
        <v>208.28218000000001</v>
      </c>
      <c r="BG10" s="17">
        <v>6.0178200000000004</v>
      </c>
      <c r="BH10" s="17">
        <v>112.6</v>
      </c>
      <c r="BI10" s="17">
        <v>104.14109000000001</v>
      </c>
      <c r="BJ10" s="17">
        <v>104.14109000000001</v>
      </c>
      <c r="BK10" s="17">
        <v>8.4589099999999995</v>
      </c>
      <c r="BL10" s="17">
        <v>302.5</v>
      </c>
      <c r="BM10" s="17">
        <v>474.17322000000001</v>
      </c>
      <c r="BN10" s="17">
        <v>480.80009000000001</v>
      </c>
      <c r="BO10" s="17">
        <v>-178.30009000000001</v>
      </c>
      <c r="BP10" s="17">
        <v>5</v>
      </c>
      <c r="BQ10" s="17">
        <v>4.4318400000000002</v>
      </c>
      <c r="BR10" s="17">
        <v>4.4318400000000002</v>
      </c>
      <c r="BS10" s="17">
        <v>0.56816</v>
      </c>
      <c r="BT10" s="17"/>
      <c r="BU10" s="17"/>
      <c r="BV10" s="17"/>
      <c r="BW10" s="17">
        <v>0</v>
      </c>
      <c r="BX10" s="17"/>
      <c r="BY10" s="17"/>
      <c r="BZ10" s="17"/>
      <c r="CA10" s="17">
        <v>0</v>
      </c>
      <c r="CB10" s="17"/>
      <c r="CC10" s="17"/>
      <c r="CD10" s="17"/>
      <c r="CE10" s="17">
        <v>0</v>
      </c>
      <c r="CF10" s="17"/>
      <c r="CG10" s="17"/>
      <c r="CH10" s="17"/>
      <c r="CI10" s="17">
        <v>0</v>
      </c>
      <c r="CJ10" s="17">
        <v>144.6</v>
      </c>
      <c r="CK10" s="17">
        <v>139.99946</v>
      </c>
      <c r="CL10" s="17">
        <v>139.99946</v>
      </c>
      <c r="CM10" s="17">
        <v>4.6005399999999996</v>
      </c>
      <c r="CN10" s="17">
        <v>7.3</v>
      </c>
      <c r="CO10" s="17">
        <v>5.1333399999999996</v>
      </c>
      <c r="CP10" s="17">
        <v>5.1333399999999996</v>
      </c>
      <c r="CQ10" s="17">
        <v>2.1666599999999998</v>
      </c>
      <c r="CR10" s="17">
        <v>5.0999999999999996</v>
      </c>
      <c r="CS10" s="17">
        <v>2.8177599999999998</v>
      </c>
      <c r="CT10" s="17">
        <v>2.8177599999999998</v>
      </c>
      <c r="CU10" s="17">
        <v>2.2822399999999998</v>
      </c>
      <c r="CV10" s="17"/>
      <c r="CW10" s="17"/>
      <c r="CX10" s="17">
        <v>0</v>
      </c>
      <c r="CY10" s="17">
        <v>0</v>
      </c>
      <c r="CZ10" s="17">
        <v>6.8</v>
      </c>
      <c r="DA10" s="17">
        <v>6.8787000000000003</v>
      </c>
      <c r="DB10" s="17">
        <v>6.8787000000000003</v>
      </c>
      <c r="DC10" s="17">
        <v>-7.8700000000000006E-2</v>
      </c>
      <c r="DD10" s="17">
        <v>12.1</v>
      </c>
      <c r="DE10" s="17">
        <v>12.260400000000001</v>
      </c>
      <c r="DF10" s="17">
        <v>12.260400000000001</v>
      </c>
      <c r="DG10" s="17">
        <v>-0.16039999999999999</v>
      </c>
      <c r="DH10" s="17">
        <v>40.6</v>
      </c>
      <c r="DI10" s="17">
        <v>50</v>
      </c>
      <c r="DJ10" s="17">
        <v>94.432109999999994</v>
      </c>
      <c r="DK10" s="17">
        <v>-53.83211</v>
      </c>
      <c r="DL10" s="17"/>
      <c r="DM10" s="17"/>
      <c r="DN10" s="17"/>
      <c r="DO10" s="17">
        <v>0</v>
      </c>
      <c r="DP10" s="17"/>
      <c r="DQ10" s="17"/>
      <c r="DR10" s="17"/>
      <c r="DS10" s="17">
        <v>0</v>
      </c>
      <c r="DT10" s="17"/>
      <c r="DU10" s="17"/>
      <c r="DV10" s="17"/>
      <c r="DW10" s="17">
        <v>0</v>
      </c>
      <c r="DX10" s="17"/>
      <c r="DY10" s="17"/>
      <c r="DZ10" s="17"/>
      <c r="EA10" s="17">
        <v>0</v>
      </c>
      <c r="EB10" s="17">
        <v>54</v>
      </c>
      <c r="EC10" s="17">
        <v>65.51294</v>
      </c>
      <c r="ED10" s="17">
        <v>63.212679999999999</v>
      </c>
      <c r="EE10" s="17">
        <v>-9.2126800000000006</v>
      </c>
      <c r="EF10" s="17">
        <v>112.8</v>
      </c>
      <c r="EG10" s="17">
        <v>110.26321</v>
      </c>
      <c r="EH10" s="17">
        <v>110.26321</v>
      </c>
      <c r="EI10" s="17">
        <v>2.5367899999999999</v>
      </c>
      <c r="EJ10" s="17"/>
      <c r="EK10" s="17"/>
      <c r="EL10" s="17"/>
      <c r="EM10" s="17">
        <v>0</v>
      </c>
      <c r="EN10" s="17"/>
      <c r="EO10" s="17"/>
      <c r="EP10" s="17"/>
      <c r="EQ10" s="17">
        <v>0</v>
      </c>
      <c r="ER10" s="17"/>
      <c r="ES10" s="17"/>
      <c r="ET10" s="17"/>
      <c r="EU10" s="17">
        <v>0</v>
      </c>
      <c r="EV10" s="17">
        <v>6.5</v>
      </c>
      <c r="EW10" s="17">
        <v>6.39</v>
      </c>
      <c r="EX10" s="17">
        <v>6.39</v>
      </c>
      <c r="EY10" s="17">
        <v>0.11</v>
      </c>
      <c r="EZ10" s="17">
        <v>150.9</v>
      </c>
      <c r="FA10" s="17">
        <v>208.41753</v>
      </c>
      <c r="FB10" s="17">
        <v>149.72512</v>
      </c>
      <c r="FC10" s="17">
        <v>1.1748799999999999</v>
      </c>
      <c r="FD10" s="17">
        <v>46.1</v>
      </c>
      <c r="FE10" s="17">
        <v>45.996780000000001</v>
      </c>
      <c r="FF10" s="17">
        <v>47.086770000000001</v>
      </c>
      <c r="FG10" s="17">
        <v>-0.98677000000000004</v>
      </c>
      <c r="FH10" s="17">
        <v>50.9</v>
      </c>
      <c r="FI10" s="17">
        <v>113.77964</v>
      </c>
      <c r="FJ10" s="17">
        <v>112.01031</v>
      </c>
      <c r="FK10" s="17">
        <v>-61.110309999999998</v>
      </c>
      <c r="FL10" s="17">
        <v>26.4</v>
      </c>
      <c r="FM10" s="17">
        <v>27.99689</v>
      </c>
      <c r="FN10" s="17">
        <v>27.33249</v>
      </c>
      <c r="FO10" s="17">
        <v>-0.93249000000000004</v>
      </c>
      <c r="FP10" s="17">
        <v>18.600000000000001</v>
      </c>
      <c r="FQ10" s="17">
        <v>16.68403</v>
      </c>
      <c r="FR10" s="17">
        <v>16.68403</v>
      </c>
      <c r="FS10" s="17">
        <v>1.91597</v>
      </c>
      <c r="FT10" s="17">
        <v>19.8</v>
      </c>
      <c r="FU10" s="17">
        <v>19.1068</v>
      </c>
      <c r="FV10" s="17">
        <v>19.1068</v>
      </c>
      <c r="FW10" s="17">
        <v>0.69320000000000004</v>
      </c>
      <c r="FX10" s="17">
        <v>78.599999999999994</v>
      </c>
      <c r="FY10" s="17">
        <v>76.500960000000006</v>
      </c>
      <c r="FZ10" s="17">
        <v>76.500960000000006</v>
      </c>
      <c r="GA10" s="17">
        <v>2.09904</v>
      </c>
      <c r="GB10" s="17">
        <v>180.2</v>
      </c>
      <c r="GC10" s="17">
        <v>185.10007999999999</v>
      </c>
      <c r="GD10" s="17">
        <v>185.10007999999999</v>
      </c>
      <c r="GE10" s="17">
        <v>-4.90008</v>
      </c>
      <c r="GF10" s="17">
        <v>183</v>
      </c>
      <c r="GG10" s="17">
        <v>185.10007999999999</v>
      </c>
      <c r="GH10" s="17">
        <v>185.10007999999999</v>
      </c>
      <c r="GI10" s="17">
        <v>-2.1000800000000002</v>
      </c>
      <c r="GJ10" s="17">
        <v>183.5</v>
      </c>
      <c r="GK10" s="17">
        <v>185.10007999999999</v>
      </c>
      <c r="GL10" s="17">
        <v>185.10007999999999</v>
      </c>
      <c r="GM10" s="17">
        <v>-1.6000799999999999</v>
      </c>
      <c r="GN10" s="17">
        <v>77.400000000000006</v>
      </c>
      <c r="GO10" s="17">
        <v>88.962050000000005</v>
      </c>
      <c r="GP10" s="17">
        <v>46.6387</v>
      </c>
      <c r="GQ10" s="17">
        <v>30.761299999999999</v>
      </c>
      <c r="GR10" s="17">
        <v>6.9</v>
      </c>
      <c r="GS10" s="17">
        <v>7.2163700000000004</v>
      </c>
      <c r="GT10" s="17">
        <v>4.2259399999999996</v>
      </c>
      <c r="GU10" s="17">
        <v>2.6740599999999999</v>
      </c>
      <c r="GV10" s="17">
        <v>1.6</v>
      </c>
      <c r="GW10" s="17">
        <v>2.0343399999999998</v>
      </c>
      <c r="GX10" s="17">
        <v>4.4334100000000003</v>
      </c>
      <c r="GY10" s="17">
        <v>-2.8334100000000002</v>
      </c>
      <c r="GZ10" s="17">
        <v>33.700000000000003</v>
      </c>
      <c r="HA10" s="17">
        <v>34.47804</v>
      </c>
      <c r="HB10" s="17">
        <v>34.47804</v>
      </c>
      <c r="HC10" s="17">
        <v>-0.77803999999999995</v>
      </c>
      <c r="HD10" s="17">
        <v>34.1</v>
      </c>
      <c r="HE10" s="17">
        <v>34.077280000000002</v>
      </c>
      <c r="HF10" s="17">
        <v>34.077280000000002</v>
      </c>
      <c r="HG10" s="17">
        <v>2.2720000000000001E-2</v>
      </c>
      <c r="HH10" s="17">
        <v>3.8</v>
      </c>
      <c r="HI10" s="17">
        <v>4.0341699999999996</v>
      </c>
      <c r="HJ10" s="17">
        <v>4.0341699999999996</v>
      </c>
      <c r="HK10" s="17">
        <v>-0.23416999999999999</v>
      </c>
      <c r="HL10" s="17">
        <v>0</v>
      </c>
      <c r="HM10" s="17">
        <v>0</v>
      </c>
      <c r="HN10" s="17">
        <v>0</v>
      </c>
      <c r="HO10" s="17">
        <v>0</v>
      </c>
      <c r="HP10" s="17">
        <v>80.3</v>
      </c>
      <c r="HQ10" s="17">
        <v>76.618560000000002</v>
      </c>
      <c r="HR10" s="17">
        <v>101.27378</v>
      </c>
      <c r="HS10" s="17">
        <v>-20.973780000000001</v>
      </c>
      <c r="HT10" s="17"/>
      <c r="HU10" s="17"/>
      <c r="HV10" s="17"/>
      <c r="HW10" s="17">
        <v>0</v>
      </c>
      <c r="HX10" s="17"/>
      <c r="HY10" s="17"/>
      <c r="HZ10" s="17"/>
      <c r="IA10" s="17">
        <v>0</v>
      </c>
      <c r="IB10" s="17">
        <v>44.2</v>
      </c>
      <c r="IC10" s="17">
        <v>65.385149999999996</v>
      </c>
      <c r="ID10" s="17">
        <v>69.051810000000003</v>
      </c>
      <c r="IE10" s="17">
        <v>-24.85181</v>
      </c>
      <c r="IF10" s="17"/>
      <c r="IG10" s="17"/>
      <c r="IH10" s="17"/>
      <c r="II10" s="17">
        <v>0</v>
      </c>
      <c r="IJ10" s="17"/>
      <c r="IK10" s="17"/>
      <c r="IL10" s="17"/>
      <c r="IM10" s="17">
        <v>0</v>
      </c>
      <c r="IN10" s="17">
        <v>47.2</v>
      </c>
      <c r="IO10" s="17">
        <v>48.181449999999998</v>
      </c>
      <c r="IP10" s="17">
        <v>0</v>
      </c>
      <c r="IQ10" s="17">
        <v>47.2</v>
      </c>
      <c r="IR10" s="17"/>
      <c r="IS10" s="17"/>
      <c r="IT10" s="17"/>
      <c r="IU10" s="17">
        <v>0</v>
      </c>
      <c r="IV10" s="17"/>
      <c r="IW10" s="17"/>
      <c r="IX10" s="17"/>
      <c r="IY10" s="17">
        <v>0</v>
      </c>
      <c r="IZ10" s="17"/>
      <c r="JA10" s="17"/>
      <c r="JB10" s="17"/>
      <c r="JC10" s="17">
        <v>0</v>
      </c>
      <c r="JD10" s="17">
        <v>43.6</v>
      </c>
      <c r="JE10" s="17">
        <v>44.059519999999999</v>
      </c>
      <c r="JF10" s="17">
        <v>25.77281</v>
      </c>
      <c r="JG10" s="17">
        <v>17.827190000000002</v>
      </c>
      <c r="JH10" s="17">
        <v>173.8</v>
      </c>
      <c r="JI10" s="17">
        <v>0</v>
      </c>
      <c r="JJ10" s="17">
        <v>0</v>
      </c>
      <c r="JK10" s="17">
        <v>173.8</v>
      </c>
      <c r="JL10" s="17">
        <v>0</v>
      </c>
      <c r="JM10" s="17"/>
      <c r="JN10" s="17">
        <v>0</v>
      </c>
      <c r="JO10" s="17">
        <v>0</v>
      </c>
      <c r="JP10" s="17">
        <v>200</v>
      </c>
      <c r="JQ10" s="17">
        <v>189.59787</v>
      </c>
      <c r="JR10" s="17">
        <v>189.59787</v>
      </c>
      <c r="JS10" s="17">
        <v>10.40213</v>
      </c>
      <c r="JT10" s="17">
        <v>188.4</v>
      </c>
      <c r="JU10" s="17">
        <v>94.798929999999999</v>
      </c>
      <c r="JV10" s="17">
        <v>94.798929999999999</v>
      </c>
      <c r="JW10" s="17">
        <v>93.601070000000007</v>
      </c>
      <c r="JX10" s="17"/>
      <c r="JY10" s="17"/>
      <c r="JZ10" s="17">
        <v>0</v>
      </c>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1.4</v>
      </c>
      <c r="LE10" s="17">
        <v>1.33812</v>
      </c>
      <c r="LF10" s="17">
        <v>1.33812</v>
      </c>
      <c r="LG10" s="17">
        <v>6.1879999999999998E-2</v>
      </c>
      <c r="LH10" s="17">
        <v>144.6</v>
      </c>
      <c r="LI10" s="17">
        <v>130.94454999999999</v>
      </c>
      <c r="LJ10" s="17">
        <v>125.11931</v>
      </c>
      <c r="LK10" s="17">
        <v>19.480689999999999</v>
      </c>
      <c r="LL10" s="17">
        <v>95.2</v>
      </c>
      <c r="LM10" s="17">
        <v>82.178799999999995</v>
      </c>
      <c r="LN10" s="17">
        <v>81.069109999999995</v>
      </c>
      <c r="LO10" s="17">
        <v>14.130890000000001</v>
      </c>
      <c r="LP10" s="17">
        <v>62.1</v>
      </c>
      <c r="LQ10" s="17">
        <v>64.673779999999994</v>
      </c>
      <c r="LR10" s="17">
        <v>67.133979999999994</v>
      </c>
      <c r="LS10" s="17">
        <v>-5.0339799999999997</v>
      </c>
      <c r="LT10" s="17">
        <v>69.099999999999994</v>
      </c>
      <c r="LU10" s="17">
        <v>63.565959999999997</v>
      </c>
      <c r="LV10" s="17">
        <v>65.984009999999998</v>
      </c>
      <c r="LW10" s="17">
        <v>3.11599</v>
      </c>
      <c r="LX10" s="17">
        <v>29</v>
      </c>
      <c r="LY10" s="17">
        <v>26.306360000000002</v>
      </c>
      <c r="LZ10" s="17">
        <v>27.30705</v>
      </c>
      <c r="MA10" s="17">
        <v>1.69295</v>
      </c>
      <c r="MB10" s="17">
        <v>0</v>
      </c>
      <c r="MC10" s="17"/>
      <c r="MD10" s="17">
        <v>0</v>
      </c>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114</v>
      </c>
      <c r="OG10" s="17">
        <v>134.32400000000001</v>
      </c>
      <c r="OH10" s="17">
        <v>134.32400000000001</v>
      </c>
      <c r="OI10" s="17">
        <v>-20.324000000000002</v>
      </c>
      <c r="OJ10" s="17">
        <v>0</v>
      </c>
      <c r="OK10" s="17">
        <v>0</v>
      </c>
      <c r="OL10" s="17">
        <v>0</v>
      </c>
      <c r="OM10" s="17">
        <v>0</v>
      </c>
      <c r="ON10" s="17">
        <v>12.3</v>
      </c>
      <c r="OO10" s="17">
        <v>13.884</v>
      </c>
      <c r="OP10" s="17">
        <v>13.884</v>
      </c>
      <c r="OQ10" s="17">
        <v>-1.5840000000000001</v>
      </c>
      <c r="OR10" s="17">
        <v>0</v>
      </c>
      <c r="OS10" s="17">
        <v>0</v>
      </c>
      <c r="OT10" s="17">
        <v>0</v>
      </c>
      <c r="OU10" s="17">
        <v>0</v>
      </c>
      <c r="OV10" s="17">
        <v>13.2</v>
      </c>
      <c r="OW10" s="17">
        <v>11.941750000000001</v>
      </c>
      <c r="OX10" s="17">
        <v>11.941750000000001</v>
      </c>
      <c r="OY10" s="17">
        <v>1.2582500000000001</v>
      </c>
      <c r="OZ10" s="17">
        <v>10</v>
      </c>
      <c r="PA10" s="17">
        <v>9</v>
      </c>
      <c r="PB10" s="17">
        <v>9</v>
      </c>
      <c r="PC10" s="17">
        <v>1</v>
      </c>
      <c r="PD10" s="17">
        <v>5.3</v>
      </c>
      <c r="PE10" s="17">
        <v>3.3130999999999999</v>
      </c>
      <c r="PF10" s="17">
        <v>3.8115800000000002</v>
      </c>
      <c r="PG10" s="17">
        <v>1.4884200000000001</v>
      </c>
      <c r="PH10" s="17">
        <v>0.5</v>
      </c>
      <c r="PI10" s="17">
        <v>1</v>
      </c>
      <c r="PJ10" s="17">
        <v>1</v>
      </c>
      <c r="PK10" s="17">
        <v>-0.5</v>
      </c>
      <c r="PL10" s="17">
        <v>0</v>
      </c>
      <c r="PM10" s="17">
        <v>3.2</v>
      </c>
      <c r="PN10" s="17">
        <v>3.2</v>
      </c>
      <c r="PO10" s="17">
        <v>-3.2</v>
      </c>
      <c r="PP10" s="17">
        <v>2.6</v>
      </c>
      <c r="PQ10" s="17">
        <v>2.5</v>
      </c>
      <c r="PR10" s="17">
        <v>2.5</v>
      </c>
      <c r="PS10" s="17">
        <v>0.1</v>
      </c>
      <c r="PT10" s="17">
        <v>20</v>
      </c>
      <c r="PU10" s="17">
        <v>19.417480000000001</v>
      </c>
      <c r="PV10" s="17">
        <v>19.417480000000001</v>
      </c>
      <c r="PW10" s="17">
        <v>0.58252000000000004</v>
      </c>
      <c r="PX10" s="17">
        <v>15.5</v>
      </c>
      <c r="PY10" s="17">
        <v>16.504850000000001</v>
      </c>
      <c r="PZ10" s="17">
        <v>16.504850000000001</v>
      </c>
      <c r="QA10" s="17">
        <v>-1.00485</v>
      </c>
      <c r="QB10" s="17">
        <v>10</v>
      </c>
      <c r="QC10" s="17">
        <v>11.74757</v>
      </c>
      <c r="QD10" s="17">
        <v>11.74757</v>
      </c>
      <c r="QE10" s="17">
        <v>-1.7475700000000001</v>
      </c>
      <c r="QF10" s="17">
        <v>3.5</v>
      </c>
      <c r="QG10" s="17">
        <v>3.4</v>
      </c>
      <c r="QH10" s="17">
        <v>3.4</v>
      </c>
      <c r="QI10" s="17">
        <v>0.1</v>
      </c>
      <c r="QJ10" s="17">
        <v>18.399999999999999</v>
      </c>
      <c r="QK10" s="17">
        <v>17.961169999999999</v>
      </c>
      <c r="QL10" s="17">
        <v>17.961169999999999</v>
      </c>
      <c r="QM10" s="17">
        <v>0.43883</v>
      </c>
      <c r="QN10" s="17">
        <v>0</v>
      </c>
      <c r="QO10" s="17">
        <v>0</v>
      </c>
      <c r="QP10" s="17">
        <v>0</v>
      </c>
      <c r="QQ10" s="17">
        <v>0</v>
      </c>
      <c r="QR10" s="17">
        <v>0</v>
      </c>
      <c r="QS10" s="17">
        <v>0</v>
      </c>
      <c r="QT10" s="17">
        <v>0</v>
      </c>
      <c r="QU10" s="17">
        <v>0</v>
      </c>
      <c r="QV10" s="17">
        <v>31.8</v>
      </c>
      <c r="QW10" s="17">
        <v>31.393999999999998</v>
      </c>
      <c r="QX10" s="17">
        <v>31.393999999999998</v>
      </c>
      <c r="QY10" s="17">
        <v>0.40600000000000003</v>
      </c>
      <c r="QZ10" s="17">
        <v>85.3</v>
      </c>
      <c r="RA10" s="17">
        <v>89.734999999999999</v>
      </c>
      <c r="RB10" s="17">
        <v>89.734999999999999</v>
      </c>
      <c r="RC10" s="17">
        <v>-4.4349999999999996</v>
      </c>
      <c r="RD10" s="17">
        <v>4.2</v>
      </c>
      <c r="RE10" s="17">
        <v>4.2</v>
      </c>
      <c r="RF10" s="17">
        <v>4.2</v>
      </c>
      <c r="RG10" s="17">
        <v>0</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v>0</v>
      </c>
      <c r="RV10" s="17">
        <v>0</v>
      </c>
      <c r="RW10" s="17">
        <v>0</v>
      </c>
      <c r="RX10" s="17">
        <v>2.1</v>
      </c>
      <c r="RY10" s="17">
        <v>2.3610000000000002</v>
      </c>
      <c r="RZ10" s="17">
        <v>2.3610000000000002</v>
      </c>
      <c r="SA10" s="17">
        <v>-0.26100000000000001</v>
      </c>
      <c r="SB10" s="17">
        <v>12.6</v>
      </c>
      <c r="SC10" s="17">
        <v>15.124090000000001</v>
      </c>
      <c r="SD10" s="17">
        <v>15.97222</v>
      </c>
      <c r="SE10" s="17">
        <v>-3.37222</v>
      </c>
      <c r="SF10" s="17">
        <v>1.5</v>
      </c>
      <c r="SG10" s="17">
        <v>1.8</v>
      </c>
      <c r="SH10" s="17">
        <v>1.8</v>
      </c>
      <c r="SI10" s="17">
        <v>-0.3</v>
      </c>
      <c r="SJ10" s="17"/>
      <c r="SK10" s="17"/>
      <c r="SL10" s="17"/>
      <c r="SM10" s="17">
        <v>0</v>
      </c>
      <c r="SN10" s="17">
        <v>9.9</v>
      </c>
      <c r="SO10" s="17">
        <v>9.6999999999999993</v>
      </c>
      <c r="SP10" s="17">
        <v>9.6999999999999993</v>
      </c>
      <c r="SQ10" s="17">
        <v>0.2</v>
      </c>
      <c r="SR10" s="17">
        <v>4.8</v>
      </c>
      <c r="SS10" s="17">
        <v>4.3</v>
      </c>
      <c r="ST10" s="17">
        <v>4.3</v>
      </c>
      <c r="SU10" s="17">
        <v>0.5</v>
      </c>
      <c r="SV10" s="17">
        <v>5.3</v>
      </c>
      <c r="SW10" s="17">
        <v>6</v>
      </c>
      <c r="SX10" s="17">
        <v>6</v>
      </c>
      <c r="SY10" s="17">
        <v>-0.7</v>
      </c>
      <c r="SZ10" s="17">
        <v>8</v>
      </c>
      <c r="TA10" s="17">
        <v>8</v>
      </c>
      <c r="TB10" s="17">
        <v>8</v>
      </c>
      <c r="TC10" s="17">
        <v>0</v>
      </c>
      <c r="TD10" s="17">
        <v>15</v>
      </c>
      <c r="TE10" s="17">
        <v>14.75728</v>
      </c>
      <c r="TF10" s="17">
        <v>14.75728</v>
      </c>
      <c r="TG10" s="17">
        <v>0.24271999999999999</v>
      </c>
      <c r="TH10" s="17">
        <v>27.5</v>
      </c>
      <c r="TI10" s="17">
        <v>24.1</v>
      </c>
      <c r="TJ10" s="17">
        <v>19</v>
      </c>
      <c r="TK10" s="17">
        <v>8.5</v>
      </c>
      <c r="TL10" s="17">
        <v>36.1</v>
      </c>
      <c r="TM10" s="17">
        <v>27</v>
      </c>
      <c r="TN10" s="17">
        <v>53</v>
      </c>
      <c r="TO10" s="17">
        <v>-16.899999999999999</v>
      </c>
      <c r="TP10" s="17"/>
      <c r="TQ10" s="17"/>
      <c r="TR10" s="17">
        <v>0</v>
      </c>
      <c r="TS10" s="17">
        <v>0</v>
      </c>
      <c r="TT10" s="17">
        <v>88</v>
      </c>
      <c r="TU10" s="17">
        <v>71.633170000000007</v>
      </c>
      <c r="TV10" s="17">
        <v>89.800359999999998</v>
      </c>
      <c r="TW10" s="17">
        <v>-1.80036</v>
      </c>
      <c r="TX10" s="17">
        <v>83.3</v>
      </c>
      <c r="TY10" s="17">
        <v>104.05486000000001</v>
      </c>
      <c r="TZ10" s="17">
        <v>89.127499999999998</v>
      </c>
      <c r="UA10" s="17">
        <v>-5.8274999999999997</v>
      </c>
      <c r="UB10" s="17">
        <v>16.8</v>
      </c>
      <c r="UC10" s="17">
        <v>8.0872299999999999</v>
      </c>
      <c r="UD10" s="17">
        <v>10.199439999999999</v>
      </c>
      <c r="UE10" s="17">
        <v>6.6005599999999998</v>
      </c>
      <c r="UF10" s="17">
        <v>12.5</v>
      </c>
      <c r="UG10" s="17">
        <v>14.10026</v>
      </c>
      <c r="UH10" s="17">
        <v>14.14264</v>
      </c>
      <c r="UI10" s="17">
        <v>-1.6426400000000001</v>
      </c>
      <c r="UJ10" s="17">
        <v>11</v>
      </c>
      <c r="UK10" s="17">
        <v>10</v>
      </c>
      <c r="UL10" s="17">
        <v>10</v>
      </c>
      <c r="UM10" s="17">
        <v>1</v>
      </c>
      <c r="UN10" s="17">
        <v>3.3</v>
      </c>
      <c r="UO10" s="17">
        <v>3</v>
      </c>
      <c r="UP10" s="17">
        <v>3</v>
      </c>
      <c r="UQ10" s="17">
        <v>0.3</v>
      </c>
      <c r="UR10" s="17">
        <v>8</v>
      </c>
      <c r="US10" s="17">
        <v>8.3000000000000007</v>
      </c>
      <c r="UT10" s="17">
        <v>8.3000000000000007</v>
      </c>
      <c r="UU10" s="17">
        <v>-0.3</v>
      </c>
      <c r="UV10" s="17">
        <v>6</v>
      </c>
      <c r="UW10" s="17">
        <v>6</v>
      </c>
      <c r="UX10" s="17">
        <v>6</v>
      </c>
      <c r="UY10" s="17">
        <v>0</v>
      </c>
      <c r="UZ10" s="17">
        <v>6.5</v>
      </c>
      <c r="VA10" s="17">
        <v>6</v>
      </c>
      <c r="VB10" s="17">
        <v>6</v>
      </c>
      <c r="VC10" s="17">
        <v>0.5</v>
      </c>
      <c r="VD10" s="17">
        <v>6.7</v>
      </c>
      <c r="VE10" s="17">
        <v>7</v>
      </c>
      <c r="VF10" s="17">
        <v>7</v>
      </c>
      <c r="VG10" s="17">
        <v>-0.3</v>
      </c>
      <c r="VH10" s="17">
        <v>9.1999999999999993</v>
      </c>
      <c r="VI10" s="17">
        <v>9.4269999999999996</v>
      </c>
      <c r="VJ10" s="17">
        <v>9.4269999999999996</v>
      </c>
      <c r="VK10" s="17">
        <v>-0.22700000000000001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125.5</v>
      </c>
      <c r="WC10" s="17">
        <v>115.61799999999999</v>
      </c>
      <c r="WD10" s="17">
        <v>115.61799999999999</v>
      </c>
      <c r="WE10" s="17">
        <v>9.8819999999999997</v>
      </c>
      <c r="WF10" s="17">
        <v>136.19999999999999</v>
      </c>
      <c r="WG10" s="17">
        <v>129.80000000000001</v>
      </c>
      <c r="WH10" s="17">
        <v>131.042</v>
      </c>
      <c r="WI10" s="17">
        <v>5.1580000000000004</v>
      </c>
      <c r="WJ10" s="17">
        <v>0</v>
      </c>
      <c r="WK10" s="17">
        <v>0</v>
      </c>
      <c r="WL10" s="17">
        <v>0</v>
      </c>
      <c r="WM10" s="17">
        <v>0</v>
      </c>
      <c r="WN10" s="17">
        <v>0</v>
      </c>
      <c r="WO10" s="17">
        <v>0</v>
      </c>
      <c r="WP10" s="17">
        <v>0</v>
      </c>
      <c r="WQ10" s="17">
        <v>0</v>
      </c>
      <c r="WR10" s="17">
        <v>8.6999999999999993</v>
      </c>
      <c r="WS10" s="17">
        <v>8.6</v>
      </c>
      <c r="WT10" s="17">
        <v>8.6</v>
      </c>
      <c r="WU10" s="17">
        <v>0.1</v>
      </c>
      <c r="WV10" s="17">
        <v>18.399999999999999</v>
      </c>
      <c r="WW10" s="17">
        <v>17.669899999999998</v>
      </c>
      <c r="WX10" s="17">
        <v>17.669899999999998</v>
      </c>
      <c r="WY10" s="17">
        <v>0.73009999999999997</v>
      </c>
      <c r="WZ10" s="17">
        <v>5.6</v>
      </c>
      <c r="XA10" s="17">
        <v>10.8</v>
      </c>
      <c r="XB10" s="17">
        <v>10.8</v>
      </c>
      <c r="XC10" s="17">
        <v>-5.2</v>
      </c>
      <c r="XD10" s="17">
        <v>43.1</v>
      </c>
      <c r="XE10" s="17">
        <v>42</v>
      </c>
      <c r="XF10" s="17">
        <v>42</v>
      </c>
      <c r="XG10" s="17">
        <v>1.1000000000000001</v>
      </c>
      <c r="XH10" s="17">
        <v>33.299999999999997</v>
      </c>
      <c r="XI10" s="17">
        <v>28</v>
      </c>
      <c r="XJ10" s="17">
        <v>28</v>
      </c>
      <c r="XK10" s="17">
        <v>5.3</v>
      </c>
      <c r="XL10" s="17">
        <v>16.600000000000001</v>
      </c>
      <c r="XM10" s="17">
        <v>16</v>
      </c>
      <c r="XN10" s="17">
        <v>14</v>
      </c>
      <c r="XO10" s="17">
        <v>2.6</v>
      </c>
      <c r="XP10" s="17"/>
      <c r="XQ10" s="17"/>
      <c r="XR10" s="17"/>
      <c r="XS10" s="17">
        <v>0</v>
      </c>
      <c r="XT10" s="17">
        <v>8.1999999999999993</v>
      </c>
      <c r="XU10" s="17">
        <v>7.86</v>
      </c>
      <c r="XV10" s="17">
        <v>7.86</v>
      </c>
      <c r="XW10" s="17">
        <v>0.34</v>
      </c>
      <c r="XX10" s="17"/>
      <c r="XY10" s="17"/>
      <c r="XZ10" s="17"/>
      <c r="YA10" s="17">
        <v>0</v>
      </c>
      <c r="YB10" s="17"/>
      <c r="YC10" s="17"/>
      <c r="YD10" s="17"/>
      <c r="YE10" s="17">
        <v>0</v>
      </c>
    </row>
    <row r="11" spans="1:655" ht="24" customHeight="1" x14ac:dyDescent="0.3">
      <c r="A11" s="1"/>
      <c r="B11" s="16" t="s">
        <v>64</v>
      </c>
      <c r="C11" s="16" t="s">
        <v>793</v>
      </c>
      <c r="D11" s="17">
        <v>144.5</v>
      </c>
      <c r="E11" s="17">
        <v>144.48714000000001</v>
      </c>
      <c r="F11" s="17">
        <v>109.50909</v>
      </c>
      <c r="G11" s="17">
        <v>34.99091</v>
      </c>
      <c r="H11" s="17">
        <v>598.4</v>
      </c>
      <c r="I11" s="17">
        <v>594.17128000000002</v>
      </c>
      <c r="J11" s="17">
        <v>594.17128000000002</v>
      </c>
      <c r="K11" s="17">
        <v>4.22872</v>
      </c>
      <c r="L11" s="17">
        <v>202</v>
      </c>
      <c r="M11" s="17">
        <v>193.29447999999999</v>
      </c>
      <c r="N11" s="17">
        <v>193.29447999999999</v>
      </c>
      <c r="O11" s="17">
        <v>8.7055199999999999</v>
      </c>
      <c r="P11" s="17"/>
      <c r="Q11" s="17"/>
      <c r="R11" s="17"/>
      <c r="S11" s="17">
        <v>0</v>
      </c>
      <c r="T11" s="17"/>
      <c r="U11" s="17"/>
      <c r="V11" s="17"/>
      <c r="W11" s="17">
        <v>0</v>
      </c>
      <c r="X11" s="17">
        <v>50</v>
      </c>
      <c r="Y11" s="17">
        <v>24.260110000000001</v>
      </c>
      <c r="Z11" s="17">
        <v>30.555340000000001</v>
      </c>
      <c r="AA11" s="17">
        <v>19.444659999999999</v>
      </c>
      <c r="AB11" s="17">
        <v>94.2</v>
      </c>
      <c r="AC11" s="17">
        <v>100.149</v>
      </c>
      <c r="AD11" s="17">
        <v>117.22751</v>
      </c>
      <c r="AE11" s="17">
        <v>-23.027509999999999</v>
      </c>
      <c r="AF11" s="17"/>
      <c r="AG11" s="17"/>
      <c r="AH11" s="17"/>
      <c r="AI11" s="17">
        <v>0</v>
      </c>
      <c r="AJ11" s="17"/>
      <c r="AK11" s="17"/>
      <c r="AL11" s="17"/>
      <c r="AM11" s="17">
        <v>0</v>
      </c>
      <c r="AN11" s="17">
        <v>188.1</v>
      </c>
      <c r="AO11" s="17">
        <v>196.42444</v>
      </c>
      <c r="AP11" s="17">
        <v>196.42444</v>
      </c>
      <c r="AQ11" s="17">
        <v>-8.3244399999999992</v>
      </c>
      <c r="AR11" s="17">
        <v>201.9</v>
      </c>
      <c r="AS11" s="17">
        <v>196.42444</v>
      </c>
      <c r="AT11" s="17">
        <v>196.42444</v>
      </c>
      <c r="AU11" s="17">
        <v>5.4755599999999998</v>
      </c>
      <c r="AV11" s="17">
        <v>202.7</v>
      </c>
      <c r="AW11" s="17">
        <v>196.42444</v>
      </c>
      <c r="AX11" s="17">
        <v>196.42444</v>
      </c>
      <c r="AY11" s="17">
        <v>6.2755599999999996</v>
      </c>
      <c r="AZ11" s="17">
        <v>285.2</v>
      </c>
      <c r="BA11" s="17">
        <v>294.63666999999998</v>
      </c>
      <c r="BB11" s="17">
        <v>294.63666999999998</v>
      </c>
      <c r="BC11" s="17">
        <v>-9.4366699999999994</v>
      </c>
      <c r="BD11" s="17">
        <v>215.1</v>
      </c>
      <c r="BE11" s="17">
        <v>208.28218000000001</v>
      </c>
      <c r="BF11" s="17">
        <v>208.28218000000001</v>
      </c>
      <c r="BG11" s="17">
        <v>6.8178200000000002</v>
      </c>
      <c r="BH11" s="17">
        <v>111.5</v>
      </c>
      <c r="BI11" s="17">
        <v>104.14109000000001</v>
      </c>
      <c r="BJ11" s="17">
        <v>104.14109000000001</v>
      </c>
      <c r="BK11" s="17">
        <v>7.3589099999999998</v>
      </c>
      <c r="BL11" s="17">
        <v>297.2</v>
      </c>
      <c r="BM11" s="17">
        <v>428.00029999999998</v>
      </c>
      <c r="BN11" s="17">
        <v>450.68615</v>
      </c>
      <c r="BO11" s="17">
        <v>-153.48615000000001</v>
      </c>
      <c r="BP11" s="17">
        <v>5.0999999999999996</v>
      </c>
      <c r="BQ11" s="17">
        <v>4.4318400000000002</v>
      </c>
      <c r="BR11" s="17">
        <v>4.4318400000000002</v>
      </c>
      <c r="BS11" s="17">
        <v>0.66815999999999998</v>
      </c>
      <c r="BT11" s="17"/>
      <c r="BU11" s="17"/>
      <c r="BV11" s="17"/>
      <c r="BW11" s="17">
        <v>0</v>
      </c>
      <c r="BX11" s="17"/>
      <c r="BY11" s="17"/>
      <c r="BZ11" s="17"/>
      <c r="CA11" s="17">
        <v>0</v>
      </c>
      <c r="CB11" s="17"/>
      <c r="CC11" s="17"/>
      <c r="CD11" s="17"/>
      <c r="CE11" s="17">
        <v>0</v>
      </c>
      <c r="CF11" s="17"/>
      <c r="CG11" s="17"/>
      <c r="CH11" s="17"/>
      <c r="CI11" s="17">
        <v>0</v>
      </c>
      <c r="CJ11" s="17">
        <v>146.4</v>
      </c>
      <c r="CK11" s="17">
        <v>139.99946</v>
      </c>
      <c r="CL11" s="17">
        <v>139.99946</v>
      </c>
      <c r="CM11" s="17">
        <v>6.4005400000000003</v>
      </c>
      <c r="CN11" s="17">
        <v>7.3</v>
      </c>
      <c r="CO11" s="17">
        <v>5.1333399999999996</v>
      </c>
      <c r="CP11" s="17">
        <v>5.1333399999999996</v>
      </c>
      <c r="CQ11" s="17">
        <v>2.1666599999999998</v>
      </c>
      <c r="CR11" s="17">
        <v>5.0999999999999996</v>
      </c>
      <c r="CS11" s="17">
        <v>2.8177599999999998</v>
      </c>
      <c r="CT11" s="17">
        <v>2.8177599999999998</v>
      </c>
      <c r="CU11" s="17">
        <v>2.2822399999999998</v>
      </c>
      <c r="CV11" s="17"/>
      <c r="CW11" s="17"/>
      <c r="CX11" s="17">
        <v>0</v>
      </c>
      <c r="CY11" s="17">
        <v>0</v>
      </c>
      <c r="CZ11" s="17">
        <v>6.8</v>
      </c>
      <c r="DA11" s="17">
        <v>6.8787000000000003</v>
      </c>
      <c r="DB11" s="17">
        <v>6.8787000000000003</v>
      </c>
      <c r="DC11" s="17">
        <v>-7.8700000000000006E-2</v>
      </c>
      <c r="DD11" s="17">
        <v>12.2</v>
      </c>
      <c r="DE11" s="17">
        <v>12.260400000000001</v>
      </c>
      <c r="DF11" s="17">
        <v>12.260400000000001</v>
      </c>
      <c r="DG11" s="17">
        <v>-6.0400000000000002E-2</v>
      </c>
      <c r="DH11" s="17">
        <v>40.4</v>
      </c>
      <c r="DI11" s="17">
        <v>50</v>
      </c>
      <c r="DJ11" s="17">
        <v>86.662739999999999</v>
      </c>
      <c r="DK11" s="17">
        <v>-46.262740000000001</v>
      </c>
      <c r="DL11" s="17"/>
      <c r="DM11" s="17"/>
      <c r="DN11" s="17"/>
      <c r="DO11" s="17">
        <v>0</v>
      </c>
      <c r="DP11" s="17"/>
      <c r="DQ11" s="17"/>
      <c r="DR11" s="17"/>
      <c r="DS11" s="17">
        <v>0</v>
      </c>
      <c r="DT11" s="17"/>
      <c r="DU11" s="17"/>
      <c r="DV11" s="17"/>
      <c r="DW11" s="17">
        <v>0</v>
      </c>
      <c r="DX11" s="17"/>
      <c r="DY11" s="17"/>
      <c r="DZ11" s="17"/>
      <c r="EA11" s="17">
        <v>0</v>
      </c>
      <c r="EB11" s="17">
        <v>54.8</v>
      </c>
      <c r="EC11" s="17">
        <v>64.347980000000007</v>
      </c>
      <c r="ED11" s="17">
        <v>63.27525</v>
      </c>
      <c r="EE11" s="17">
        <v>-8.4752500000000008</v>
      </c>
      <c r="EF11" s="17">
        <v>111.8</v>
      </c>
      <c r="EG11" s="17">
        <v>110.26321</v>
      </c>
      <c r="EH11" s="17">
        <v>110.26321</v>
      </c>
      <c r="EI11" s="17">
        <v>1.5367900000000001</v>
      </c>
      <c r="EJ11" s="17"/>
      <c r="EK11" s="17"/>
      <c r="EL11" s="17"/>
      <c r="EM11" s="17">
        <v>0</v>
      </c>
      <c r="EN11" s="17"/>
      <c r="EO11" s="17"/>
      <c r="EP11" s="17"/>
      <c r="EQ11" s="17">
        <v>0</v>
      </c>
      <c r="ER11" s="17"/>
      <c r="ES11" s="17"/>
      <c r="ET11" s="17"/>
      <c r="EU11" s="17">
        <v>0</v>
      </c>
      <c r="EV11" s="17">
        <v>6.5</v>
      </c>
      <c r="EW11" s="17">
        <v>6.39</v>
      </c>
      <c r="EX11" s="17">
        <v>6.39</v>
      </c>
      <c r="EY11" s="17">
        <v>0.11</v>
      </c>
      <c r="EZ11" s="17">
        <v>153.9</v>
      </c>
      <c r="FA11" s="17">
        <v>194.17148</v>
      </c>
      <c r="FB11" s="17">
        <v>148.71738999999999</v>
      </c>
      <c r="FC11" s="17">
        <v>5.1826100000000004</v>
      </c>
      <c r="FD11" s="17">
        <v>46</v>
      </c>
      <c r="FE11" s="17">
        <v>45.996780000000001</v>
      </c>
      <c r="FF11" s="17">
        <v>47.086770000000001</v>
      </c>
      <c r="FG11" s="17">
        <v>-1.08677</v>
      </c>
      <c r="FH11" s="17">
        <v>46.5</v>
      </c>
      <c r="FI11" s="17">
        <v>112.01031</v>
      </c>
      <c r="FJ11" s="17">
        <v>112.01031</v>
      </c>
      <c r="FK11" s="17">
        <v>-65.510310000000004</v>
      </c>
      <c r="FL11" s="17">
        <v>26.9</v>
      </c>
      <c r="FM11" s="17">
        <v>27.99689</v>
      </c>
      <c r="FN11" s="17">
        <v>27.33249</v>
      </c>
      <c r="FO11" s="17">
        <v>-0.43248999999999999</v>
      </c>
      <c r="FP11" s="17">
        <v>18.399999999999999</v>
      </c>
      <c r="FQ11" s="17">
        <v>16.68403</v>
      </c>
      <c r="FR11" s="17">
        <v>16.68403</v>
      </c>
      <c r="FS11" s="17">
        <v>1.71597</v>
      </c>
      <c r="FT11" s="17">
        <v>19.8</v>
      </c>
      <c r="FU11" s="17">
        <v>19.1068</v>
      </c>
      <c r="FV11" s="17">
        <v>19.1068</v>
      </c>
      <c r="FW11" s="17">
        <v>0.69320000000000004</v>
      </c>
      <c r="FX11" s="17">
        <v>78.400000000000006</v>
      </c>
      <c r="FY11" s="17">
        <v>76.500960000000006</v>
      </c>
      <c r="FZ11" s="17">
        <v>76.500960000000006</v>
      </c>
      <c r="GA11" s="17">
        <v>1.8990400000000001</v>
      </c>
      <c r="GB11" s="17">
        <v>182.7</v>
      </c>
      <c r="GC11" s="17">
        <v>185.10007999999999</v>
      </c>
      <c r="GD11" s="17">
        <v>185.10007999999999</v>
      </c>
      <c r="GE11" s="17">
        <v>-2.40008</v>
      </c>
      <c r="GF11" s="17">
        <v>185.9</v>
      </c>
      <c r="GG11" s="17">
        <v>185.10007999999999</v>
      </c>
      <c r="GH11" s="17">
        <v>185.10007999999999</v>
      </c>
      <c r="GI11" s="17">
        <v>0.79991999999999996</v>
      </c>
      <c r="GJ11" s="17">
        <v>183</v>
      </c>
      <c r="GK11" s="17">
        <v>185.10007999999999</v>
      </c>
      <c r="GL11" s="17">
        <v>185.10007999999999</v>
      </c>
      <c r="GM11" s="17">
        <v>-2.1000800000000002</v>
      </c>
      <c r="GN11" s="17">
        <v>87.2</v>
      </c>
      <c r="GO11" s="17">
        <v>88.962050000000005</v>
      </c>
      <c r="GP11" s="17">
        <v>44.519579999999998</v>
      </c>
      <c r="GQ11" s="17">
        <v>42.680419999999998</v>
      </c>
      <c r="GR11" s="17">
        <v>6.8</v>
      </c>
      <c r="GS11" s="17">
        <v>7.2163700000000004</v>
      </c>
      <c r="GT11" s="17">
        <v>4.2259399999999996</v>
      </c>
      <c r="GU11" s="17">
        <v>2.5740599999999998</v>
      </c>
      <c r="GV11" s="17">
        <v>1.5</v>
      </c>
      <c r="GW11" s="17">
        <v>2.0343399999999998</v>
      </c>
      <c r="GX11" s="17">
        <v>4.4334100000000003</v>
      </c>
      <c r="GY11" s="17">
        <v>-2.9334099999999999</v>
      </c>
      <c r="GZ11" s="17">
        <v>32.6</v>
      </c>
      <c r="HA11" s="17">
        <v>34.47804</v>
      </c>
      <c r="HB11" s="17">
        <v>34.47804</v>
      </c>
      <c r="HC11" s="17">
        <v>-1.8780399999999999</v>
      </c>
      <c r="HD11" s="17">
        <v>33.200000000000003</v>
      </c>
      <c r="HE11" s="17">
        <v>34.077280000000002</v>
      </c>
      <c r="HF11" s="17">
        <v>34.077280000000002</v>
      </c>
      <c r="HG11" s="17">
        <v>-0.87727999999999995</v>
      </c>
      <c r="HH11" s="17">
        <v>3.8</v>
      </c>
      <c r="HI11" s="17">
        <v>4.0341699999999996</v>
      </c>
      <c r="HJ11" s="17">
        <v>4.0341699999999996</v>
      </c>
      <c r="HK11" s="17">
        <v>-0.23416999999999999</v>
      </c>
      <c r="HL11" s="17">
        <v>0</v>
      </c>
      <c r="HM11" s="17">
        <v>0</v>
      </c>
      <c r="HN11" s="17">
        <v>0</v>
      </c>
      <c r="HO11" s="17">
        <v>0</v>
      </c>
      <c r="HP11" s="17">
        <v>94</v>
      </c>
      <c r="HQ11" s="17">
        <v>87.218100000000007</v>
      </c>
      <c r="HR11" s="17">
        <v>45.400860000000002</v>
      </c>
      <c r="HS11" s="17">
        <v>48.599139999999998</v>
      </c>
      <c r="HT11" s="17"/>
      <c r="HU11" s="17"/>
      <c r="HV11" s="17"/>
      <c r="HW11" s="17">
        <v>0</v>
      </c>
      <c r="HX11" s="17"/>
      <c r="HY11" s="17"/>
      <c r="HZ11" s="17"/>
      <c r="IA11" s="17">
        <v>0</v>
      </c>
      <c r="IB11" s="17">
        <v>45.4</v>
      </c>
      <c r="IC11" s="17">
        <v>41.001919999999998</v>
      </c>
      <c r="ID11" s="17">
        <v>55.715260000000001</v>
      </c>
      <c r="IE11" s="17">
        <v>-10.31526</v>
      </c>
      <c r="IF11" s="17"/>
      <c r="IG11" s="17"/>
      <c r="IH11" s="17"/>
      <c r="II11" s="17">
        <v>0</v>
      </c>
      <c r="IJ11" s="17"/>
      <c r="IK11" s="17"/>
      <c r="IL11" s="17"/>
      <c r="IM11" s="17">
        <v>0</v>
      </c>
      <c r="IN11" s="17">
        <v>47</v>
      </c>
      <c r="IO11" s="17">
        <v>48.181449999999998</v>
      </c>
      <c r="IP11" s="17">
        <v>0</v>
      </c>
      <c r="IQ11" s="17">
        <v>47</v>
      </c>
      <c r="IR11" s="17"/>
      <c r="IS11" s="17"/>
      <c r="IT11" s="17"/>
      <c r="IU11" s="17">
        <v>0</v>
      </c>
      <c r="IV11" s="17"/>
      <c r="IW11" s="17"/>
      <c r="IX11" s="17"/>
      <c r="IY11" s="17">
        <v>0</v>
      </c>
      <c r="IZ11" s="17"/>
      <c r="JA11" s="17"/>
      <c r="JB11" s="17"/>
      <c r="JC11" s="17">
        <v>0</v>
      </c>
      <c r="JD11" s="17">
        <v>55.7</v>
      </c>
      <c r="JE11" s="17">
        <v>44.059519999999999</v>
      </c>
      <c r="JF11" s="17">
        <v>23.194410000000001</v>
      </c>
      <c r="JG11" s="17">
        <v>32.505589999999998</v>
      </c>
      <c r="JH11" s="17">
        <v>65.7</v>
      </c>
      <c r="JI11" s="17">
        <v>0</v>
      </c>
      <c r="JJ11" s="17">
        <v>0</v>
      </c>
      <c r="JK11" s="17">
        <v>65.7</v>
      </c>
      <c r="JL11" s="17">
        <v>0</v>
      </c>
      <c r="JM11" s="17"/>
      <c r="JN11" s="17">
        <v>0</v>
      </c>
      <c r="JO11" s="17">
        <v>0</v>
      </c>
      <c r="JP11" s="17">
        <v>200</v>
      </c>
      <c r="JQ11" s="17">
        <v>189.59787</v>
      </c>
      <c r="JR11" s="17">
        <v>189.59787</v>
      </c>
      <c r="JS11" s="17">
        <v>10.40213</v>
      </c>
      <c r="JT11" s="17">
        <v>91.5</v>
      </c>
      <c r="JU11" s="17">
        <v>94.798929999999999</v>
      </c>
      <c r="JV11" s="17">
        <v>94.798929999999999</v>
      </c>
      <c r="JW11" s="17">
        <v>-3.2989299999999999</v>
      </c>
      <c r="JX11" s="17"/>
      <c r="JY11" s="17"/>
      <c r="JZ11" s="17">
        <v>0</v>
      </c>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1.4</v>
      </c>
      <c r="LE11" s="17">
        <v>1.33812</v>
      </c>
      <c r="LF11" s="17">
        <v>1.33812</v>
      </c>
      <c r="LG11" s="17">
        <v>6.1879999999999998E-2</v>
      </c>
      <c r="LH11" s="17">
        <v>109.1</v>
      </c>
      <c r="LI11" s="17">
        <v>107.39400000000001</v>
      </c>
      <c r="LJ11" s="17">
        <v>155.59331</v>
      </c>
      <c r="LK11" s="17">
        <v>-46.493310000000001</v>
      </c>
      <c r="LL11" s="17">
        <v>90.7</v>
      </c>
      <c r="LM11" s="17">
        <v>82.178799999999995</v>
      </c>
      <c r="LN11" s="17">
        <v>76.263339999999999</v>
      </c>
      <c r="LO11" s="17">
        <v>14.43666</v>
      </c>
      <c r="LP11" s="17">
        <v>62.7</v>
      </c>
      <c r="LQ11" s="17">
        <v>67.133979999999994</v>
      </c>
      <c r="LR11" s="17">
        <v>67.133979999999994</v>
      </c>
      <c r="LS11" s="17">
        <v>-4.43398</v>
      </c>
      <c r="LT11" s="17">
        <v>69.5</v>
      </c>
      <c r="LU11" s="17">
        <v>68.319999999999993</v>
      </c>
      <c r="LV11" s="17">
        <v>65.984009999999998</v>
      </c>
      <c r="LW11" s="17">
        <v>3.5159899999999999</v>
      </c>
      <c r="LX11" s="17">
        <v>29.4</v>
      </c>
      <c r="LY11" s="17">
        <v>28.273790000000002</v>
      </c>
      <c r="LZ11" s="17">
        <v>27.30705</v>
      </c>
      <c r="MA11" s="17">
        <v>2.0929500000000001</v>
      </c>
      <c r="MB11" s="17">
        <v>0</v>
      </c>
      <c r="MC11" s="17"/>
      <c r="MD11" s="17">
        <v>0</v>
      </c>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124.7</v>
      </c>
      <c r="OG11" s="17">
        <v>134.292</v>
      </c>
      <c r="OH11" s="17">
        <v>134.292</v>
      </c>
      <c r="OI11" s="17">
        <v>-9.5920000000000005</v>
      </c>
      <c r="OJ11" s="17">
        <v>0</v>
      </c>
      <c r="OK11" s="17">
        <v>0</v>
      </c>
      <c r="OL11" s="17">
        <v>0</v>
      </c>
      <c r="OM11" s="17">
        <v>0</v>
      </c>
      <c r="ON11" s="17">
        <v>13</v>
      </c>
      <c r="OO11" s="17">
        <v>13.63</v>
      </c>
      <c r="OP11" s="17">
        <v>13.63</v>
      </c>
      <c r="OQ11" s="17">
        <v>-0.63</v>
      </c>
      <c r="OR11" s="17">
        <v>0</v>
      </c>
      <c r="OS11" s="17">
        <v>0</v>
      </c>
      <c r="OT11" s="17">
        <v>0</v>
      </c>
      <c r="OU11" s="17">
        <v>0</v>
      </c>
      <c r="OV11" s="17">
        <v>13.2</v>
      </c>
      <c r="OW11" s="17">
        <v>11.941750000000001</v>
      </c>
      <c r="OX11" s="17">
        <v>11.941750000000001</v>
      </c>
      <c r="OY11" s="17">
        <v>1.2582500000000001</v>
      </c>
      <c r="OZ11" s="17">
        <v>9.9</v>
      </c>
      <c r="PA11" s="17">
        <v>9</v>
      </c>
      <c r="PB11" s="17">
        <v>9</v>
      </c>
      <c r="PC11" s="17">
        <v>0.9</v>
      </c>
      <c r="PD11" s="17">
        <v>4.0999999999999996</v>
      </c>
      <c r="PE11" s="17">
        <v>2.2517499999999999</v>
      </c>
      <c r="PF11" s="17">
        <v>2.66133</v>
      </c>
      <c r="PG11" s="17">
        <v>1.4386699999999999</v>
      </c>
      <c r="PH11" s="17">
        <v>0.5</v>
      </c>
      <c r="PI11" s="17">
        <v>1</v>
      </c>
      <c r="PJ11" s="17">
        <v>1</v>
      </c>
      <c r="PK11" s="17">
        <v>-0.5</v>
      </c>
      <c r="PL11" s="17">
        <v>0</v>
      </c>
      <c r="PM11" s="17">
        <v>3.2</v>
      </c>
      <c r="PN11" s="17">
        <v>3.2</v>
      </c>
      <c r="PO11" s="17">
        <v>-3.2</v>
      </c>
      <c r="PP11" s="17">
        <v>2.6</v>
      </c>
      <c r="PQ11" s="17">
        <v>2.5</v>
      </c>
      <c r="PR11" s="17">
        <v>2.5</v>
      </c>
      <c r="PS11" s="17">
        <v>0.1</v>
      </c>
      <c r="PT11" s="17">
        <v>20.2</v>
      </c>
      <c r="PU11" s="17">
        <v>19.417480000000001</v>
      </c>
      <c r="PV11" s="17">
        <v>19.417480000000001</v>
      </c>
      <c r="PW11" s="17">
        <v>0.78251999999999999</v>
      </c>
      <c r="PX11" s="17">
        <v>15.5</v>
      </c>
      <c r="PY11" s="17">
        <v>16.504850000000001</v>
      </c>
      <c r="PZ11" s="17">
        <v>16.504850000000001</v>
      </c>
      <c r="QA11" s="17">
        <v>-1.00485</v>
      </c>
      <c r="QB11" s="17">
        <v>9.9</v>
      </c>
      <c r="QC11" s="17">
        <v>11.74757</v>
      </c>
      <c r="QD11" s="17">
        <v>11.74757</v>
      </c>
      <c r="QE11" s="17">
        <v>-1.8475699999999999</v>
      </c>
      <c r="QF11" s="17">
        <v>3.5</v>
      </c>
      <c r="QG11" s="17">
        <v>3.4</v>
      </c>
      <c r="QH11" s="17">
        <v>3.4</v>
      </c>
      <c r="QI11" s="17">
        <v>0.1</v>
      </c>
      <c r="QJ11" s="17">
        <v>18.399999999999999</v>
      </c>
      <c r="QK11" s="17">
        <v>17.961169999999999</v>
      </c>
      <c r="QL11" s="17">
        <v>17.961169999999999</v>
      </c>
      <c r="QM11" s="17">
        <v>0.43883</v>
      </c>
      <c r="QN11" s="17">
        <v>0</v>
      </c>
      <c r="QO11" s="17">
        <v>0</v>
      </c>
      <c r="QP11" s="17">
        <v>0</v>
      </c>
      <c r="QQ11" s="17">
        <v>0</v>
      </c>
      <c r="QR11" s="17">
        <v>0</v>
      </c>
      <c r="QS11" s="17">
        <v>0</v>
      </c>
      <c r="QT11" s="17">
        <v>0</v>
      </c>
      <c r="QU11" s="17">
        <v>0</v>
      </c>
      <c r="QV11" s="17">
        <v>31.7</v>
      </c>
      <c r="QW11" s="17">
        <v>31.149000000000001</v>
      </c>
      <c r="QX11" s="17">
        <v>31.149000000000001</v>
      </c>
      <c r="QY11" s="17">
        <v>0.55100000000000005</v>
      </c>
      <c r="QZ11" s="17">
        <v>85.5</v>
      </c>
      <c r="RA11" s="17">
        <v>90.578000000000003</v>
      </c>
      <c r="RB11" s="17">
        <v>90.578000000000003</v>
      </c>
      <c r="RC11" s="17">
        <v>-5.0780000000000003</v>
      </c>
      <c r="RD11" s="17">
        <v>4.2</v>
      </c>
      <c r="RE11" s="17">
        <v>4.2</v>
      </c>
      <c r="RF11" s="17">
        <v>4.2</v>
      </c>
      <c r="RG11" s="17">
        <v>0</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v>0</v>
      </c>
      <c r="RV11" s="17">
        <v>0</v>
      </c>
      <c r="RW11" s="17">
        <v>0</v>
      </c>
      <c r="RX11" s="17">
        <v>2.1</v>
      </c>
      <c r="RY11" s="17">
        <v>2.3610000000000002</v>
      </c>
      <c r="RZ11" s="17">
        <v>2.3610000000000002</v>
      </c>
      <c r="SA11" s="17">
        <v>-0.26100000000000001</v>
      </c>
      <c r="SB11" s="17">
        <v>12.6</v>
      </c>
      <c r="SC11" s="17">
        <v>9.4840599999999995</v>
      </c>
      <c r="SD11" s="17">
        <v>12.887370000000001</v>
      </c>
      <c r="SE11" s="17">
        <v>-0.28737000000000001</v>
      </c>
      <c r="SF11" s="17">
        <v>1.4</v>
      </c>
      <c r="SG11" s="17">
        <v>1.8</v>
      </c>
      <c r="SH11" s="17">
        <v>1.8</v>
      </c>
      <c r="SI11" s="17">
        <v>-0.4</v>
      </c>
      <c r="SJ11" s="17"/>
      <c r="SK11" s="17"/>
      <c r="SL11" s="17"/>
      <c r="SM11" s="17">
        <v>0</v>
      </c>
      <c r="SN11" s="17">
        <v>9.9</v>
      </c>
      <c r="SO11" s="17">
        <v>9.6999999999999993</v>
      </c>
      <c r="SP11" s="17">
        <v>9.6999999999999993</v>
      </c>
      <c r="SQ11" s="17">
        <v>0.2</v>
      </c>
      <c r="SR11" s="17">
        <v>4.8</v>
      </c>
      <c r="SS11" s="17">
        <v>4.3</v>
      </c>
      <c r="ST11" s="17">
        <v>4.3</v>
      </c>
      <c r="SU11" s="17">
        <v>0.5</v>
      </c>
      <c r="SV11" s="17">
        <v>5.2</v>
      </c>
      <c r="SW11" s="17">
        <v>6</v>
      </c>
      <c r="SX11" s="17">
        <v>6</v>
      </c>
      <c r="SY11" s="17">
        <v>-0.8</v>
      </c>
      <c r="SZ11" s="17">
        <v>7.5</v>
      </c>
      <c r="TA11" s="17">
        <v>8</v>
      </c>
      <c r="TB11" s="17">
        <v>8</v>
      </c>
      <c r="TC11" s="17">
        <v>-0.5</v>
      </c>
      <c r="TD11" s="17">
        <v>15</v>
      </c>
      <c r="TE11" s="17">
        <v>14.75728</v>
      </c>
      <c r="TF11" s="17">
        <v>14.75728</v>
      </c>
      <c r="TG11" s="17">
        <v>0.24271999999999999</v>
      </c>
      <c r="TH11" s="17">
        <v>28</v>
      </c>
      <c r="TI11" s="17">
        <v>24.6</v>
      </c>
      <c r="TJ11" s="17">
        <v>21</v>
      </c>
      <c r="TK11" s="17">
        <v>7</v>
      </c>
      <c r="TL11" s="17">
        <v>25</v>
      </c>
      <c r="TM11" s="17">
        <v>27.1</v>
      </c>
      <c r="TN11" s="17">
        <v>46</v>
      </c>
      <c r="TO11" s="17">
        <v>-21</v>
      </c>
      <c r="TP11" s="17"/>
      <c r="TQ11" s="17"/>
      <c r="TR11" s="17">
        <v>0</v>
      </c>
      <c r="TS11" s="17">
        <v>0</v>
      </c>
      <c r="TT11" s="17">
        <v>90.8</v>
      </c>
      <c r="TU11" s="17">
        <v>73.969520000000003</v>
      </c>
      <c r="TV11" s="17">
        <v>90.745580000000004</v>
      </c>
      <c r="TW11" s="17">
        <v>5.4420000000000003E-2</v>
      </c>
      <c r="TX11" s="17">
        <v>84.8</v>
      </c>
      <c r="TY11" s="17">
        <v>104.1545</v>
      </c>
      <c r="TZ11" s="17">
        <v>89.003469999999993</v>
      </c>
      <c r="UA11" s="17">
        <v>-4.2034700000000003</v>
      </c>
      <c r="UB11" s="17">
        <v>18</v>
      </c>
      <c r="UC11" s="17">
        <v>7.9271000000000003</v>
      </c>
      <c r="UD11" s="17">
        <v>10.66183</v>
      </c>
      <c r="UE11" s="17">
        <v>7.3381699999999999</v>
      </c>
      <c r="UF11" s="17">
        <v>12.5</v>
      </c>
      <c r="UG11" s="17">
        <v>13.82882</v>
      </c>
      <c r="UH11" s="17">
        <v>13.871790000000001</v>
      </c>
      <c r="UI11" s="17">
        <v>-1.3717900000000001</v>
      </c>
      <c r="UJ11" s="17">
        <v>11</v>
      </c>
      <c r="UK11" s="17">
        <v>10</v>
      </c>
      <c r="UL11" s="17">
        <v>10</v>
      </c>
      <c r="UM11" s="17">
        <v>1</v>
      </c>
      <c r="UN11" s="17">
        <v>3.3</v>
      </c>
      <c r="UO11" s="17">
        <v>3</v>
      </c>
      <c r="UP11" s="17">
        <v>3</v>
      </c>
      <c r="UQ11" s="17">
        <v>0.3</v>
      </c>
      <c r="UR11" s="17">
        <v>8.1999999999999993</v>
      </c>
      <c r="US11" s="17">
        <v>8.3000000000000007</v>
      </c>
      <c r="UT11" s="17">
        <v>8.3000000000000007</v>
      </c>
      <c r="UU11" s="17">
        <v>-0.1</v>
      </c>
      <c r="UV11" s="17">
        <v>6</v>
      </c>
      <c r="UW11" s="17">
        <v>6</v>
      </c>
      <c r="UX11" s="17">
        <v>6</v>
      </c>
      <c r="UY11" s="17">
        <v>0</v>
      </c>
      <c r="UZ11" s="17">
        <v>6.5</v>
      </c>
      <c r="VA11" s="17">
        <v>6</v>
      </c>
      <c r="VB11" s="17">
        <v>6</v>
      </c>
      <c r="VC11" s="17">
        <v>0.5</v>
      </c>
      <c r="VD11" s="17">
        <v>6.7</v>
      </c>
      <c r="VE11" s="17">
        <v>7</v>
      </c>
      <c r="VF11" s="17">
        <v>7</v>
      </c>
      <c r="VG11" s="17">
        <v>-0.3</v>
      </c>
      <c r="VH11" s="17">
        <v>7.7</v>
      </c>
      <c r="VI11" s="17">
        <v>9.2240000000000002</v>
      </c>
      <c r="VJ11" s="17">
        <v>9.2240000000000002</v>
      </c>
      <c r="VK11" s="17">
        <v>-1.524</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129.1</v>
      </c>
      <c r="WC11" s="17">
        <v>117.809</v>
      </c>
      <c r="WD11" s="17">
        <v>117.809</v>
      </c>
      <c r="WE11" s="17">
        <v>11.291</v>
      </c>
      <c r="WF11" s="17">
        <v>136</v>
      </c>
      <c r="WG11" s="17">
        <v>129.4</v>
      </c>
      <c r="WH11" s="17">
        <v>133.88</v>
      </c>
      <c r="WI11" s="17">
        <v>2.12</v>
      </c>
      <c r="WJ11" s="17">
        <v>0</v>
      </c>
      <c r="WK11" s="17">
        <v>0</v>
      </c>
      <c r="WL11" s="17">
        <v>0</v>
      </c>
      <c r="WM11" s="17">
        <v>0</v>
      </c>
      <c r="WN11" s="17">
        <v>0</v>
      </c>
      <c r="WO11" s="17">
        <v>0</v>
      </c>
      <c r="WP11" s="17">
        <v>0</v>
      </c>
      <c r="WQ11" s="17">
        <v>0</v>
      </c>
      <c r="WR11" s="17">
        <v>8.6999999999999993</v>
      </c>
      <c r="WS11" s="17">
        <v>8.6</v>
      </c>
      <c r="WT11" s="17">
        <v>8.6</v>
      </c>
      <c r="WU11" s="17">
        <v>0.1</v>
      </c>
      <c r="WV11" s="17">
        <v>18.399999999999999</v>
      </c>
      <c r="WW11" s="17">
        <v>17.669899999999998</v>
      </c>
      <c r="WX11" s="17">
        <v>17.669899999999998</v>
      </c>
      <c r="WY11" s="17">
        <v>0.73009999999999997</v>
      </c>
      <c r="WZ11" s="17">
        <v>7</v>
      </c>
      <c r="XA11" s="17">
        <v>10.8</v>
      </c>
      <c r="XB11" s="17">
        <v>10.8</v>
      </c>
      <c r="XC11" s="17">
        <v>-3.8</v>
      </c>
      <c r="XD11" s="17">
        <v>43.5</v>
      </c>
      <c r="XE11" s="17">
        <v>42</v>
      </c>
      <c r="XF11" s="17">
        <v>42</v>
      </c>
      <c r="XG11" s="17">
        <v>1.5</v>
      </c>
      <c r="XH11" s="17">
        <v>33.9</v>
      </c>
      <c r="XI11" s="17">
        <v>28</v>
      </c>
      <c r="XJ11" s="17">
        <v>28</v>
      </c>
      <c r="XK11" s="17">
        <v>5.9</v>
      </c>
      <c r="XL11" s="17">
        <v>16.899999999999999</v>
      </c>
      <c r="XM11" s="17">
        <v>16</v>
      </c>
      <c r="XN11" s="17">
        <v>14</v>
      </c>
      <c r="XO11" s="17">
        <v>2.9</v>
      </c>
      <c r="XP11" s="17"/>
      <c r="XQ11" s="17"/>
      <c r="XR11" s="17"/>
      <c r="XS11" s="17">
        <v>0</v>
      </c>
      <c r="XT11" s="17">
        <v>8.1</v>
      </c>
      <c r="XU11" s="17">
        <v>7.86</v>
      </c>
      <c r="XV11" s="17">
        <v>7.86</v>
      </c>
      <c r="XW11" s="17">
        <v>0.24</v>
      </c>
      <c r="XX11" s="17"/>
      <c r="XY11" s="17"/>
      <c r="XZ11" s="17"/>
      <c r="YA11" s="17">
        <v>0</v>
      </c>
      <c r="YB11" s="17"/>
      <c r="YC11" s="17"/>
      <c r="YD11" s="17"/>
      <c r="YE11" s="17">
        <v>0</v>
      </c>
    </row>
    <row r="12" spans="1:655" ht="24" customHeight="1" x14ac:dyDescent="0.3">
      <c r="A12" s="1"/>
      <c r="B12" s="16" t="s">
        <v>64</v>
      </c>
      <c r="C12" s="16" t="s">
        <v>794</v>
      </c>
      <c r="D12" s="17">
        <v>138.19999999999999</v>
      </c>
      <c r="E12" s="17">
        <v>143.64830000000001</v>
      </c>
      <c r="F12" s="17">
        <v>105.80806</v>
      </c>
      <c r="G12" s="17">
        <v>32.391939999999998</v>
      </c>
      <c r="H12" s="17">
        <v>593.79999999999995</v>
      </c>
      <c r="I12" s="17">
        <v>594.17128000000002</v>
      </c>
      <c r="J12" s="17">
        <v>594.17128000000002</v>
      </c>
      <c r="K12" s="17">
        <v>-0.37128</v>
      </c>
      <c r="L12" s="17">
        <v>200.3</v>
      </c>
      <c r="M12" s="17">
        <v>193.29447999999999</v>
      </c>
      <c r="N12" s="17">
        <v>193.29447999999999</v>
      </c>
      <c r="O12" s="17">
        <v>7.0055199999999997</v>
      </c>
      <c r="P12" s="17"/>
      <c r="Q12" s="17"/>
      <c r="R12" s="17"/>
      <c r="S12" s="17">
        <v>0</v>
      </c>
      <c r="T12" s="17"/>
      <c r="U12" s="17"/>
      <c r="V12" s="17"/>
      <c r="W12" s="17">
        <v>0</v>
      </c>
      <c r="X12" s="17">
        <v>46.8</v>
      </c>
      <c r="Y12" s="17">
        <v>10.309279999999999</v>
      </c>
      <c r="Z12" s="17">
        <v>32.510559999999998</v>
      </c>
      <c r="AA12" s="17">
        <v>14.289440000000001</v>
      </c>
      <c r="AB12" s="17">
        <v>92</v>
      </c>
      <c r="AC12" s="17">
        <v>100.149</v>
      </c>
      <c r="AD12" s="17">
        <v>104.42474</v>
      </c>
      <c r="AE12" s="17">
        <v>-12.42474</v>
      </c>
      <c r="AF12" s="17"/>
      <c r="AG12" s="17"/>
      <c r="AH12" s="17"/>
      <c r="AI12" s="17">
        <v>0</v>
      </c>
      <c r="AJ12" s="17"/>
      <c r="AK12" s="17"/>
      <c r="AL12" s="17"/>
      <c r="AM12" s="17">
        <v>0</v>
      </c>
      <c r="AN12" s="17">
        <v>187.9</v>
      </c>
      <c r="AO12" s="17">
        <v>196.42444</v>
      </c>
      <c r="AP12" s="17">
        <v>196.42444</v>
      </c>
      <c r="AQ12" s="17">
        <v>-8.5244400000000002</v>
      </c>
      <c r="AR12" s="17">
        <v>205.6</v>
      </c>
      <c r="AS12" s="17">
        <v>196.42444</v>
      </c>
      <c r="AT12" s="17">
        <v>196.42444</v>
      </c>
      <c r="AU12" s="17">
        <v>9.1755600000000008</v>
      </c>
      <c r="AV12" s="17">
        <v>204.4</v>
      </c>
      <c r="AW12" s="17">
        <v>196.42444</v>
      </c>
      <c r="AX12" s="17">
        <v>196.42444</v>
      </c>
      <c r="AY12" s="17">
        <v>7.9755599999999998</v>
      </c>
      <c r="AZ12" s="17">
        <v>287.8</v>
      </c>
      <c r="BA12" s="17">
        <v>294.63666999999998</v>
      </c>
      <c r="BB12" s="17">
        <v>294.63666999999998</v>
      </c>
      <c r="BC12" s="17">
        <v>-6.8366699999999998</v>
      </c>
      <c r="BD12" s="17">
        <v>216</v>
      </c>
      <c r="BE12" s="17">
        <v>208.28218000000001</v>
      </c>
      <c r="BF12" s="17">
        <v>208.28218000000001</v>
      </c>
      <c r="BG12" s="17">
        <v>7.7178199999999997</v>
      </c>
      <c r="BH12" s="17">
        <v>110.9</v>
      </c>
      <c r="BI12" s="17">
        <v>104.14109000000001</v>
      </c>
      <c r="BJ12" s="17">
        <v>104.14109000000001</v>
      </c>
      <c r="BK12" s="17">
        <v>6.7589100000000002</v>
      </c>
      <c r="BL12" s="17">
        <v>329.8</v>
      </c>
      <c r="BM12" s="17">
        <v>411.02620999999999</v>
      </c>
      <c r="BN12" s="17">
        <v>420.86509000000001</v>
      </c>
      <c r="BO12" s="17">
        <v>-91.065089999999998</v>
      </c>
      <c r="BP12" s="17">
        <v>4.8</v>
      </c>
      <c r="BQ12" s="17">
        <v>4.4318400000000002</v>
      </c>
      <c r="BR12" s="17">
        <v>4.4318400000000002</v>
      </c>
      <c r="BS12" s="17">
        <v>0.36815999999999999</v>
      </c>
      <c r="BT12" s="17"/>
      <c r="BU12" s="17"/>
      <c r="BV12" s="17"/>
      <c r="BW12" s="17">
        <v>0</v>
      </c>
      <c r="BX12" s="17"/>
      <c r="BY12" s="17"/>
      <c r="BZ12" s="17"/>
      <c r="CA12" s="17">
        <v>0</v>
      </c>
      <c r="CB12" s="17"/>
      <c r="CC12" s="17"/>
      <c r="CD12" s="17"/>
      <c r="CE12" s="17">
        <v>0</v>
      </c>
      <c r="CF12" s="17"/>
      <c r="CG12" s="17"/>
      <c r="CH12" s="17"/>
      <c r="CI12" s="17">
        <v>0</v>
      </c>
      <c r="CJ12" s="17">
        <v>144.5</v>
      </c>
      <c r="CK12" s="17">
        <v>139.99946</v>
      </c>
      <c r="CL12" s="17">
        <v>139.99946</v>
      </c>
      <c r="CM12" s="17">
        <v>4.50054</v>
      </c>
      <c r="CN12" s="17">
        <v>6.6</v>
      </c>
      <c r="CO12" s="17">
        <v>5.1333399999999996</v>
      </c>
      <c r="CP12" s="17">
        <v>5.1333399999999996</v>
      </c>
      <c r="CQ12" s="17">
        <v>1.4666600000000001</v>
      </c>
      <c r="CR12" s="17">
        <v>5</v>
      </c>
      <c r="CS12" s="17">
        <v>2.8177599999999998</v>
      </c>
      <c r="CT12" s="17">
        <v>2.8177599999999998</v>
      </c>
      <c r="CU12" s="17">
        <v>2.1822400000000002</v>
      </c>
      <c r="CV12" s="17"/>
      <c r="CW12" s="17"/>
      <c r="CX12" s="17">
        <v>0</v>
      </c>
      <c r="CY12" s="17">
        <v>0</v>
      </c>
      <c r="CZ12" s="17">
        <v>6.8</v>
      </c>
      <c r="DA12" s="17">
        <v>6.8787000000000003</v>
      </c>
      <c r="DB12" s="17">
        <v>6.8787000000000003</v>
      </c>
      <c r="DC12" s="17">
        <v>-7.8700000000000006E-2</v>
      </c>
      <c r="DD12" s="17">
        <v>12.2</v>
      </c>
      <c r="DE12" s="17">
        <v>12.260400000000001</v>
      </c>
      <c r="DF12" s="17">
        <v>12.260400000000001</v>
      </c>
      <c r="DG12" s="17">
        <v>-6.0400000000000002E-2</v>
      </c>
      <c r="DH12" s="17">
        <v>39.299999999999997</v>
      </c>
      <c r="DI12" s="17">
        <v>50</v>
      </c>
      <c r="DJ12" s="17">
        <v>77.719359999999995</v>
      </c>
      <c r="DK12" s="17">
        <v>-38.419359999999998</v>
      </c>
      <c r="DL12" s="17"/>
      <c r="DM12" s="17"/>
      <c r="DN12" s="17"/>
      <c r="DO12" s="17">
        <v>0</v>
      </c>
      <c r="DP12" s="17"/>
      <c r="DQ12" s="17"/>
      <c r="DR12" s="17"/>
      <c r="DS12" s="17">
        <v>0</v>
      </c>
      <c r="DT12" s="17"/>
      <c r="DU12" s="17"/>
      <c r="DV12" s="17"/>
      <c r="DW12" s="17">
        <v>0</v>
      </c>
      <c r="DX12" s="17"/>
      <c r="DY12" s="17"/>
      <c r="DZ12" s="17"/>
      <c r="EA12" s="17">
        <v>0</v>
      </c>
      <c r="EB12" s="17">
        <v>52.4</v>
      </c>
      <c r="EC12" s="17">
        <v>63.295200000000001</v>
      </c>
      <c r="ED12" s="17">
        <v>61.576790000000003</v>
      </c>
      <c r="EE12" s="17">
        <v>-9.1767900000000004</v>
      </c>
      <c r="EF12" s="17">
        <v>111.8</v>
      </c>
      <c r="EG12" s="17">
        <v>110.26321</v>
      </c>
      <c r="EH12" s="17">
        <v>110.26321</v>
      </c>
      <c r="EI12" s="17">
        <v>1.5367900000000001</v>
      </c>
      <c r="EJ12" s="17"/>
      <c r="EK12" s="17"/>
      <c r="EL12" s="17"/>
      <c r="EM12" s="17">
        <v>0</v>
      </c>
      <c r="EN12" s="17"/>
      <c r="EO12" s="17"/>
      <c r="EP12" s="17"/>
      <c r="EQ12" s="17">
        <v>0</v>
      </c>
      <c r="ER12" s="17"/>
      <c r="ES12" s="17"/>
      <c r="ET12" s="17"/>
      <c r="EU12" s="17">
        <v>0</v>
      </c>
      <c r="EV12" s="17">
        <v>6.5</v>
      </c>
      <c r="EW12" s="17">
        <v>6.39</v>
      </c>
      <c r="EX12" s="17">
        <v>6.39</v>
      </c>
      <c r="EY12" s="17">
        <v>0.11</v>
      </c>
      <c r="EZ12" s="17">
        <v>150</v>
      </c>
      <c r="FA12" s="17">
        <v>177.3596</v>
      </c>
      <c r="FB12" s="17">
        <v>144.32990000000001</v>
      </c>
      <c r="FC12" s="17">
        <v>5.6700999999999997</v>
      </c>
      <c r="FD12" s="17">
        <v>45</v>
      </c>
      <c r="FE12" s="17">
        <v>45.996780000000001</v>
      </c>
      <c r="FF12" s="17">
        <v>47.086770000000001</v>
      </c>
      <c r="FG12" s="17">
        <v>-2.08677</v>
      </c>
      <c r="FH12" s="17">
        <v>53.6</v>
      </c>
      <c r="FI12" s="17">
        <v>112.01031</v>
      </c>
      <c r="FJ12" s="17">
        <v>112.01031</v>
      </c>
      <c r="FK12" s="17">
        <v>-58.410310000000003</v>
      </c>
      <c r="FL12" s="17">
        <v>28.8</v>
      </c>
      <c r="FM12" s="17">
        <v>27.99689</v>
      </c>
      <c r="FN12" s="17">
        <v>27.33249</v>
      </c>
      <c r="FO12" s="17">
        <v>1.4675100000000001</v>
      </c>
      <c r="FP12" s="17">
        <v>18.399999999999999</v>
      </c>
      <c r="FQ12" s="17">
        <v>16.68403</v>
      </c>
      <c r="FR12" s="17">
        <v>16.68403</v>
      </c>
      <c r="FS12" s="17">
        <v>1.71597</v>
      </c>
      <c r="FT12" s="17">
        <v>19.8</v>
      </c>
      <c r="FU12" s="17">
        <v>19.1068</v>
      </c>
      <c r="FV12" s="17">
        <v>19.1068</v>
      </c>
      <c r="FW12" s="17">
        <v>0.69320000000000004</v>
      </c>
      <c r="FX12" s="17">
        <v>77.400000000000006</v>
      </c>
      <c r="FY12" s="17">
        <v>76.500960000000006</v>
      </c>
      <c r="FZ12" s="17">
        <v>76.500960000000006</v>
      </c>
      <c r="GA12" s="17">
        <v>0.89903999999999995</v>
      </c>
      <c r="GB12" s="17">
        <v>176.7</v>
      </c>
      <c r="GC12" s="17">
        <v>185.10007999999999</v>
      </c>
      <c r="GD12" s="17">
        <v>185.10007999999999</v>
      </c>
      <c r="GE12" s="17">
        <v>-8.4000800000000009</v>
      </c>
      <c r="GF12" s="17">
        <v>178.3</v>
      </c>
      <c r="GG12" s="17">
        <v>185.10007999999999</v>
      </c>
      <c r="GH12" s="17">
        <v>185.10007999999999</v>
      </c>
      <c r="GI12" s="17">
        <v>-6.8000800000000003</v>
      </c>
      <c r="GJ12" s="17">
        <v>183.9</v>
      </c>
      <c r="GK12" s="17">
        <v>185.10007999999999</v>
      </c>
      <c r="GL12" s="17">
        <v>185.10007999999999</v>
      </c>
      <c r="GM12" s="17">
        <v>-1.20008</v>
      </c>
      <c r="GN12" s="17">
        <v>85.1</v>
      </c>
      <c r="GO12" s="17">
        <v>88.962050000000005</v>
      </c>
      <c r="GP12" s="17">
        <v>40.678530000000002</v>
      </c>
      <c r="GQ12" s="17">
        <v>44.421469999999999</v>
      </c>
      <c r="GR12" s="17">
        <v>6.9</v>
      </c>
      <c r="GS12" s="17">
        <v>7.2163700000000004</v>
      </c>
      <c r="GT12" s="17">
        <v>4.2259399999999996</v>
      </c>
      <c r="GU12" s="17">
        <v>2.6740599999999999</v>
      </c>
      <c r="GV12" s="17">
        <v>1.6</v>
      </c>
      <c r="GW12" s="17">
        <v>2.0343399999999998</v>
      </c>
      <c r="GX12" s="17">
        <v>4.4334100000000003</v>
      </c>
      <c r="GY12" s="17">
        <v>-2.8334100000000002</v>
      </c>
      <c r="GZ12" s="17">
        <v>33.4</v>
      </c>
      <c r="HA12" s="17">
        <v>34.47804</v>
      </c>
      <c r="HB12" s="17">
        <v>34.47804</v>
      </c>
      <c r="HC12" s="17">
        <v>-1.0780400000000001</v>
      </c>
      <c r="HD12" s="17">
        <v>34</v>
      </c>
      <c r="HE12" s="17">
        <v>34.077280000000002</v>
      </c>
      <c r="HF12" s="17">
        <v>34.077280000000002</v>
      </c>
      <c r="HG12" s="17">
        <v>-7.7280000000000001E-2</v>
      </c>
      <c r="HH12" s="17">
        <v>3.8</v>
      </c>
      <c r="HI12" s="17">
        <v>4.0341699999999996</v>
      </c>
      <c r="HJ12" s="17">
        <v>4.0341699999999996</v>
      </c>
      <c r="HK12" s="17">
        <v>-0.23416999999999999</v>
      </c>
      <c r="HL12" s="17">
        <v>0</v>
      </c>
      <c r="HM12" s="17">
        <v>0</v>
      </c>
      <c r="HN12" s="17">
        <v>0</v>
      </c>
      <c r="HO12" s="17">
        <v>0</v>
      </c>
      <c r="HP12" s="17">
        <v>73</v>
      </c>
      <c r="HQ12" s="17">
        <v>76.618560000000002</v>
      </c>
      <c r="HR12" s="17">
        <v>70.640069999999994</v>
      </c>
      <c r="HS12" s="17">
        <v>2.3599299999999999</v>
      </c>
      <c r="HT12" s="17"/>
      <c r="HU12" s="17"/>
      <c r="HV12" s="17"/>
      <c r="HW12" s="17">
        <v>0</v>
      </c>
      <c r="HX12" s="17"/>
      <c r="HY12" s="17"/>
      <c r="HZ12" s="17"/>
      <c r="IA12" s="17">
        <v>0</v>
      </c>
      <c r="IB12" s="17">
        <v>43.3</v>
      </c>
      <c r="IC12" s="17">
        <v>16.490729999999999</v>
      </c>
      <c r="ID12" s="17">
        <v>41.87903</v>
      </c>
      <c r="IE12" s="17">
        <v>1.4209700000000001</v>
      </c>
      <c r="IF12" s="17"/>
      <c r="IG12" s="17"/>
      <c r="IH12" s="17"/>
      <c r="II12" s="17">
        <v>0</v>
      </c>
      <c r="IJ12" s="17"/>
      <c r="IK12" s="17"/>
      <c r="IL12" s="17"/>
      <c r="IM12" s="17">
        <v>0</v>
      </c>
      <c r="IN12" s="17">
        <v>47.2</v>
      </c>
      <c r="IO12" s="17">
        <v>48.181449999999998</v>
      </c>
      <c r="IP12" s="17">
        <v>0</v>
      </c>
      <c r="IQ12" s="17">
        <v>47.2</v>
      </c>
      <c r="IR12" s="17"/>
      <c r="IS12" s="17"/>
      <c r="IT12" s="17"/>
      <c r="IU12" s="17">
        <v>0</v>
      </c>
      <c r="IV12" s="17"/>
      <c r="IW12" s="17"/>
      <c r="IX12" s="17"/>
      <c r="IY12" s="17">
        <v>0</v>
      </c>
      <c r="IZ12" s="17"/>
      <c r="JA12" s="17"/>
      <c r="JB12" s="17"/>
      <c r="JC12" s="17">
        <v>0</v>
      </c>
      <c r="JD12" s="17">
        <v>64.5</v>
      </c>
      <c r="JE12" s="17">
        <v>44.059519999999999</v>
      </c>
      <c r="JF12" s="17">
        <v>18.520859999999999</v>
      </c>
      <c r="JG12" s="17">
        <v>45.979140000000001</v>
      </c>
      <c r="JH12" s="17">
        <v>0</v>
      </c>
      <c r="JI12" s="17">
        <v>0</v>
      </c>
      <c r="JJ12" s="17">
        <v>0</v>
      </c>
      <c r="JK12" s="17">
        <v>0</v>
      </c>
      <c r="JL12" s="17">
        <v>0</v>
      </c>
      <c r="JM12" s="17"/>
      <c r="JN12" s="17">
        <v>0</v>
      </c>
      <c r="JO12" s="17">
        <v>0</v>
      </c>
      <c r="JP12" s="17">
        <v>200</v>
      </c>
      <c r="JQ12" s="17">
        <v>189.59787</v>
      </c>
      <c r="JR12" s="17">
        <v>189.59787</v>
      </c>
      <c r="JS12" s="17">
        <v>10.40213</v>
      </c>
      <c r="JT12" s="17">
        <v>89.8</v>
      </c>
      <c r="JU12" s="17">
        <v>94.798929999999999</v>
      </c>
      <c r="JV12" s="17">
        <v>94.798929999999999</v>
      </c>
      <c r="JW12" s="17">
        <v>-4.9989299999999997</v>
      </c>
      <c r="JX12" s="17"/>
      <c r="JY12" s="17"/>
      <c r="JZ12" s="17">
        <v>0</v>
      </c>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1.4</v>
      </c>
      <c r="LE12" s="17">
        <v>1.33812</v>
      </c>
      <c r="LF12" s="17">
        <v>1.33812</v>
      </c>
      <c r="LG12" s="17">
        <v>6.1879999999999998E-2</v>
      </c>
      <c r="LH12" s="17">
        <v>143.5</v>
      </c>
      <c r="LI12" s="17">
        <v>124.04164</v>
      </c>
      <c r="LJ12" s="17">
        <v>125.11931</v>
      </c>
      <c r="LK12" s="17">
        <v>18.380690000000001</v>
      </c>
      <c r="LL12" s="17">
        <v>80.3</v>
      </c>
      <c r="LM12" s="17">
        <v>67.107320000000001</v>
      </c>
      <c r="LN12" s="17">
        <v>71.457560000000001</v>
      </c>
      <c r="LO12" s="17">
        <v>8.8424399999999999</v>
      </c>
      <c r="LP12" s="17">
        <v>60.5</v>
      </c>
      <c r="LQ12" s="17">
        <v>67.133979999999994</v>
      </c>
      <c r="LR12" s="17">
        <v>67.133979999999994</v>
      </c>
      <c r="LS12" s="17">
        <v>-6.6339800000000002</v>
      </c>
      <c r="LT12" s="17">
        <v>71.2</v>
      </c>
      <c r="LU12" s="17">
        <v>64.266120000000001</v>
      </c>
      <c r="LV12" s="17">
        <v>65.984009999999998</v>
      </c>
      <c r="LW12" s="17">
        <v>5.2159899999999997</v>
      </c>
      <c r="LX12" s="17">
        <v>28.2</v>
      </c>
      <c r="LY12" s="17">
        <v>28.897110000000001</v>
      </c>
      <c r="LZ12" s="17">
        <v>27.30705</v>
      </c>
      <c r="MA12" s="17">
        <v>0.89295000000000002</v>
      </c>
      <c r="MB12" s="17">
        <v>0</v>
      </c>
      <c r="MC12" s="17"/>
      <c r="MD12" s="17">
        <v>0</v>
      </c>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116.7</v>
      </c>
      <c r="OG12" s="17">
        <v>134.214</v>
      </c>
      <c r="OH12" s="17">
        <v>134.214</v>
      </c>
      <c r="OI12" s="17">
        <v>-17.513999999999999</v>
      </c>
      <c r="OJ12" s="17">
        <v>0</v>
      </c>
      <c r="OK12" s="17">
        <v>0</v>
      </c>
      <c r="OL12" s="17">
        <v>0</v>
      </c>
      <c r="OM12" s="17">
        <v>0</v>
      </c>
      <c r="ON12" s="17">
        <v>13.7</v>
      </c>
      <c r="OO12" s="17">
        <v>13.478999999999999</v>
      </c>
      <c r="OP12" s="17">
        <v>13.478999999999999</v>
      </c>
      <c r="OQ12" s="17">
        <v>0.221</v>
      </c>
      <c r="OR12" s="17">
        <v>0</v>
      </c>
      <c r="OS12" s="17">
        <v>0</v>
      </c>
      <c r="OT12" s="17">
        <v>0</v>
      </c>
      <c r="OU12" s="17">
        <v>0</v>
      </c>
      <c r="OV12" s="17">
        <v>13.1</v>
      </c>
      <c r="OW12" s="17">
        <v>11.941750000000001</v>
      </c>
      <c r="OX12" s="17">
        <v>11.941750000000001</v>
      </c>
      <c r="OY12" s="17">
        <v>1.15825</v>
      </c>
      <c r="OZ12" s="17">
        <v>10</v>
      </c>
      <c r="PA12" s="17">
        <v>9</v>
      </c>
      <c r="PB12" s="17">
        <v>9</v>
      </c>
      <c r="PC12" s="17">
        <v>1</v>
      </c>
      <c r="PD12" s="17">
        <v>3.9</v>
      </c>
      <c r="PE12" s="17">
        <v>1.3440700000000001</v>
      </c>
      <c r="PF12" s="17">
        <v>2.7885399999999998</v>
      </c>
      <c r="PG12" s="17">
        <v>1.1114599999999999</v>
      </c>
      <c r="PH12" s="17">
        <v>0.5</v>
      </c>
      <c r="PI12" s="17">
        <v>1</v>
      </c>
      <c r="PJ12" s="17">
        <v>1</v>
      </c>
      <c r="PK12" s="17">
        <v>-0.5</v>
      </c>
      <c r="PL12" s="17">
        <v>0</v>
      </c>
      <c r="PM12" s="17">
        <v>3.2</v>
      </c>
      <c r="PN12" s="17">
        <v>3.2</v>
      </c>
      <c r="PO12" s="17">
        <v>-3.2</v>
      </c>
      <c r="PP12" s="17">
        <v>2.6</v>
      </c>
      <c r="PQ12" s="17">
        <v>2.5</v>
      </c>
      <c r="PR12" s="17">
        <v>2.5</v>
      </c>
      <c r="PS12" s="17">
        <v>0.1</v>
      </c>
      <c r="PT12" s="17">
        <v>19.7</v>
      </c>
      <c r="PU12" s="17">
        <v>19.417480000000001</v>
      </c>
      <c r="PV12" s="17">
        <v>19.417480000000001</v>
      </c>
      <c r="PW12" s="17">
        <v>0.28251999999999999</v>
      </c>
      <c r="PX12" s="17">
        <v>15.9</v>
      </c>
      <c r="PY12" s="17">
        <v>16.504850000000001</v>
      </c>
      <c r="PZ12" s="17">
        <v>16.504850000000001</v>
      </c>
      <c r="QA12" s="17">
        <v>-0.60485</v>
      </c>
      <c r="QB12" s="17">
        <v>9.9</v>
      </c>
      <c r="QC12" s="17">
        <v>11.74757</v>
      </c>
      <c r="QD12" s="17">
        <v>11.74757</v>
      </c>
      <c r="QE12" s="17">
        <v>-1.8475699999999999</v>
      </c>
      <c r="QF12" s="17">
        <v>3.5</v>
      </c>
      <c r="QG12" s="17">
        <v>3.4</v>
      </c>
      <c r="QH12" s="17">
        <v>3.4</v>
      </c>
      <c r="QI12" s="17">
        <v>0.1</v>
      </c>
      <c r="QJ12" s="17">
        <v>18.399999999999999</v>
      </c>
      <c r="QK12" s="17">
        <v>17.961169999999999</v>
      </c>
      <c r="QL12" s="17">
        <v>17.961169999999999</v>
      </c>
      <c r="QM12" s="17">
        <v>0.43883</v>
      </c>
      <c r="QN12" s="17">
        <v>0</v>
      </c>
      <c r="QO12" s="17">
        <v>0</v>
      </c>
      <c r="QP12" s="17">
        <v>0</v>
      </c>
      <c r="QQ12" s="17">
        <v>0</v>
      </c>
      <c r="QR12" s="17">
        <v>0</v>
      </c>
      <c r="QS12" s="17">
        <v>0</v>
      </c>
      <c r="QT12" s="17">
        <v>0</v>
      </c>
      <c r="QU12" s="17">
        <v>0</v>
      </c>
      <c r="QV12" s="17">
        <v>31.9</v>
      </c>
      <c r="QW12" s="17">
        <v>31.222999999999999</v>
      </c>
      <c r="QX12" s="17">
        <v>31.222999999999999</v>
      </c>
      <c r="QY12" s="17">
        <v>0.67700000000000005</v>
      </c>
      <c r="QZ12" s="17">
        <v>85.1</v>
      </c>
      <c r="RA12" s="17">
        <v>90.456000000000003</v>
      </c>
      <c r="RB12" s="17">
        <v>90.456000000000003</v>
      </c>
      <c r="RC12" s="17">
        <v>-5.3559999999999999</v>
      </c>
      <c r="RD12" s="17">
        <v>4.2</v>
      </c>
      <c r="RE12" s="17">
        <v>4.2</v>
      </c>
      <c r="RF12" s="17">
        <v>4.2</v>
      </c>
      <c r="RG12" s="17">
        <v>0</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v>0</v>
      </c>
      <c r="RV12" s="17">
        <v>0</v>
      </c>
      <c r="RW12" s="17">
        <v>0</v>
      </c>
      <c r="RX12" s="17">
        <v>2.2000000000000002</v>
      </c>
      <c r="RY12" s="17">
        <v>2.3610000000000002</v>
      </c>
      <c r="RZ12" s="17">
        <v>2.3610000000000002</v>
      </c>
      <c r="SA12" s="17">
        <v>-0.161</v>
      </c>
      <c r="SB12" s="17">
        <v>12.7</v>
      </c>
      <c r="SC12" s="17">
        <v>3.8144300000000002</v>
      </c>
      <c r="SD12" s="17">
        <v>9.6869499999999995</v>
      </c>
      <c r="SE12" s="17">
        <v>3.0130499999999998</v>
      </c>
      <c r="SF12" s="17">
        <v>1.4</v>
      </c>
      <c r="SG12" s="17">
        <v>1.8</v>
      </c>
      <c r="SH12" s="17">
        <v>1.8</v>
      </c>
      <c r="SI12" s="17">
        <v>-0.4</v>
      </c>
      <c r="SJ12" s="17"/>
      <c r="SK12" s="17"/>
      <c r="SL12" s="17"/>
      <c r="SM12" s="17">
        <v>0</v>
      </c>
      <c r="SN12" s="17">
        <v>9.9</v>
      </c>
      <c r="SO12" s="17">
        <v>9.6999999999999993</v>
      </c>
      <c r="SP12" s="17">
        <v>9.6999999999999993</v>
      </c>
      <c r="SQ12" s="17">
        <v>0.2</v>
      </c>
      <c r="SR12" s="17">
        <v>4.8</v>
      </c>
      <c r="SS12" s="17">
        <v>4.3</v>
      </c>
      <c r="ST12" s="17">
        <v>4.3</v>
      </c>
      <c r="SU12" s="17">
        <v>0.5</v>
      </c>
      <c r="SV12" s="17">
        <v>5.2</v>
      </c>
      <c r="SW12" s="17">
        <v>6</v>
      </c>
      <c r="SX12" s="17">
        <v>6</v>
      </c>
      <c r="SY12" s="17">
        <v>-0.8</v>
      </c>
      <c r="SZ12" s="17">
        <v>7.5</v>
      </c>
      <c r="TA12" s="17">
        <v>8</v>
      </c>
      <c r="TB12" s="17">
        <v>8</v>
      </c>
      <c r="TC12" s="17">
        <v>-0.5</v>
      </c>
      <c r="TD12" s="17">
        <v>15</v>
      </c>
      <c r="TE12" s="17">
        <v>14.75728</v>
      </c>
      <c r="TF12" s="17">
        <v>14.75728</v>
      </c>
      <c r="TG12" s="17">
        <v>0.24271999999999999</v>
      </c>
      <c r="TH12" s="17">
        <v>28.8</v>
      </c>
      <c r="TI12" s="17">
        <v>25.1</v>
      </c>
      <c r="TJ12" s="17">
        <v>21</v>
      </c>
      <c r="TK12" s="17">
        <v>7.8</v>
      </c>
      <c r="TL12" s="17">
        <v>18.100000000000001</v>
      </c>
      <c r="TM12" s="17">
        <v>26.3</v>
      </c>
      <c r="TN12" s="17">
        <v>46</v>
      </c>
      <c r="TO12" s="17">
        <v>-27.9</v>
      </c>
      <c r="TP12" s="17"/>
      <c r="TQ12" s="17"/>
      <c r="TR12" s="17">
        <v>0</v>
      </c>
      <c r="TS12" s="17">
        <v>0</v>
      </c>
      <c r="TT12" s="17">
        <v>88.1</v>
      </c>
      <c r="TU12" s="17">
        <v>73.671809999999994</v>
      </c>
      <c r="TV12" s="17">
        <v>92.462999999999994</v>
      </c>
      <c r="TW12" s="17">
        <v>-4.3630000000000004</v>
      </c>
      <c r="TX12" s="17">
        <v>82.3</v>
      </c>
      <c r="TY12" s="17">
        <v>103.65182</v>
      </c>
      <c r="TZ12" s="17">
        <v>89.021389999999997</v>
      </c>
      <c r="UA12" s="17">
        <v>-6.7213900000000004</v>
      </c>
      <c r="UB12" s="17">
        <v>17.100000000000001</v>
      </c>
      <c r="UC12" s="17">
        <v>7.8354499999999998</v>
      </c>
      <c r="UD12" s="17">
        <v>10.981960000000001</v>
      </c>
      <c r="UE12" s="17">
        <v>6.1180399999999997</v>
      </c>
      <c r="UF12" s="17">
        <v>13</v>
      </c>
      <c r="UG12" s="17">
        <v>13.934900000000001</v>
      </c>
      <c r="UH12" s="17">
        <v>13.980840000000001</v>
      </c>
      <c r="UI12" s="17">
        <v>-0.98084000000000005</v>
      </c>
      <c r="UJ12" s="17">
        <v>11</v>
      </c>
      <c r="UK12" s="17">
        <v>10</v>
      </c>
      <c r="UL12" s="17">
        <v>10</v>
      </c>
      <c r="UM12" s="17">
        <v>1</v>
      </c>
      <c r="UN12" s="17">
        <v>3.3</v>
      </c>
      <c r="UO12" s="17">
        <v>3</v>
      </c>
      <c r="UP12" s="17">
        <v>3</v>
      </c>
      <c r="UQ12" s="17">
        <v>0.3</v>
      </c>
      <c r="UR12" s="17">
        <v>8.1999999999999993</v>
      </c>
      <c r="US12" s="17">
        <v>8.3000000000000007</v>
      </c>
      <c r="UT12" s="17">
        <v>8.3000000000000007</v>
      </c>
      <c r="UU12" s="17">
        <v>-0.1</v>
      </c>
      <c r="UV12" s="17">
        <v>6</v>
      </c>
      <c r="UW12" s="17">
        <v>6</v>
      </c>
      <c r="UX12" s="17">
        <v>6</v>
      </c>
      <c r="UY12" s="17">
        <v>0</v>
      </c>
      <c r="UZ12" s="17">
        <v>6.5</v>
      </c>
      <c r="VA12" s="17">
        <v>6</v>
      </c>
      <c r="VB12" s="17">
        <v>6</v>
      </c>
      <c r="VC12" s="17">
        <v>0.5</v>
      </c>
      <c r="VD12" s="17">
        <v>6.7</v>
      </c>
      <c r="VE12" s="17">
        <v>7</v>
      </c>
      <c r="VF12" s="17">
        <v>7</v>
      </c>
      <c r="VG12" s="17">
        <v>-0.3</v>
      </c>
      <c r="VH12" s="17">
        <v>8.9</v>
      </c>
      <c r="VI12" s="17">
        <v>9.0679999999999996</v>
      </c>
      <c r="VJ12" s="17">
        <v>9.0679999999999996</v>
      </c>
      <c r="VK12" s="17">
        <v>-0.16800000000000001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129.1</v>
      </c>
      <c r="WC12" s="17">
        <v>116.848</v>
      </c>
      <c r="WD12" s="17">
        <v>116.848</v>
      </c>
      <c r="WE12" s="17">
        <v>12.252000000000001</v>
      </c>
      <c r="WF12" s="17">
        <v>119.5</v>
      </c>
      <c r="WG12" s="17">
        <v>129.5</v>
      </c>
      <c r="WH12" s="17">
        <v>132.126</v>
      </c>
      <c r="WI12" s="17">
        <v>-12.625999999999999</v>
      </c>
      <c r="WJ12" s="17">
        <v>0</v>
      </c>
      <c r="WK12" s="17">
        <v>0</v>
      </c>
      <c r="WL12" s="17">
        <v>0</v>
      </c>
      <c r="WM12" s="17">
        <v>0</v>
      </c>
      <c r="WN12" s="17">
        <v>0</v>
      </c>
      <c r="WO12" s="17">
        <v>0</v>
      </c>
      <c r="WP12" s="17">
        <v>0</v>
      </c>
      <c r="WQ12" s="17">
        <v>0</v>
      </c>
      <c r="WR12" s="17">
        <v>8.6999999999999993</v>
      </c>
      <c r="WS12" s="17">
        <v>8.6</v>
      </c>
      <c r="WT12" s="17">
        <v>8.6</v>
      </c>
      <c r="WU12" s="17">
        <v>0.1</v>
      </c>
      <c r="WV12" s="17">
        <v>18.399999999999999</v>
      </c>
      <c r="WW12" s="17">
        <v>17.669899999999998</v>
      </c>
      <c r="WX12" s="17">
        <v>17.669899999999998</v>
      </c>
      <c r="WY12" s="17">
        <v>0.73009999999999997</v>
      </c>
      <c r="WZ12" s="17">
        <v>9.1999999999999993</v>
      </c>
      <c r="XA12" s="17">
        <v>10.8</v>
      </c>
      <c r="XB12" s="17">
        <v>10.8</v>
      </c>
      <c r="XC12" s="17">
        <v>-1.6</v>
      </c>
      <c r="XD12" s="17">
        <v>41.7</v>
      </c>
      <c r="XE12" s="17">
        <v>42</v>
      </c>
      <c r="XF12" s="17">
        <v>42</v>
      </c>
      <c r="XG12" s="17">
        <v>-0.3</v>
      </c>
      <c r="XH12" s="17">
        <v>32.799999999999997</v>
      </c>
      <c r="XI12" s="17">
        <v>28</v>
      </c>
      <c r="XJ12" s="17">
        <v>28</v>
      </c>
      <c r="XK12" s="17">
        <v>4.8</v>
      </c>
      <c r="XL12" s="17">
        <v>16.899999999999999</v>
      </c>
      <c r="XM12" s="17">
        <v>16</v>
      </c>
      <c r="XN12" s="17">
        <v>14</v>
      </c>
      <c r="XO12" s="17">
        <v>2.9</v>
      </c>
      <c r="XP12" s="17"/>
      <c r="XQ12" s="17"/>
      <c r="XR12" s="17"/>
      <c r="XS12" s="17">
        <v>0</v>
      </c>
      <c r="XT12" s="17">
        <v>6</v>
      </c>
      <c r="XU12" s="17">
        <v>7.86</v>
      </c>
      <c r="XV12" s="17">
        <v>7.86</v>
      </c>
      <c r="XW12" s="17">
        <v>-1.86</v>
      </c>
      <c r="XX12" s="17"/>
      <c r="XY12" s="17"/>
      <c r="XZ12" s="17"/>
      <c r="YA12" s="17">
        <v>0</v>
      </c>
      <c r="YB12" s="17"/>
      <c r="YC12" s="17"/>
      <c r="YD12" s="17"/>
      <c r="YE12" s="17">
        <v>0</v>
      </c>
    </row>
    <row r="13" spans="1:655" ht="24" customHeight="1" x14ac:dyDescent="0.3">
      <c r="A13" s="1"/>
      <c r="B13" s="16" t="s">
        <v>64</v>
      </c>
      <c r="C13" s="16" t="s">
        <v>795</v>
      </c>
      <c r="D13" s="17">
        <v>143.19999999999999</v>
      </c>
      <c r="E13" s="17">
        <v>141.17257000000001</v>
      </c>
      <c r="F13" s="17">
        <v>106.79774</v>
      </c>
      <c r="G13" s="17">
        <v>36.402259999999998</v>
      </c>
      <c r="H13" s="17">
        <v>599</v>
      </c>
      <c r="I13" s="17">
        <v>594.17128000000002</v>
      </c>
      <c r="J13" s="17">
        <v>594.17128000000002</v>
      </c>
      <c r="K13" s="17">
        <v>4.8287199999999997</v>
      </c>
      <c r="L13" s="17">
        <v>201.9</v>
      </c>
      <c r="M13" s="17">
        <v>193.29447999999999</v>
      </c>
      <c r="N13" s="17">
        <v>193.29447999999999</v>
      </c>
      <c r="O13" s="17">
        <v>8.6055200000000003</v>
      </c>
      <c r="P13" s="17"/>
      <c r="Q13" s="17"/>
      <c r="R13" s="17"/>
      <c r="S13" s="17">
        <v>0</v>
      </c>
      <c r="T13" s="17"/>
      <c r="U13" s="17"/>
      <c r="V13" s="17"/>
      <c r="W13" s="17">
        <v>0</v>
      </c>
      <c r="X13" s="17">
        <v>48.5</v>
      </c>
      <c r="Y13" s="17">
        <v>30.55048</v>
      </c>
      <c r="Z13" s="17">
        <v>35.798340000000003</v>
      </c>
      <c r="AA13" s="17">
        <v>12.70166</v>
      </c>
      <c r="AB13" s="17">
        <v>94</v>
      </c>
      <c r="AC13" s="17">
        <v>100.149</v>
      </c>
      <c r="AD13" s="17">
        <v>109.11627</v>
      </c>
      <c r="AE13" s="17">
        <v>-15.11627</v>
      </c>
      <c r="AF13" s="17"/>
      <c r="AG13" s="17"/>
      <c r="AH13" s="17"/>
      <c r="AI13" s="17">
        <v>0</v>
      </c>
      <c r="AJ13" s="17"/>
      <c r="AK13" s="17"/>
      <c r="AL13" s="17"/>
      <c r="AM13" s="17">
        <v>0</v>
      </c>
      <c r="AN13" s="17">
        <v>187.8</v>
      </c>
      <c r="AO13" s="17">
        <v>196.42444</v>
      </c>
      <c r="AP13" s="17">
        <v>182.98577</v>
      </c>
      <c r="AQ13" s="17">
        <v>4.8142300000000002</v>
      </c>
      <c r="AR13" s="17">
        <v>204.1</v>
      </c>
      <c r="AS13" s="17">
        <v>196.42444</v>
      </c>
      <c r="AT13" s="17">
        <v>182.98577</v>
      </c>
      <c r="AU13" s="17">
        <v>21.114229999999999</v>
      </c>
      <c r="AV13" s="17">
        <v>205.3</v>
      </c>
      <c r="AW13" s="17">
        <v>196.42444</v>
      </c>
      <c r="AX13" s="17">
        <v>182.98577</v>
      </c>
      <c r="AY13" s="17">
        <v>22.314229999999998</v>
      </c>
      <c r="AZ13" s="17">
        <v>286.2</v>
      </c>
      <c r="BA13" s="17">
        <v>294.63666999999998</v>
      </c>
      <c r="BB13" s="17">
        <v>274.47865000000002</v>
      </c>
      <c r="BC13" s="17">
        <v>11.721349999999999</v>
      </c>
      <c r="BD13" s="17">
        <v>215</v>
      </c>
      <c r="BE13" s="17">
        <v>208.28218000000001</v>
      </c>
      <c r="BF13" s="17">
        <v>208.28218000000001</v>
      </c>
      <c r="BG13" s="17">
        <v>6.7178199999999997</v>
      </c>
      <c r="BH13" s="17">
        <v>111.2</v>
      </c>
      <c r="BI13" s="17">
        <v>104.14109000000001</v>
      </c>
      <c r="BJ13" s="17">
        <v>104.14109000000001</v>
      </c>
      <c r="BK13" s="17">
        <v>7.05891</v>
      </c>
      <c r="BL13" s="17">
        <v>469.9</v>
      </c>
      <c r="BM13" s="17">
        <v>457.07607999999999</v>
      </c>
      <c r="BN13" s="17">
        <v>444.20414</v>
      </c>
      <c r="BO13" s="17">
        <v>25.69586</v>
      </c>
      <c r="BP13" s="17">
        <v>5</v>
      </c>
      <c r="BQ13" s="17">
        <v>4.4318400000000002</v>
      </c>
      <c r="BR13" s="17">
        <v>4.4318400000000002</v>
      </c>
      <c r="BS13" s="17">
        <v>0.56816</v>
      </c>
      <c r="BT13" s="17"/>
      <c r="BU13" s="17"/>
      <c r="BV13" s="17"/>
      <c r="BW13" s="17">
        <v>0</v>
      </c>
      <c r="BX13" s="17"/>
      <c r="BY13" s="17"/>
      <c r="BZ13" s="17"/>
      <c r="CA13" s="17">
        <v>0</v>
      </c>
      <c r="CB13" s="17"/>
      <c r="CC13" s="17"/>
      <c r="CD13" s="17"/>
      <c r="CE13" s="17">
        <v>0</v>
      </c>
      <c r="CF13" s="17"/>
      <c r="CG13" s="17"/>
      <c r="CH13" s="17"/>
      <c r="CI13" s="17">
        <v>0</v>
      </c>
      <c r="CJ13" s="17">
        <v>147.5</v>
      </c>
      <c r="CK13" s="17">
        <v>139.99946</v>
      </c>
      <c r="CL13" s="17">
        <v>139.99946</v>
      </c>
      <c r="CM13" s="17">
        <v>7.50054</v>
      </c>
      <c r="CN13" s="17">
        <v>7.5</v>
      </c>
      <c r="CO13" s="17">
        <v>5.1333399999999996</v>
      </c>
      <c r="CP13" s="17">
        <v>5.1333399999999996</v>
      </c>
      <c r="CQ13" s="17">
        <v>2.36666</v>
      </c>
      <c r="CR13" s="17">
        <v>5.0999999999999996</v>
      </c>
      <c r="CS13" s="17">
        <v>2.8177599999999998</v>
      </c>
      <c r="CT13" s="17">
        <v>2.8177599999999998</v>
      </c>
      <c r="CU13" s="17">
        <v>2.2822399999999998</v>
      </c>
      <c r="CV13" s="17"/>
      <c r="CW13" s="17"/>
      <c r="CX13" s="17">
        <v>0</v>
      </c>
      <c r="CY13" s="17">
        <v>0</v>
      </c>
      <c r="CZ13" s="17">
        <v>6.8</v>
      </c>
      <c r="DA13" s="17">
        <v>6.8787000000000003</v>
      </c>
      <c r="DB13" s="17">
        <v>6.8787000000000003</v>
      </c>
      <c r="DC13" s="17">
        <v>-7.8700000000000006E-2</v>
      </c>
      <c r="DD13" s="17">
        <v>12.3</v>
      </c>
      <c r="DE13" s="17">
        <v>12.260400000000001</v>
      </c>
      <c r="DF13" s="17">
        <v>12.260400000000001</v>
      </c>
      <c r="DG13" s="17">
        <v>3.9600000000000003E-2</v>
      </c>
      <c r="DH13" s="17">
        <v>40.4</v>
      </c>
      <c r="DI13" s="17">
        <v>50</v>
      </c>
      <c r="DJ13" s="17">
        <v>79.950479999999999</v>
      </c>
      <c r="DK13" s="17">
        <v>-39.55048</v>
      </c>
      <c r="DL13" s="17"/>
      <c r="DM13" s="17"/>
      <c r="DN13" s="17"/>
      <c r="DO13" s="17">
        <v>0</v>
      </c>
      <c r="DP13" s="17"/>
      <c r="DQ13" s="17"/>
      <c r="DR13" s="17"/>
      <c r="DS13" s="17">
        <v>0</v>
      </c>
      <c r="DT13" s="17"/>
      <c r="DU13" s="17"/>
      <c r="DV13" s="17"/>
      <c r="DW13" s="17">
        <v>0</v>
      </c>
      <c r="DX13" s="17"/>
      <c r="DY13" s="17"/>
      <c r="DZ13" s="17"/>
      <c r="EA13" s="17">
        <v>0</v>
      </c>
      <c r="EB13" s="17">
        <v>54.3</v>
      </c>
      <c r="EC13" s="17">
        <v>62.490200000000002</v>
      </c>
      <c r="ED13" s="17">
        <v>61.574210000000001</v>
      </c>
      <c r="EE13" s="17">
        <v>-7.2742100000000001</v>
      </c>
      <c r="EF13" s="17">
        <v>111.6</v>
      </c>
      <c r="EG13" s="17">
        <v>110.26321</v>
      </c>
      <c r="EH13" s="17">
        <v>110.26321</v>
      </c>
      <c r="EI13" s="17">
        <v>1.3367899999999999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v>0</v>
      </c>
      <c r="FB13" s="17">
        <v>147.98729</v>
      </c>
      <c r="FC13" s="17">
        <v>-147.98729</v>
      </c>
      <c r="FD13" s="17">
        <v>48</v>
      </c>
      <c r="FE13" s="17">
        <v>45.996780000000001</v>
      </c>
      <c r="FF13" s="17">
        <v>47.086770000000001</v>
      </c>
      <c r="FG13" s="17">
        <v>0.91322999999999999</v>
      </c>
      <c r="FH13" s="17">
        <v>37.700000000000003</v>
      </c>
      <c r="FI13" s="17">
        <v>107.69729</v>
      </c>
      <c r="FJ13" s="17">
        <v>66.990290000000002</v>
      </c>
      <c r="FK13" s="17">
        <v>-29.290289999999999</v>
      </c>
      <c r="FL13" s="17">
        <v>30.2</v>
      </c>
      <c r="FM13" s="17">
        <v>27.99689</v>
      </c>
      <c r="FN13" s="17">
        <v>27.33249</v>
      </c>
      <c r="FO13" s="17">
        <v>2.8675099999999998</v>
      </c>
      <c r="FP13" s="17">
        <v>18.399999999999999</v>
      </c>
      <c r="FQ13" s="17">
        <v>16.68403</v>
      </c>
      <c r="FR13" s="17">
        <v>16.68403</v>
      </c>
      <c r="FS13" s="17">
        <v>1.71597</v>
      </c>
      <c r="FT13" s="17">
        <v>19.8</v>
      </c>
      <c r="FU13" s="17">
        <v>19.1068</v>
      </c>
      <c r="FV13" s="17">
        <v>19.1068</v>
      </c>
      <c r="FW13" s="17">
        <v>0.69320000000000004</v>
      </c>
      <c r="FX13" s="17">
        <v>80.3</v>
      </c>
      <c r="FY13" s="17">
        <v>76.500960000000006</v>
      </c>
      <c r="FZ13" s="17">
        <v>76.500960000000006</v>
      </c>
      <c r="GA13" s="17">
        <v>3.7990400000000002</v>
      </c>
      <c r="GB13" s="17">
        <v>181.8</v>
      </c>
      <c r="GC13" s="17">
        <v>185.10007999999999</v>
      </c>
      <c r="GD13" s="17">
        <v>185.10007999999999</v>
      </c>
      <c r="GE13" s="17">
        <v>-3.3000799999999999</v>
      </c>
      <c r="GF13" s="17">
        <v>182.6</v>
      </c>
      <c r="GG13" s="17">
        <v>185.10007999999999</v>
      </c>
      <c r="GH13" s="17">
        <v>185.10007999999999</v>
      </c>
      <c r="GI13" s="17">
        <v>-2.5000800000000001</v>
      </c>
      <c r="GJ13" s="17">
        <v>183.8</v>
      </c>
      <c r="GK13" s="17">
        <v>185.10007999999999</v>
      </c>
      <c r="GL13" s="17">
        <v>185.10007999999999</v>
      </c>
      <c r="GM13" s="17">
        <v>-1.3000799999999999</v>
      </c>
      <c r="GN13" s="17">
        <v>86.1</v>
      </c>
      <c r="GO13" s="17">
        <v>88.962050000000005</v>
      </c>
      <c r="GP13" s="17">
        <v>44.275539999999999</v>
      </c>
      <c r="GQ13" s="17">
        <v>41.824460000000002</v>
      </c>
      <c r="GR13" s="17">
        <v>6.5</v>
      </c>
      <c r="GS13" s="17">
        <v>7.2163700000000004</v>
      </c>
      <c r="GT13" s="17">
        <v>4.2259399999999996</v>
      </c>
      <c r="GU13" s="17">
        <v>2.27406</v>
      </c>
      <c r="GV13" s="17">
        <v>1.6</v>
      </c>
      <c r="GW13" s="17">
        <v>2.0343399999999998</v>
      </c>
      <c r="GX13" s="17">
        <v>4.4334100000000003</v>
      </c>
      <c r="GY13" s="17">
        <v>-2.8334100000000002</v>
      </c>
      <c r="GZ13" s="17">
        <v>32.200000000000003</v>
      </c>
      <c r="HA13" s="17">
        <v>34.47804</v>
      </c>
      <c r="HB13" s="17">
        <v>34.47804</v>
      </c>
      <c r="HC13" s="17">
        <v>-2.2780399999999998</v>
      </c>
      <c r="HD13" s="17">
        <v>32.700000000000003</v>
      </c>
      <c r="HE13" s="17">
        <v>34.077280000000002</v>
      </c>
      <c r="HF13" s="17">
        <v>34.077280000000002</v>
      </c>
      <c r="HG13" s="17">
        <v>-1.3772800000000001</v>
      </c>
      <c r="HH13" s="17">
        <v>3.8</v>
      </c>
      <c r="HI13" s="17">
        <v>4.0341699999999996</v>
      </c>
      <c r="HJ13" s="17">
        <v>4.0341699999999996</v>
      </c>
      <c r="HK13" s="17">
        <v>-0.23416999999999999</v>
      </c>
      <c r="HL13" s="17">
        <v>0</v>
      </c>
      <c r="HM13" s="17">
        <v>0</v>
      </c>
      <c r="HN13" s="17">
        <v>0</v>
      </c>
      <c r="HO13" s="17">
        <v>0</v>
      </c>
      <c r="HP13" s="17">
        <v>39.799999999999997</v>
      </c>
      <c r="HQ13" s="17">
        <v>60.34431</v>
      </c>
      <c r="HR13" s="17">
        <v>41.237110000000001</v>
      </c>
      <c r="HS13" s="17">
        <v>-1.4371100000000001</v>
      </c>
      <c r="HT13" s="17"/>
      <c r="HU13" s="17"/>
      <c r="HV13" s="17"/>
      <c r="HW13" s="17">
        <v>0</v>
      </c>
      <c r="HX13" s="17"/>
      <c r="HY13" s="17"/>
      <c r="HZ13" s="17"/>
      <c r="IA13" s="17">
        <v>0</v>
      </c>
      <c r="IB13" s="17">
        <v>44.9</v>
      </c>
      <c r="IC13" s="17">
        <v>53.574849999999998</v>
      </c>
      <c r="ID13" s="17">
        <v>51.641060000000003</v>
      </c>
      <c r="IE13" s="17">
        <v>-6.7410600000000001</v>
      </c>
      <c r="IF13" s="17"/>
      <c r="IG13" s="17"/>
      <c r="IH13" s="17"/>
      <c r="II13" s="17">
        <v>0</v>
      </c>
      <c r="IJ13" s="17"/>
      <c r="IK13" s="17"/>
      <c r="IL13" s="17"/>
      <c r="IM13" s="17">
        <v>0</v>
      </c>
      <c r="IN13" s="17">
        <v>46.9</v>
      </c>
      <c r="IO13" s="17">
        <v>48.181449999999998</v>
      </c>
      <c r="IP13" s="17">
        <v>0</v>
      </c>
      <c r="IQ13" s="17">
        <v>46.9</v>
      </c>
      <c r="IR13" s="17"/>
      <c r="IS13" s="17"/>
      <c r="IT13" s="17"/>
      <c r="IU13" s="17">
        <v>0</v>
      </c>
      <c r="IV13" s="17"/>
      <c r="IW13" s="17"/>
      <c r="IX13" s="17"/>
      <c r="IY13" s="17">
        <v>0</v>
      </c>
      <c r="IZ13" s="17"/>
      <c r="JA13" s="17"/>
      <c r="JB13" s="17"/>
      <c r="JC13" s="17">
        <v>0</v>
      </c>
      <c r="JD13" s="17">
        <v>65.7</v>
      </c>
      <c r="JE13" s="17">
        <v>65</v>
      </c>
      <c r="JF13" s="17">
        <v>22.897469999999998</v>
      </c>
      <c r="JG13" s="17">
        <v>42.802529999999997</v>
      </c>
      <c r="JH13" s="17">
        <v>0</v>
      </c>
      <c r="JI13" s="17">
        <v>0</v>
      </c>
      <c r="JJ13" s="17">
        <v>0</v>
      </c>
      <c r="JK13" s="17">
        <v>0</v>
      </c>
      <c r="JL13" s="17">
        <v>0</v>
      </c>
      <c r="JM13" s="17"/>
      <c r="JN13" s="17">
        <v>0</v>
      </c>
      <c r="JO13" s="17">
        <v>0</v>
      </c>
      <c r="JP13" s="17">
        <v>200</v>
      </c>
      <c r="JQ13" s="17">
        <v>189.59787</v>
      </c>
      <c r="JR13" s="17">
        <v>189.59787</v>
      </c>
      <c r="JS13" s="17">
        <v>10.40213</v>
      </c>
      <c r="JT13" s="17">
        <v>90</v>
      </c>
      <c r="JU13" s="17">
        <v>94.798929999999999</v>
      </c>
      <c r="JV13" s="17">
        <v>94.798929999999999</v>
      </c>
      <c r="JW13" s="17">
        <v>-4.7989300000000004</v>
      </c>
      <c r="JX13" s="17"/>
      <c r="JY13" s="17"/>
      <c r="JZ13" s="17">
        <v>0</v>
      </c>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1.4</v>
      </c>
      <c r="LE13" s="17">
        <v>1.33812</v>
      </c>
      <c r="LF13" s="17">
        <v>1.33812</v>
      </c>
      <c r="LG13" s="17">
        <v>6.1879999999999998E-2</v>
      </c>
      <c r="LH13" s="17">
        <v>121.2</v>
      </c>
      <c r="LI13" s="17">
        <v>107.39400000000001</v>
      </c>
      <c r="LJ13" s="17">
        <v>157.16077000000001</v>
      </c>
      <c r="LK13" s="17">
        <v>-35.960769999999997</v>
      </c>
      <c r="LL13" s="17">
        <v>89</v>
      </c>
      <c r="LM13" s="17">
        <v>97.250280000000004</v>
      </c>
      <c r="LN13" s="17">
        <v>76.263339999999999</v>
      </c>
      <c r="LO13" s="17">
        <v>12.736660000000001</v>
      </c>
      <c r="LP13" s="17">
        <v>62.5</v>
      </c>
      <c r="LQ13" s="17">
        <v>67.133979999999994</v>
      </c>
      <c r="LR13" s="17">
        <v>67.133979999999994</v>
      </c>
      <c r="LS13" s="17">
        <v>-4.6339800000000002</v>
      </c>
      <c r="LT13" s="17">
        <v>71.900000000000006</v>
      </c>
      <c r="LU13" s="17">
        <v>72.37388</v>
      </c>
      <c r="LV13" s="17">
        <v>65.984009999999998</v>
      </c>
      <c r="LW13" s="17">
        <v>5.9159899999999999</v>
      </c>
      <c r="LX13" s="17">
        <v>28.8</v>
      </c>
      <c r="LY13" s="17">
        <v>29.951460000000001</v>
      </c>
      <c r="LZ13" s="17">
        <v>27.30705</v>
      </c>
      <c r="MA13" s="17">
        <v>1.49295</v>
      </c>
      <c r="MB13" s="17">
        <v>0</v>
      </c>
      <c r="MC13" s="17"/>
      <c r="MD13" s="17">
        <v>0</v>
      </c>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114.8</v>
      </c>
      <c r="OG13" s="17">
        <v>134.14699999999999</v>
      </c>
      <c r="OH13" s="17">
        <v>134.14699999999999</v>
      </c>
      <c r="OI13" s="17">
        <v>-19.347000000000001</v>
      </c>
      <c r="OJ13" s="17">
        <v>0</v>
      </c>
      <c r="OK13" s="17">
        <v>0</v>
      </c>
      <c r="OL13" s="17">
        <v>0</v>
      </c>
      <c r="OM13" s="17">
        <v>0</v>
      </c>
      <c r="ON13" s="17">
        <v>12.9</v>
      </c>
      <c r="OO13" s="17">
        <v>13.448</v>
      </c>
      <c r="OP13" s="17">
        <v>13.448</v>
      </c>
      <c r="OQ13" s="17">
        <v>-0.54800000000000004</v>
      </c>
      <c r="OR13" s="17">
        <v>0</v>
      </c>
      <c r="OS13" s="17">
        <v>0</v>
      </c>
      <c r="OT13" s="17">
        <v>0</v>
      </c>
      <c r="OU13" s="17">
        <v>0</v>
      </c>
      <c r="OV13" s="17">
        <v>13.1</v>
      </c>
      <c r="OW13" s="17">
        <v>11.941750000000001</v>
      </c>
      <c r="OX13" s="17">
        <v>11.941750000000001</v>
      </c>
      <c r="OY13" s="17">
        <v>1.15825</v>
      </c>
      <c r="OZ13" s="17">
        <v>9.9</v>
      </c>
      <c r="PA13" s="17">
        <v>9</v>
      </c>
      <c r="PB13" s="17">
        <v>9</v>
      </c>
      <c r="PC13" s="17">
        <v>0.9</v>
      </c>
      <c r="PD13" s="17">
        <v>3.8</v>
      </c>
      <c r="PE13" s="17">
        <v>2.6610200000000002</v>
      </c>
      <c r="PF13" s="17">
        <v>3.0024500000000001</v>
      </c>
      <c r="PG13" s="17">
        <v>0.79754999999999998</v>
      </c>
      <c r="PH13" s="17">
        <v>0.5</v>
      </c>
      <c r="PI13" s="17">
        <v>1</v>
      </c>
      <c r="PJ13" s="17">
        <v>1</v>
      </c>
      <c r="PK13" s="17">
        <v>-0.5</v>
      </c>
      <c r="PL13" s="17">
        <v>0</v>
      </c>
      <c r="PM13" s="17">
        <v>3.2</v>
      </c>
      <c r="PN13" s="17">
        <v>3.2</v>
      </c>
      <c r="PO13" s="17">
        <v>-3.2</v>
      </c>
      <c r="PP13" s="17">
        <v>2.6</v>
      </c>
      <c r="PQ13" s="17">
        <v>2.5</v>
      </c>
      <c r="PR13" s="17">
        <v>2.5</v>
      </c>
      <c r="PS13" s="17">
        <v>0.1</v>
      </c>
      <c r="PT13" s="17">
        <v>20.100000000000001</v>
      </c>
      <c r="PU13" s="17">
        <v>19.417480000000001</v>
      </c>
      <c r="PV13" s="17">
        <v>19.417480000000001</v>
      </c>
      <c r="PW13" s="17">
        <v>0.68252000000000002</v>
      </c>
      <c r="PX13" s="17">
        <v>16</v>
      </c>
      <c r="PY13" s="17">
        <v>16.504850000000001</v>
      </c>
      <c r="PZ13" s="17">
        <v>16.504850000000001</v>
      </c>
      <c r="QA13" s="17">
        <v>-0.50485000000000002</v>
      </c>
      <c r="QB13" s="17">
        <v>9.9</v>
      </c>
      <c r="QC13" s="17">
        <v>11.74757</v>
      </c>
      <c r="QD13" s="17">
        <v>11.74757</v>
      </c>
      <c r="QE13" s="17">
        <v>-1.8475699999999999</v>
      </c>
      <c r="QF13" s="17">
        <v>3.5</v>
      </c>
      <c r="QG13" s="17">
        <v>3.4</v>
      </c>
      <c r="QH13" s="17">
        <v>3.4</v>
      </c>
      <c r="QI13" s="17">
        <v>0.1</v>
      </c>
      <c r="QJ13" s="17">
        <v>18.399999999999999</v>
      </c>
      <c r="QK13" s="17">
        <v>17.961169999999999</v>
      </c>
      <c r="QL13" s="17">
        <v>17.961169999999999</v>
      </c>
      <c r="QM13" s="17">
        <v>0.43883</v>
      </c>
      <c r="QN13" s="17">
        <v>0</v>
      </c>
      <c r="QO13" s="17">
        <v>0</v>
      </c>
      <c r="QP13" s="17">
        <v>0</v>
      </c>
      <c r="QQ13" s="17">
        <v>0</v>
      </c>
      <c r="QR13" s="17">
        <v>0</v>
      </c>
      <c r="QS13" s="17">
        <v>0</v>
      </c>
      <c r="QT13" s="17">
        <v>0</v>
      </c>
      <c r="QU13" s="17">
        <v>0</v>
      </c>
      <c r="QV13" s="17">
        <v>28.9</v>
      </c>
      <c r="QW13" s="17">
        <v>31.283999999999999</v>
      </c>
      <c r="QX13" s="17">
        <v>31.283999999999999</v>
      </c>
      <c r="QY13" s="17">
        <v>-2.3839999999999999</v>
      </c>
      <c r="QZ13" s="17">
        <v>76.5</v>
      </c>
      <c r="RA13" s="17">
        <v>90.326999999999998</v>
      </c>
      <c r="RB13" s="17">
        <v>90.326999999999998</v>
      </c>
      <c r="RC13" s="17">
        <v>-13.827</v>
      </c>
      <c r="RD13" s="17">
        <v>4.2</v>
      </c>
      <c r="RE13" s="17">
        <v>4.2</v>
      </c>
      <c r="RF13" s="17">
        <v>4.2</v>
      </c>
      <c r="RG13" s="17">
        <v>0</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v>0</v>
      </c>
      <c r="RV13" s="17">
        <v>0</v>
      </c>
      <c r="RW13" s="17">
        <v>0</v>
      </c>
      <c r="RX13" s="17">
        <v>2.4</v>
      </c>
      <c r="RY13" s="17">
        <v>2.3610000000000002</v>
      </c>
      <c r="RZ13" s="17">
        <v>2.3610000000000002</v>
      </c>
      <c r="SA13" s="17">
        <v>3.9E-2</v>
      </c>
      <c r="SB13" s="17">
        <v>12.7</v>
      </c>
      <c r="SC13" s="17">
        <v>12.39228</v>
      </c>
      <c r="SD13" s="17">
        <v>11.944979999999999</v>
      </c>
      <c r="SE13" s="17">
        <v>0.75502000000000002</v>
      </c>
      <c r="SF13" s="17">
        <v>1.4</v>
      </c>
      <c r="SG13" s="17">
        <v>1.8</v>
      </c>
      <c r="SH13" s="17">
        <v>1.8</v>
      </c>
      <c r="SI13" s="17">
        <v>-0.4</v>
      </c>
      <c r="SJ13" s="17"/>
      <c r="SK13" s="17"/>
      <c r="SL13" s="17"/>
      <c r="SM13" s="17">
        <v>0</v>
      </c>
      <c r="SN13" s="17">
        <v>9.9</v>
      </c>
      <c r="SO13" s="17">
        <v>9.6999999999999993</v>
      </c>
      <c r="SP13" s="17">
        <v>9.6999999999999993</v>
      </c>
      <c r="SQ13" s="17">
        <v>0.2</v>
      </c>
      <c r="SR13" s="17">
        <v>4.8</v>
      </c>
      <c r="SS13" s="17">
        <v>4.3</v>
      </c>
      <c r="ST13" s="17">
        <v>4.3</v>
      </c>
      <c r="SU13" s="17">
        <v>0.5</v>
      </c>
      <c r="SV13" s="17">
        <v>5.3</v>
      </c>
      <c r="SW13" s="17">
        <v>6</v>
      </c>
      <c r="SX13" s="17">
        <v>6</v>
      </c>
      <c r="SY13" s="17">
        <v>-0.7</v>
      </c>
      <c r="SZ13" s="17">
        <v>7.5</v>
      </c>
      <c r="TA13" s="17">
        <v>8</v>
      </c>
      <c r="TB13" s="17">
        <v>8</v>
      </c>
      <c r="TC13" s="17">
        <v>-0.5</v>
      </c>
      <c r="TD13" s="17">
        <v>14.9</v>
      </c>
      <c r="TE13" s="17">
        <v>14.75728</v>
      </c>
      <c r="TF13" s="17">
        <v>14.75728</v>
      </c>
      <c r="TG13" s="17">
        <v>0.14272000000000001</v>
      </c>
      <c r="TH13" s="17">
        <v>29.5</v>
      </c>
      <c r="TI13" s="17">
        <v>25.6</v>
      </c>
      <c r="TJ13" s="17">
        <v>21</v>
      </c>
      <c r="TK13" s="17">
        <v>8.5</v>
      </c>
      <c r="TL13" s="17">
        <v>16.7</v>
      </c>
      <c r="TM13" s="17">
        <v>25.3</v>
      </c>
      <c r="TN13" s="17">
        <v>42</v>
      </c>
      <c r="TO13" s="17">
        <v>-25.3</v>
      </c>
      <c r="TP13" s="17"/>
      <c r="TQ13" s="17"/>
      <c r="TR13" s="17">
        <v>0</v>
      </c>
      <c r="TS13" s="17">
        <v>0</v>
      </c>
      <c r="TT13" s="17">
        <v>97.7</v>
      </c>
      <c r="TU13" s="17">
        <v>72.604730000000004</v>
      </c>
      <c r="TV13" s="17">
        <v>90.680090000000007</v>
      </c>
      <c r="TW13" s="17">
        <v>7.0199100000000003</v>
      </c>
      <c r="TX13" s="17">
        <v>91.3</v>
      </c>
      <c r="TY13" s="17">
        <v>103.05457</v>
      </c>
      <c r="TZ13" s="17">
        <v>88.965299999999999</v>
      </c>
      <c r="UA13" s="17">
        <v>2.3347000000000002</v>
      </c>
      <c r="UB13" s="17">
        <v>18.7</v>
      </c>
      <c r="UC13" s="17">
        <v>7.7488000000000001</v>
      </c>
      <c r="UD13" s="17">
        <v>10.440440000000001</v>
      </c>
      <c r="UE13" s="17">
        <v>8.2595600000000005</v>
      </c>
      <c r="UF13" s="17">
        <v>13.2</v>
      </c>
      <c r="UG13" s="17">
        <v>13.96083</v>
      </c>
      <c r="UH13" s="17">
        <v>14.00371</v>
      </c>
      <c r="UI13" s="17">
        <v>-0.80371000000000004</v>
      </c>
      <c r="UJ13" s="17">
        <v>11</v>
      </c>
      <c r="UK13" s="17">
        <v>10</v>
      </c>
      <c r="UL13" s="17">
        <v>10</v>
      </c>
      <c r="UM13" s="17">
        <v>1</v>
      </c>
      <c r="UN13" s="17">
        <v>3.3</v>
      </c>
      <c r="UO13" s="17">
        <v>3</v>
      </c>
      <c r="UP13" s="17">
        <v>3</v>
      </c>
      <c r="UQ13" s="17">
        <v>0.3</v>
      </c>
      <c r="UR13" s="17">
        <v>8.1999999999999993</v>
      </c>
      <c r="US13" s="17">
        <v>8.3000000000000007</v>
      </c>
      <c r="UT13" s="17">
        <v>8.3000000000000007</v>
      </c>
      <c r="UU13" s="17">
        <v>-0.1</v>
      </c>
      <c r="UV13" s="17">
        <v>6</v>
      </c>
      <c r="UW13" s="17">
        <v>6</v>
      </c>
      <c r="UX13" s="17">
        <v>6</v>
      </c>
      <c r="UY13" s="17">
        <v>0</v>
      </c>
      <c r="UZ13" s="17">
        <v>6.5</v>
      </c>
      <c r="VA13" s="17">
        <v>6</v>
      </c>
      <c r="VB13" s="17">
        <v>6</v>
      </c>
      <c r="VC13" s="17">
        <v>0.5</v>
      </c>
      <c r="VD13" s="17">
        <v>6.7</v>
      </c>
      <c r="VE13" s="17">
        <v>7</v>
      </c>
      <c r="VF13" s="17">
        <v>7</v>
      </c>
      <c r="VG13" s="17">
        <v>-0.3</v>
      </c>
      <c r="VH13" s="17">
        <v>8.9</v>
      </c>
      <c r="VI13" s="17">
        <v>9.016</v>
      </c>
      <c r="VJ13" s="17">
        <v>9.016</v>
      </c>
      <c r="VK13" s="17">
        <v>-0.11600000000000001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128.9</v>
      </c>
      <c r="WC13" s="17">
        <v>115.991</v>
      </c>
      <c r="WD13" s="17">
        <v>115.991</v>
      </c>
      <c r="WE13" s="17">
        <v>12.909000000000001</v>
      </c>
      <c r="WF13" s="17">
        <v>132.6</v>
      </c>
      <c r="WG13" s="17">
        <v>129.69999999999999</v>
      </c>
      <c r="WH13" s="17">
        <v>129.96799999999999</v>
      </c>
      <c r="WI13" s="17">
        <v>2.6320000000000001</v>
      </c>
      <c r="WJ13" s="17">
        <v>0</v>
      </c>
      <c r="WK13" s="17">
        <v>0</v>
      </c>
      <c r="WL13" s="17">
        <v>0</v>
      </c>
      <c r="WM13" s="17">
        <v>0</v>
      </c>
      <c r="WN13" s="17">
        <v>0</v>
      </c>
      <c r="WO13" s="17">
        <v>0</v>
      </c>
      <c r="WP13" s="17">
        <v>0</v>
      </c>
      <c r="WQ13" s="17">
        <v>0</v>
      </c>
      <c r="WR13" s="17">
        <v>8.6999999999999993</v>
      </c>
      <c r="WS13" s="17">
        <v>8.6</v>
      </c>
      <c r="WT13" s="17">
        <v>8.6</v>
      </c>
      <c r="WU13" s="17">
        <v>0.1</v>
      </c>
      <c r="WV13" s="17">
        <v>18.3</v>
      </c>
      <c r="WW13" s="17">
        <v>17.669899999999998</v>
      </c>
      <c r="WX13" s="17">
        <v>17.669899999999998</v>
      </c>
      <c r="WY13" s="17">
        <v>0.63009999999999999</v>
      </c>
      <c r="WZ13" s="17">
        <v>9.1</v>
      </c>
      <c r="XA13" s="17">
        <v>10.8</v>
      </c>
      <c r="XB13" s="17">
        <v>10.8</v>
      </c>
      <c r="XC13" s="17">
        <v>-1.7</v>
      </c>
      <c r="XD13" s="17">
        <v>42.8</v>
      </c>
      <c r="XE13" s="17">
        <v>42</v>
      </c>
      <c r="XF13" s="17">
        <v>42</v>
      </c>
      <c r="XG13" s="17">
        <v>0.8</v>
      </c>
      <c r="XH13" s="17">
        <v>33</v>
      </c>
      <c r="XI13" s="17">
        <v>28</v>
      </c>
      <c r="XJ13" s="17">
        <v>28</v>
      </c>
      <c r="XK13" s="17">
        <v>5</v>
      </c>
      <c r="XL13" s="17">
        <v>16.2</v>
      </c>
      <c r="XM13" s="17">
        <v>16</v>
      </c>
      <c r="XN13" s="17">
        <v>14</v>
      </c>
      <c r="XO13" s="17">
        <v>2.2000000000000002</v>
      </c>
      <c r="XP13" s="17"/>
      <c r="XQ13" s="17"/>
      <c r="XR13" s="17"/>
      <c r="XS13" s="17">
        <v>0</v>
      </c>
      <c r="XT13" s="17">
        <v>7.9</v>
      </c>
      <c r="XU13" s="17">
        <v>7.86</v>
      </c>
      <c r="XV13" s="17">
        <v>7.86</v>
      </c>
      <c r="XW13" s="17">
        <v>0.04</v>
      </c>
      <c r="XX13" s="17"/>
      <c r="XY13" s="17"/>
      <c r="XZ13" s="17"/>
      <c r="YA13" s="17">
        <v>0</v>
      </c>
      <c r="YB13" s="17"/>
      <c r="YC13" s="17"/>
      <c r="YD13" s="17"/>
      <c r="YE13" s="17">
        <v>0</v>
      </c>
    </row>
    <row r="14" spans="1:655" ht="24" customHeight="1" x14ac:dyDescent="0.3">
      <c r="A14" s="1"/>
      <c r="B14" s="16" t="s">
        <v>64</v>
      </c>
      <c r="C14" s="16" t="s">
        <v>796</v>
      </c>
      <c r="D14" s="17">
        <v>138.19999999999999</v>
      </c>
      <c r="E14" s="17">
        <v>145.14100999999999</v>
      </c>
      <c r="F14" s="17">
        <v>108.92688</v>
      </c>
      <c r="G14" s="17">
        <v>29.273119999999999</v>
      </c>
      <c r="H14" s="17">
        <v>597.6</v>
      </c>
      <c r="I14" s="17">
        <v>594.17128000000002</v>
      </c>
      <c r="J14" s="17">
        <v>594.17128000000002</v>
      </c>
      <c r="K14" s="17">
        <v>3.4287200000000002</v>
      </c>
      <c r="L14" s="17">
        <v>202.3</v>
      </c>
      <c r="M14" s="17">
        <v>193.29447999999999</v>
      </c>
      <c r="N14" s="17">
        <v>193.29447999999999</v>
      </c>
      <c r="O14" s="17">
        <v>9.0055200000000006</v>
      </c>
      <c r="P14" s="17"/>
      <c r="Q14" s="17"/>
      <c r="R14" s="17"/>
      <c r="S14" s="17">
        <v>0</v>
      </c>
      <c r="T14" s="17"/>
      <c r="U14" s="17"/>
      <c r="V14" s="17"/>
      <c r="W14" s="17">
        <v>0</v>
      </c>
      <c r="X14" s="17">
        <v>47.3</v>
      </c>
      <c r="Y14" s="17">
        <v>30.55048</v>
      </c>
      <c r="Z14" s="17">
        <v>30.672820000000002</v>
      </c>
      <c r="AA14" s="17">
        <v>16.627179999999999</v>
      </c>
      <c r="AB14" s="17">
        <v>93.3</v>
      </c>
      <c r="AC14" s="17">
        <v>100.149</v>
      </c>
      <c r="AD14" s="17">
        <v>120.81457</v>
      </c>
      <c r="AE14" s="17">
        <v>-27.514569999999999</v>
      </c>
      <c r="AF14" s="17"/>
      <c r="AG14" s="17"/>
      <c r="AH14" s="17"/>
      <c r="AI14" s="17">
        <v>0</v>
      </c>
      <c r="AJ14" s="17"/>
      <c r="AK14" s="17"/>
      <c r="AL14" s="17"/>
      <c r="AM14" s="17">
        <v>0</v>
      </c>
      <c r="AN14" s="17">
        <v>168.4</v>
      </c>
      <c r="AO14" s="17">
        <v>196.42444</v>
      </c>
      <c r="AP14" s="17">
        <v>182.98577</v>
      </c>
      <c r="AQ14" s="17">
        <v>-14.58577</v>
      </c>
      <c r="AR14" s="17">
        <v>168.8</v>
      </c>
      <c r="AS14" s="17">
        <v>196.42444</v>
      </c>
      <c r="AT14" s="17">
        <v>182.98577</v>
      </c>
      <c r="AU14" s="17">
        <v>-14.18577</v>
      </c>
      <c r="AV14" s="17">
        <v>168.3</v>
      </c>
      <c r="AW14" s="17">
        <v>196.42444</v>
      </c>
      <c r="AX14" s="17">
        <v>182.98577</v>
      </c>
      <c r="AY14" s="17">
        <v>-14.68577</v>
      </c>
      <c r="AZ14" s="17">
        <v>257.10000000000002</v>
      </c>
      <c r="BA14" s="17">
        <v>294.63666999999998</v>
      </c>
      <c r="BB14" s="17">
        <v>274.47865000000002</v>
      </c>
      <c r="BC14" s="17">
        <v>-17.37865</v>
      </c>
      <c r="BD14" s="17">
        <v>216.7</v>
      </c>
      <c r="BE14" s="17">
        <v>208.28218000000001</v>
      </c>
      <c r="BF14" s="17">
        <v>208.28218000000001</v>
      </c>
      <c r="BG14" s="17">
        <v>8.4178200000000007</v>
      </c>
      <c r="BH14" s="17">
        <v>111.6</v>
      </c>
      <c r="BI14" s="17">
        <v>104.14109000000001</v>
      </c>
      <c r="BJ14" s="17">
        <v>104.14109000000001</v>
      </c>
      <c r="BK14" s="17">
        <v>7.4589100000000004</v>
      </c>
      <c r="BL14" s="17">
        <v>552.79999999999995</v>
      </c>
      <c r="BM14" s="17">
        <v>488.93096000000003</v>
      </c>
      <c r="BN14" s="17">
        <v>460.19459999999998</v>
      </c>
      <c r="BO14" s="17">
        <v>92.605400000000003</v>
      </c>
      <c r="BP14" s="17">
        <v>4.9000000000000004</v>
      </c>
      <c r="BQ14" s="17">
        <v>4.4318400000000002</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143.19999999999999</v>
      </c>
      <c r="CK14" s="17">
        <v>139.99946</v>
      </c>
      <c r="CL14" s="17">
        <v>139.99946</v>
      </c>
      <c r="CM14" s="17">
        <v>3.2005400000000002</v>
      </c>
      <c r="CN14" s="17">
        <v>7.4</v>
      </c>
      <c r="CO14" s="17">
        <v>5.1333399999999996</v>
      </c>
      <c r="CP14" s="17">
        <v>5.1333399999999996</v>
      </c>
      <c r="CQ14" s="17">
        <v>2.2666599999999999</v>
      </c>
      <c r="CR14" s="17">
        <v>5.0999999999999996</v>
      </c>
      <c r="CS14" s="17">
        <v>2.8177599999999998</v>
      </c>
      <c r="CT14" s="17">
        <v>2.8177599999999998</v>
      </c>
      <c r="CU14" s="17">
        <v>2.2822399999999998</v>
      </c>
      <c r="CV14" s="17"/>
      <c r="CW14" s="17"/>
      <c r="CX14" s="17">
        <v>0</v>
      </c>
      <c r="CY14" s="17">
        <v>0</v>
      </c>
      <c r="CZ14" s="17">
        <v>6.8</v>
      </c>
      <c r="DA14" s="17">
        <v>6.8787000000000003</v>
      </c>
      <c r="DB14" s="17">
        <v>6.8787000000000003</v>
      </c>
      <c r="DC14" s="17">
        <v>-7.8700000000000006E-2</v>
      </c>
      <c r="DD14" s="17">
        <v>12.2</v>
      </c>
      <c r="DE14" s="17">
        <v>12.260400000000001</v>
      </c>
      <c r="DF14" s="17">
        <v>12.260400000000001</v>
      </c>
      <c r="DG14" s="17">
        <v>-6.0400000000000002E-2</v>
      </c>
      <c r="DH14" s="17">
        <v>40.200000000000003</v>
      </c>
      <c r="DI14" s="17">
        <v>50</v>
      </c>
      <c r="DJ14" s="17">
        <v>84.824029999999993</v>
      </c>
      <c r="DK14" s="17">
        <v>-44.624029999999998</v>
      </c>
      <c r="DL14" s="17"/>
      <c r="DM14" s="17"/>
      <c r="DN14" s="17"/>
      <c r="DO14" s="17">
        <v>0</v>
      </c>
      <c r="DP14" s="17"/>
      <c r="DQ14" s="17"/>
      <c r="DR14" s="17"/>
      <c r="DS14" s="17">
        <v>0</v>
      </c>
      <c r="DT14" s="17"/>
      <c r="DU14" s="17"/>
      <c r="DV14" s="17"/>
      <c r="DW14" s="17">
        <v>0</v>
      </c>
      <c r="DX14" s="17"/>
      <c r="DY14" s="17"/>
      <c r="DZ14" s="17"/>
      <c r="EA14" s="17">
        <v>0</v>
      </c>
      <c r="EB14" s="17">
        <v>53.3</v>
      </c>
      <c r="EC14" s="17">
        <v>63.210039999999999</v>
      </c>
      <c r="ED14" s="17">
        <v>61.846550000000001</v>
      </c>
      <c r="EE14" s="17">
        <v>-8.5465499999999999</v>
      </c>
      <c r="EF14" s="17">
        <v>111.8</v>
      </c>
      <c r="EG14" s="17">
        <v>110.26321</v>
      </c>
      <c r="EH14" s="17">
        <v>110.26321</v>
      </c>
      <c r="EI14" s="17">
        <v>1.5367900000000001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v>0</v>
      </c>
      <c r="FB14" s="17">
        <v>0</v>
      </c>
      <c r="FC14" s="17">
        <v>0</v>
      </c>
      <c r="FD14" s="17">
        <v>47</v>
      </c>
      <c r="FE14" s="17">
        <v>45.996780000000001</v>
      </c>
      <c r="FF14" s="17">
        <v>47.086770000000001</v>
      </c>
      <c r="FG14" s="17">
        <v>-8.677E-2</v>
      </c>
      <c r="FH14" s="17">
        <v>47.6</v>
      </c>
      <c r="FI14" s="17">
        <v>48.543689999999998</v>
      </c>
      <c r="FJ14" s="17">
        <v>66.990290000000002</v>
      </c>
      <c r="FK14" s="17">
        <v>-19.39029</v>
      </c>
      <c r="FL14" s="17">
        <v>30.1</v>
      </c>
      <c r="FM14" s="17">
        <v>27.99689</v>
      </c>
      <c r="FN14" s="17">
        <v>27.33249</v>
      </c>
      <c r="FO14" s="17">
        <v>2.7675100000000001</v>
      </c>
      <c r="FP14" s="17">
        <v>18.399999999999999</v>
      </c>
      <c r="FQ14" s="17">
        <v>16.68403</v>
      </c>
      <c r="FR14" s="17">
        <v>16.68403</v>
      </c>
      <c r="FS14" s="17">
        <v>1.71597</v>
      </c>
      <c r="FT14" s="17">
        <v>19.8</v>
      </c>
      <c r="FU14" s="17">
        <v>19.1068</v>
      </c>
      <c r="FV14" s="17">
        <v>19.1068</v>
      </c>
      <c r="FW14" s="17">
        <v>0.69320000000000004</v>
      </c>
      <c r="FX14" s="17">
        <v>77.900000000000006</v>
      </c>
      <c r="FY14" s="17">
        <v>76.500960000000006</v>
      </c>
      <c r="FZ14" s="17">
        <v>76.500960000000006</v>
      </c>
      <c r="GA14" s="17">
        <v>1.3990400000000001</v>
      </c>
      <c r="GB14" s="17">
        <v>180.8</v>
      </c>
      <c r="GC14" s="17">
        <v>185.10007999999999</v>
      </c>
      <c r="GD14" s="17">
        <v>185.10007999999999</v>
      </c>
      <c r="GE14" s="17">
        <v>-4.3000800000000003</v>
      </c>
      <c r="GF14" s="17">
        <v>180</v>
      </c>
      <c r="GG14" s="17">
        <v>185.10007999999999</v>
      </c>
      <c r="GH14" s="17">
        <v>185.10007999999999</v>
      </c>
      <c r="GI14" s="17">
        <v>-5.1000800000000002</v>
      </c>
      <c r="GJ14" s="17">
        <v>183.6</v>
      </c>
      <c r="GK14" s="17">
        <v>185.10007999999999</v>
      </c>
      <c r="GL14" s="17">
        <v>185.10007999999999</v>
      </c>
      <c r="GM14" s="17">
        <v>-1.5000800000000001</v>
      </c>
      <c r="GN14" s="17">
        <v>84.6</v>
      </c>
      <c r="GO14" s="17">
        <v>88.962050000000005</v>
      </c>
      <c r="GP14" s="17">
        <v>80.663309999999996</v>
      </c>
      <c r="GQ14" s="17">
        <v>3.93669</v>
      </c>
      <c r="GR14" s="17">
        <v>6.5</v>
      </c>
      <c r="GS14" s="17">
        <v>7.2163700000000004</v>
      </c>
      <c r="GT14" s="17">
        <v>4.2259399999999996</v>
      </c>
      <c r="GU14" s="17">
        <v>2.27406</v>
      </c>
      <c r="GV14" s="17">
        <v>1.6</v>
      </c>
      <c r="GW14" s="17">
        <v>2.0343399999999998</v>
      </c>
      <c r="GX14" s="17">
        <v>4.4334100000000003</v>
      </c>
      <c r="GY14" s="17">
        <v>-2.8334100000000002</v>
      </c>
      <c r="GZ14" s="17">
        <v>32</v>
      </c>
      <c r="HA14" s="17">
        <v>34.47804</v>
      </c>
      <c r="HB14" s="17">
        <v>34.47804</v>
      </c>
      <c r="HC14" s="17">
        <v>-2.47804</v>
      </c>
      <c r="HD14" s="17">
        <v>33.5</v>
      </c>
      <c r="HE14" s="17">
        <v>34.077280000000002</v>
      </c>
      <c r="HF14" s="17">
        <v>34.077280000000002</v>
      </c>
      <c r="HG14" s="17">
        <v>-0.57728000000000002</v>
      </c>
      <c r="HH14" s="17">
        <v>3.8</v>
      </c>
      <c r="HI14" s="17">
        <v>4.0341699999999996</v>
      </c>
      <c r="HJ14" s="17">
        <v>4.0341699999999996</v>
      </c>
      <c r="HK14" s="17">
        <v>-0.23416999999999999</v>
      </c>
      <c r="HL14" s="17">
        <v>0</v>
      </c>
      <c r="HM14" s="17">
        <v>0</v>
      </c>
      <c r="HN14" s="17">
        <v>0</v>
      </c>
      <c r="HO14" s="17">
        <v>0</v>
      </c>
      <c r="HP14" s="17">
        <v>83.6</v>
      </c>
      <c r="HQ14" s="17">
        <v>41.237110000000001</v>
      </c>
      <c r="HR14" s="17">
        <v>41.237110000000001</v>
      </c>
      <c r="HS14" s="17">
        <v>42.36289</v>
      </c>
      <c r="HT14" s="17"/>
      <c r="HU14" s="17"/>
      <c r="HV14" s="17"/>
      <c r="HW14" s="17">
        <v>0</v>
      </c>
      <c r="HX14" s="17"/>
      <c r="HY14" s="17"/>
      <c r="HZ14" s="17"/>
      <c r="IA14" s="17">
        <v>0</v>
      </c>
      <c r="IB14" s="17">
        <v>43.9</v>
      </c>
      <c r="IC14" s="17">
        <v>76.881309999999999</v>
      </c>
      <c r="ID14" s="17">
        <v>54.374110000000002</v>
      </c>
      <c r="IE14" s="17">
        <v>-10.47411</v>
      </c>
      <c r="IF14" s="17"/>
      <c r="IG14" s="17"/>
      <c r="IH14" s="17"/>
      <c r="II14" s="17">
        <v>0</v>
      </c>
      <c r="IJ14" s="17"/>
      <c r="IK14" s="17"/>
      <c r="IL14" s="17"/>
      <c r="IM14" s="17">
        <v>0</v>
      </c>
      <c r="IN14" s="17">
        <v>47.1</v>
      </c>
      <c r="IO14" s="17">
        <v>48.181449999999998</v>
      </c>
      <c r="IP14" s="17">
        <v>0</v>
      </c>
      <c r="IQ14" s="17">
        <v>47.1</v>
      </c>
      <c r="IR14" s="17"/>
      <c r="IS14" s="17"/>
      <c r="IT14" s="17"/>
      <c r="IU14" s="17">
        <v>0</v>
      </c>
      <c r="IV14" s="17"/>
      <c r="IW14" s="17"/>
      <c r="IX14" s="17"/>
      <c r="IY14" s="17">
        <v>0</v>
      </c>
      <c r="IZ14" s="17"/>
      <c r="JA14" s="17"/>
      <c r="JB14" s="17"/>
      <c r="JC14" s="17">
        <v>0</v>
      </c>
      <c r="JD14" s="17">
        <v>65.2</v>
      </c>
      <c r="JE14" s="17">
        <v>65</v>
      </c>
      <c r="JF14" s="17">
        <v>67.171719999999993</v>
      </c>
      <c r="JG14" s="17">
        <v>-1.9717199999999999</v>
      </c>
      <c r="JH14" s="17">
        <v>0</v>
      </c>
      <c r="JI14" s="17">
        <v>0</v>
      </c>
      <c r="JJ14" s="17">
        <v>0</v>
      </c>
      <c r="JK14" s="17">
        <v>0</v>
      </c>
      <c r="JL14" s="17">
        <v>0</v>
      </c>
      <c r="JM14" s="17"/>
      <c r="JN14" s="17">
        <v>0</v>
      </c>
      <c r="JO14" s="17">
        <v>0</v>
      </c>
      <c r="JP14" s="17">
        <v>178.8</v>
      </c>
      <c r="JQ14" s="17">
        <v>189.59787</v>
      </c>
      <c r="JR14" s="17">
        <v>189.59787</v>
      </c>
      <c r="JS14" s="17">
        <v>-10.79787</v>
      </c>
      <c r="JT14" s="17">
        <v>80.599999999999994</v>
      </c>
      <c r="JU14" s="17">
        <v>94.798929999999999</v>
      </c>
      <c r="JV14" s="17">
        <v>94.798929999999999</v>
      </c>
      <c r="JW14" s="17">
        <v>-14.198930000000001</v>
      </c>
      <c r="JX14" s="17"/>
      <c r="JY14" s="17"/>
      <c r="JZ14" s="17">
        <v>0</v>
      </c>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1.4</v>
      </c>
      <c r="LE14" s="17">
        <v>1.33812</v>
      </c>
      <c r="LF14" s="17">
        <v>1.33812</v>
      </c>
      <c r="LG14" s="17">
        <v>6.1879999999999998E-2</v>
      </c>
      <c r="LH14" s="17">
        <v>154</v>
      </c>
      <c r="LI14" s="17">
        <v>159.75706</v>
      </c>
      <c r="LJ14" s="17">
        <v>160.73021</v>
      </c>
      <c r="LK14" s="17">
        <v>-6.7302099999999996</v>
      </c>
      <c r="LL14" s="17">
        <v>64.5</v>
      </c>
      <c r="LM14" s="17">
        <v>48.158090000000001</v>
      </c>
      <c r="LN14" s="17">
        <v>81.069109999999995</v>
      </c>
      <c r="LO14" s="17">
        <v>-16.569109999999998</v>
      </c>
      <c r="LP14" s="17">
        <v>63.2</v>
      </c>
      <c r="LQ14" s="17">
        <v>67.133979999999994</v>
      </c>
      <c r="LR14" s="17">
        <v>67.133979999999994</v>
      </c>
      <c r="LS14" s="17">
        <v>-3.93398</v>
      </c>
      <c r="LT14" s="17">
        <v>71.599999999999994</v>
      </c>
      <c r="LU14" s="17">
        <v>54.885390000000001</v>
      </c>
      <c r="LV14" s="17">
        <v>65.984009999999998</v>
      </c>
      <c r="LW14" s="17">
        <v>5.61599</v>
      </c>
      <c r="LX14" s="17">
        <v>28.5</v>
      </c>
      <c r="LY14" s="17">
        <v>29.951460000000001</v>
      </c>
      <c r="LZ14" s="17">
        <v>27.30705</v>
      </c>
      <c r="MA14" s="17">
        <v>1.19295</v>
      </c>
      <c r="MB14" s="17">
        <v>0</v>
      </c>
      <c r="MC14" s="17"/>
      <c r="MD14" s="17">
        <v>0</v>
      </c>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120.4</v>
      </c>
      <c r="OG14" s="17">
        <v>134.113</v>
      </c>
      <c r="OH14" s="17">
        <v>134.113</v>
      </c>
      <c r="OI14" s="17">
        <v>-13.712999999999999</v>
      </c>
      <c r="OJ14" s="17">
        <v>0</v>
      </c>
      <c r="OK14" s="17">
        <v>0</v>
      </c>
      <c r="OL14" s="17">
        <v>0</v>
      </c>
      <c r="OM14" s="17">
        <v>0</v>
      </c>
      <c r="ON14" s="17">
        <v>13.3</v>
      </c>
      <c r="OO14" s="17">
        <v>13.772</v>
      </c>
      <c r="OP14" s="17">
        <v>13.772</v>
      </c>
      <c r="OQ14" s="17">
        <v>-0.47199999999999998</v>
      </c>
      <c r="OR14" s="17">
        <v>0</v>
      </c>
      <c r="OS14" s="17">
        <v>0</v>
      </c>
      <c r="OT14" s="17">
        <v>0</v>
      </c>
      <c r="OU14" s="17">
        <v>0</v>
      </c>
      <c r="OV14" s="17">
        <v>13.1</v>
      </c>
      <c r="OW14" s="17">
        <v>11.941750000000001</v>
      </c>
      <c r="OX14" s="17">
        <v>11.941750000000001</v>
      </c>
      <c r="OY14" s="17">
        <v>1.15825</v>
      </c>
      <c r="OZ14" s="17">
        <v>10</v>
      </c>
      <c r="PA14" s="17">
        <v>9</v>
      </c>
      <c r="PB14" s="17">
        <v>9</v>
      </c>
      <c r="PC14" s="17">
        <v>1</v>
      </c>
      <c r="PD14" s="17">
        <v>3.8</v>
      </c>
      <c r="PE14" s="17">
        <v>2.6610200000000002</v>
      </c>
      <c r="PF14" s="17">
        <v>2.6689699999999998</v>
      </c>
      <c r="PG14" s="17">
        <v>1.13103</v>
      </c>
      <c r="PH14" s="17">
        <v>0.5</v>
      </c>
      <c r="PI14" s="17">
        <v>1</v>
      </c>
      <c r="PJ14" s="17">
        <v>1</v>
      </c>
      <c r="PK14" s="17">
        <v>-0.5</v>
      </c>
      <c r="PL14" s="17">
        <v>0</v>
      </c>
      <c r="PM14" s="17">
        <v>3.2</v>
      </c>
      <c r="PN14" s="17">
        <v>3.2</v>
      </c>
      <c r="PO14" s="17">
        <v>-3.2</v>
      </c>
      <c r="PP14" s="17">
        <v>2.6</v>
      </c>
      <c r="PQ14" s="17">
        <v>2.5</v>
      </c>
      <c r="PR14" s="17">
        <v>2.5</v>
      </c>
      <c r="PS14" s="17">
        <v>0.1</v>
      </c>
      <c r="PT14" s="17">
        <v>20</v>
      </c>
      <c r="PU14" s="17">
        <v>19.417480000000001</v>
      </c>
      <c r="PV14" s="17">
        <v>19.417480000000001</v>
      </c>
      <c r="PW14" s="17">
        <v>0.58252000000000004</v>
      </c>
      <c r="PX14" s="17">
        <v>15.6</v>
      </c>
      <c r="PY14" s="17">
        <v>16.504850000000001</v>
      </c>
      <c r="PZ14" s="17">
        <v>16.504850000000001</v>
      </c>
      <c r="QA14" s="17">
        <v>-0.90485000000000004</v>
      </c>
      <c r="QB14" s="17">
        <v>9.9</v>
      </c>
      <c r="QC14" s="17">
        <v>11.74757</v>
      </c>
      <c r="QD14" s="17">
        <v>11.74757</v>
      </c>
      <c r="QE14" s="17">
        <v>-1.8475699999999999</v>
      </c>
      <c r="QF14" s="17">
        <v>3.5</v>
      </c>
      <c r="QG14" s="17">
        <v>3.4</v>
      </c>
      <c r="QH14" s="17">
        <v>3.4</v>
      </c>
      <c r="QI14" s="17">
        <v>0.1</v>
      </c>
      <c r="QJ14" s="17">
        <v>18.399999999999999</v>
      </c>
      <c r="QK14" s="17">
        <v>17.961169999999999</v>
      </c>
      <c r="QL14" s="17">
        <v>17.961169999999999</v>
      </c>
      <c r="QM14" s="17">
        <v>0.43883</v>
      </c>
      <c r="QN14" s="17">
        <v>0</v>
      </c>
      <c r="QO14" s="17">
        <v>0</v>
      </c>
      <c r="QP14" s="17">
        <v>0</v>
      </c>
      <c r="QQ14" s="17">
        <v>0</v>
      </c>
      <c r="QR14" s="17">
        <v>0</v>
      </c>
      <c r="QS14" s="17">
        <v>0</v>
      </c>
      <c r="QT14" s="17">
        <v>0</v>
      </c>
      <c r="QU14" s="17">
        <v>0</v>
      </c>
      <c r="QV14" s="17">
        <v>29</v>
      </c>
      <c r="QW14" s="17">
        <v>31.305</v>
      </c>
      <c r="QX14" s="17">
        <v>31.305</v>
      </c>
      <c r="QY14" s="17">
        <v>-2.3050000000000002</v>
      </c>
      <c r="QZ14" s="17">
        <v>76.5</v>
      </c>
      <c r="RA14" s="17">
        <v>90.174999999999997</v>
      </c>
      <c r="RB14" s="17">
        <v>90.174999999999997</v>
      </c>
      <c r="RC14" s="17">
        <v>-13.675000000000001</v>
      </c>
      <c r="RD14" s="17">
        <v>4.2</v>
      </c>
      <c r="RE14" s="17">
        <v>4.2</v>
      </c>
      <c r="RF14" s="17">
        <v>4.2</v>
      </c>
      <c r="RG14" s="17">
        <v>0</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v>0</v>
      </c>
      <c r="RV14" s="17">
        <v>0</v>
      </c>
      <c r="RW14" s="17">
        <v>0</v>
      </c>
      <c r="RX14" s="17">
        <v>2.4</v>
      </c>
      <c r="RY14" s="17">
        <v>2.3610000000000002</v>
      </c>
      <c r="RZ14" s="17">
        <v>2.3610000000000002</v>
      </c>
      <c r="SA14" s="17">
        <v>3.9E-2</v>
      </c>
      <c r="SB14" s="17">
        <v>12.5</v>
      </c>
      <c r="SC14" s="17">
        <v>17.783239999999999</v>
      </c>
      <c r="SD14" s="17">
        <v>12.577159999999999</v>
      </c>
      <c r="SE14" s="17">
        <v>-7.7160000000000006E-2</v>
      </c>
      <c r="SF14" s="17">
        <v>1.4</v>
      </c>
      <c r="SG14" s="17">
        <v>1.8</v>
      </c>
      <c r="SH14" s="17">
        <v>1.8</v>
      </c>
      <c r="SI14" s="17">
        <v>-0.4</v>
      </c>
      <c r="SJ14" s="17"/>
      <c r="SK14" s="17"/>
      <c r="SL14" s="17"/>
      <c r="SM14" s="17">
        <v>0</v>
      </c>
      <c r="SN14" s="17">
        <v>9.9</v>
      </c>
      <c r="SO14" s="17">
        <v>9.6999999999999993</v>
      </c>
      <c r="SP14" s="17">
        <v>9.6999999999999993</v>
      </c>
      <c r="SQ14" s="17">
        <v>0.2</v>
      </c>
      <c r="SR14" s="17">
        <v>4.8</v>
      </c>
      <c r="SS14" s="17">
        <v>4.3</v>
      </c>
      <c r="ST14" s="17">
        <v>4.3</v>
      </c>
      <c r="SU14" s="17">
        <v>0.5</v>
      </c>
      <c r="SV14" s="17">
        <v>5.4</v>
      </c>
      <c r="SW14" s="17">
        <v>6</v>
      </c>
      <c r="SX14" s="17">
        <v>6</v>
      </c>
      <c r="SY14" s="17">
        <v>-0.6</v>
      </c>
      <c r="SZ14" s="17">
        <v>7.5</v>
      </c>
      <c r="TA14" s="17">
        <v>8</v>
      </c>
      <c r="TB14" s="17">
        <v>8</v>
      </c>
      <c r="TC14" s="17">
        <v>-0.5</v>
      </c>
      <c r="TD14" s="17">
        <v>14.8</v>
      </c>
      <c r="TE14" s="17">
        <v>14.75728</v>
      </c>
      <c r="TF14" s="17">
        <v>14.75728</v>
      </c>
      <c r="TG14" s="17">
        <v>4.2720000000000001E-2</v>
      </c>
      <c r="TH14" s="17">
        <v>27.3</v>
      </c>
      <c r="TI14" s="17">
        <v>25.9</v>
      </c>
      <c r="TJ14" s="17">
        <v>21</v>
      </c>
      <c r="TK14" s="17">
        <v>6.3</v>
      </c>
      <c r="TL14" s="17">
        <v>18.2</v>
      </c>
      <c r="TM14" s="17">
        <v>24.6</v>
      </c>
      <c r="TN14" s="17">
        <v>42</v>
      </c>
      <c r="TO14" s="17">
        <v>-23.8</v>
      </c>
      <c r="TP14" s="17"/>
      <c r="TQ14" s="17"/>
      <c r="TR14" s="17">
        <v>0</v>
      </c>
      <c r="TS14" s="17">
        <v>0</v>
      </c>
      <c r="TT14" s="17">
        <v>94.1</v>
      </c>
      <c r="TU14" s="17">
        <v>73.416250000000005</v>
      </c>
      <c r="TV14" s="17">
        <v>92.727010000000007</v>
      </c>
      <c r="TW14" s="17">
        <v>1.3729899999999999</v>
      </c>
      <c r="TX14" s="17">
        <v>95.8</v>
      </c>
      <c r="TY14" s="17">
        <v>102.35451</v>
      </c>
      <c r="TZ14" s="17">
        <v>88.688069999999996</v>
      </c>
      <c r="UA14" s="17">
        <v>7.1119300000000001</v>
      </c>
      <c r="UB14" s="17">
        <v>18.3</v>
      </c>
      <c r="UC14" s="17">
        <v>7.6856400000000002</v>
      </c>
      <c r="UD14" s="17">
        <v>10.40302</v>
      </c>
      <c r="UE14" s="17">
        <v>7.8969800000000001</v>
      </c>
      <c r="UF14" s="17">
        <v>14.1</v>
      </c>
      <c r="UG14" s="17">
        <v>13.736660000000001</v>
      </c>
      <c r="UH14" s="17">
        <v>13.77952</v>
      </c>
      <c r="UI14" s="17">
        <v>0.32047999999999999</v>
      </c>
      <c r="UJ14" s="17">
        <v>11</v>
      </c>
      <c r="UK14" s="17">
        <v>10</v>
      </c>
      <c r="UL14" s="17">
        <v>10</v>
      </c>
      <c r="UM14" s="17">
        <v>1</v>
      </c>
      <c r="UN14" s="17">
        <v>3.3</v>
      </c>
      <c r="UO14" s="17">
        <v>3</v>
      </c>
      <c r="UP14" s="17">
        <v>3</v>
      </c>
      <c r="UQ14" s="17">
        <v>0.3</v>
      </c>
      <c r="UR14" s="17">
        <v>8.1999999999999993</v>
      </c>
      <c r="US14" s="17">
        <v>8.3000000000000007</v>
      </c>
      <c r="UT14" s="17">
        <v>8.3000000000000007</v>
      </c>
      <c r="UU14" s="17">
        <v>-0.1</v>
      </c>
      <c r="UV14" s="17">
        <v>6</v>
      </c>
      <c r="UW14" s="17">
        <v>6</v>
      </c>
      <c r="UX14" s="17">
        <v>6</v>
      </c>
      <c r="UY14" s="17">
        <v>0</v>
      </c>
      <c r="UZ14" s="17">
        <v>6.5</v>
      </c>
      <c r="VA14" s="17">
        <v>6</v>
      </c>
      <c r="VB14" s="17">
        <v>6</v>
      </c>
      <c r="VC14" s="17">
        <v>0.5</v>
      </c>
      <c r="VD14" s="17">
        <v>6.7</v>
      </c>
      <c r="VE14" s="17">
        <v>7</v>
      </c>
      <c r="VF14" s="17">
        <v>7</v>
      </c>
      <c r="VG14" s="17">
        <v>-0.3</v>
      </c>
      <c r="VH14" s="17">
        <v>9.5</v>
      </c>
      <c r="VI14" s="17">
        <v>9.2789999999999999</v>
      </c>
      <c r="VJ14" s="17">
        <v>9.2789999999999999</v>
      </c>
      <c r="VK14" s="17">
        <v>0.221</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126.5</v>
      </c>
      <c r="WC14" s="17">
        <v>115.44199999999999</v>
      </c>
      <c r="WD14" s="17">
        <v>115.44199999999999</v>
      </c>
      <c r="WE14" s="17">
        <v>11.058</v>
      </c>
      <c r="WF14" s="17">
        <v>134.19999999999999</v>
      </c>
      <c r="WG14" s="17">
        <v>129.30000000000001</v>
      </c>
      <c r="WH14" s="17">
        <v>126.59399999999999</v>
      </c>
      <c r="WI14" s="17">
        <v>7.6059999999999999</v>
      </c>
      <c r="WJ14" s="17">
        <v>0</v>
      </c>
      <c r="WK14" s="17">
        <v>0</v>
      </c>
      <c r="WL14" s="17">
        <v>0</v>
      </c>
      <c r="WM14" s="17">
        <v>0</v>
      </c>
      <c r="WN14" s="17">
        <v>0</v>
      </c>
      <c r="WO14" s="17">
        <v>0</v>
      </c>
      <c r="WP14" s="17">
        <v>0</v>
      </c>
      <c r="WQ14" s="17">
        <v>0</v>
      </c>
      <c r="WR14" s="17">
        <v>8.6999999999999993</v>
      </c>
      <c r="WS14" s="17">
        <v>8.6</v>
      </c>
      <c r="WT14" s="17">
        <v>8.6</v>
      </c>
      <c r="WU14" s="17">
        <v>0.1</v>
      </c>
      <c r="WV14" s="17">
        <v>18.2</v>
      </c>
      <c r="WW14" s="17">
        <v>17.669899999999998</v>
      </c>
      <c r="WX14" s="17">
        <v>17.669899999999998</v>
      </c>
      <c r="WY14" s="17">
        <v>0.53010000000000002</v>
      </c>
      <c r="WZ14" s="17">
        <v>9.4</v>
      </c>
      <c r="XA14" s="17">
        <v>10.8</v>
      </c>
      <c r="XB14" s="17">
        <v>10.8</v>
      </c>
      <c r="XC14" s="17">
        <v>-1.4</v>
      </c>
      <c r="XD14" s="17">
        <v>43.4</v>
      </c>
      <c r="XE14" s="17">
        <v>42</v>
      </c>
      <c r="XF14" s="17">
        <v>42</v>
      </c>
      <c r="XG14" s="17">
        <v>1.4</v>
      </c>
      <c r="XH14" s="17">
        <v>33.4</v>
      </c>
      <c r="XI14" s="17">
        <v>28</v>
      </c>
      <c r="XJ14" s="17">
        <v>28</v>
      </c>
      <c r="XK14" s="17">
        <v>5.4</v>
      </c>
      <c r="XL14" s="17">
        <v>16.2</v>
      </c>
      <c r="XM14" s="17">
        <v>16</v>
      </c>
      <c r="XN14" s="17">
        <v>14</v>
      </c>
      <c r="XO14" s="17">
        <v>2.2000000000000002</v>
      </c>
      <c r="XP14" s="17"/>
      <c r="XQ14" s="17"/>
      <c r="XR14" s="17"/>
      <c r="XS14" s="17">
        <v>0</v>
      </c>
      <c r="XT14" s="17">
        <v>7.5</v>
      </c>
      <c r="XU14" s="17">
        <v>7.86</v>
      </c>
      <c r="XV14" s="17">
        <v>7.86</v>
      </c>
      <c r="XW14" s="17">
        <v>-0.36</v>
      </c>
      <c r="XX14" s="17"/>
      <c r="XY14" s="17"/>
      <c r="XZ14" s="17"/>
      <c r="YA14" s="17">
        <v>0</v>
      </c>
      <c r="YB14" s="17"/>
      <c r="YC14" s="17"/>
      <c r="YD14" s="17"/>
      <c r="YE14" s="17">
        <v>0</v>
      </c>
    </row>
    <row r="15" spans="1:655" ht="24" customHeight="1" x14ac:dyDescent="0.3">
      <c r="A15" s="1"/>
      <c r="B15" s="16" t="s">
        <v>64</v>
      </c>
      <c r="C15" s="16" t="s">
        <v>797</v>
      </c>
      <c r="D15" s="17">
        <v>138.30000000000001</v>
      </c>
      <c r="E15" s="17">
        <v>140.30375000000001</v>
      </c>
      <c r="F15" s="17">
        <v>106.20208</v>
      </c>
      <c r="G15" s="17">
        <v>32.097920000000002</v>
      </c>
      <c r="H15" s="17">
        <v>591.70000000000005</v>
      </c>
      <c r="I15" s="17">
        <v>594.17128000000002</v>
      </c>
      <c r="J15" s="17">
        <v>594.17128000000002</v>
      </c>
      <c r="K15" s="17">
        <v>-2.4712800000000001</v>
      </c>
      <c r="L15" s="17">
        <v>200.9</v>
      </c>
      <c r="M15" s="17">
        <v>193.29447999999999</v>
      </c>
      <c r="N15" s="17">
        <v>193.29447999999999</v>
      </c>
      <c r="O15" s="17">
        <v>7.6055200000000003</v>
      </c>
      <c r="P15" s="17"/>
      <c r="Q15" s="17"/>
      <c r="R15" s="17"/>
      <c r="S15" s="17">
        <v>0</v>
      </c>
      <c r="T15" s="17"/>
      <c r="U15" s="17"/>
      <c r="V15" s="17"/>
      <c r="W15" s="17">
        <v>0</v>
      </c>
      <c r="X15" s="17">
        <v>47.7</v>
      </c>
      <c r="Y15" s="17">
        <v>22.834620000000001</v>
      </c>
      <c r="Z15" s="17">
        <v>30.672820000000002</v>
      </c>
      <c r="AA15" s="17">
        <v>17.027180000000001</v>
      </c>
      <c r="AB15" s="17">
        <v>90.8</v>
      </c>
      <c r="AC15" s="17">
        <v>100.149</v>
      </c>
      <c r="AD15" s="17">
        <v>109.37308</v>
      </c>
      <c r="AE15" s="17">
        <v>-18.573080000000001</v>
      </c>
      <c r="AF15" s="17"/>
      <c r="AG15" s="17"/>
      <c r="AH15" s="17"/>
      <c r="AI15" s="17">
        <v>0</v>
      </c>
      <c r="AJ15" s="17"/>
      <c r="AK15" s="17"/>
      <c r="AL15" s="17"/>
      <c r="AM15" s="17">
        <v>0</v>
      </c>
      <c r="AN15" s="17">
        <v>145.5</v>
      </c>
      <c r="AO15" s="17">
        <v>196.42444</v>
      </c>
      <c r="AP15" s="17">
        <v>196.42444</v>
      </c>
      <c r="AQ15" s="17">
        <v>-50.924439999999997</v>
      </c>
      <c r="AR15" s="17">
        <v>144.80000000000001</v>
      </c>
      <c r="AS15" s="17">
        <v>196.42444</v>
      </c>
      <c r="AT15" s="17">
        <v>196.42444</v>
      </c>
      <c r="AU15" s="17">
        <v>-51.62444</v>
      </c>
      <c r="AV15" s="17">
        <v>143.5</v>
      </c>
      <c r="AW15" s="17">
        <v>196.42444</v>
      </c>
      <c r="AX15" s="17">
        <v>196.42444</v>
      </c>
      <c r="AY15" s="17">
        <v>-52.924439999999997</v>
      </c>
      <c r="AZ15" s="17">
        <v>245.8</v>
      </c>
      <c r="BA15" s="17">
        <v>294.63666999999998</v>
      </c>
      <c r="BB15" s="17">
        <v>294.63666999999998</v>
      </c>
      <c r="BC15" s="17">
        <v>-48.836669999999998</v>
      </c>
      <c r="BD15" s="17">
        <v>217.9</v>
      </c>
      <c r="BE15" s="17">
        <v>208.28218000000001</v>
      </c>
      <c r="BF15" s="17">
        <v>208.28218000000001</v>
      </c>
      <c r="BG15" s="17">
        <v>9.61782</v>
      </c>
      <c r="BH15" s="17">
        <v>111.7</v>
      </c>
      <c r="BI15" s="17">
        <v>104.14109000000001</v>
      </c>
      <c r="BJ15" s="17">
        <v>104.14109000000001</v>
      </c>
      <c r="BK15" s="17">
        <v>7.55891</v>
      </c>
      <c r="BL15" s="17">
        <v>544.70000000000005</v>
      </c>
      <c r="BM15" s="17">
        <v>436.86018999999999</v>
      </c>
      <c r="BN15" s="17">
        <v>429.41248999999999</v>
      </c>
      <c r="BO15" s="17">
        <v>115.28751</v>
      </c>
      <c r="BP15" s="17">
        <v>4.8</v>
      </c>
      <c r="BQ15" s="17">
        <v>4.4318400000000002</v>
      </c>
      <c r="BR15" s="17">
        <v>4.4318400000000002</v>
      </c>
      <c r="BS15" s="17">
        <v>0.36815999999999999</v>
      </c>
      <c r="BT15" s="17"/>
      <c r="BU15" s="17"/>
      <c r="BV15" s="17"/>
      <c r="BW15" s="17">
        <v>0</v>
      </c>
      <c r="BX15" s="17"/>
      <c r="BY15" s="17"/>
      <c r="BZ15" s="17"/>
      <c r="CA15" s="17">
        <v>0</v>
      </c>
      <c r="CB15" s="17"/>
      <c r="CC15" s="17"/>
      <c r="CD15" s="17"/>
      <c r="CE15" s="17">
        <v>0</v>
      </c>
      <c r="CF15" s="17"/>
      <c r="CG15" s="17"/>
      <c r="CH15" s="17"/>
      <c r="CI15" s="17">
        <v>0</v>
      </c>
      <c r="CJ15" s="17">
        <v>141.69999999999999</v>
      </c>
      <c r="CK15" s="17">
        <v>139.99946</v>
      </c>
      <c r="CL15" s="17">
        <v>139.99946</v>
      </c>
      <c r="CM15" s="17">
        <v>1.7005399999999999</v>
      </c>
      <c r="CN15" s="17">
        <v>7.1</v>
      </c>
      <c r="CO15" s="17">
        <v>5.1333399999999996</v>
      </c>
      <c r="CP15" s="17">
        <v>5.1333399999999996</v>
      </c>
      <c r="CQ15" s="17">
        <v>1.9666600000000001</v>
      </c>
      <c r="CR15" s="17">
        <v>5</v>
      </c>
      <c r="CS15" s="17">
        <v>2.8177599999999998</v>
      </c>
      <c r="CT15" s="17">
        <v>2.8177599999999998</v>
      </c>
      <c r="CU15" s="17">
        <v>2.1822400000000002</v>
      </c>
      <c r="CV15" s="17"/>
      <c r="CW15" s="17"/>
      <c r="CX15" s="17">
        <v>0</v>
      </c>
      <c r="CY15" s="17">
        <v>0</v>
      </c>
      <c r="CZ15" s="17">
        <v>6.8</v>
      </c>
      <c r="DA15" s="17">
        <v>6.8787000000000003</v>
      </c>
      <c r="DB15" s="17">
        <v>6.8787000000000003</v>
      </c>
      <c r="DC15" s="17">
        <v>-7.8700000000000006E-2</v>
      </c>
      <c r="DD15" s="17">
        <v>9.1</v>
      </c>
      <c r="DE15" s="17">
        <v>12.260400000000001</v>
      </c>
      <c r="DF15" s="17">
        <v>12.260400000000001</v>
      </c>
      <c r="DG15" s="17">
        <v>-3.1604000000000001</v>
      </c>
      <c r="DH15" s="17">
        <v>39.299999999999997</v>
      </c>
      <c r="DI15" s="17">
        <v>50</v>
      </c>
      <c r="DJ15" s="17">
        <v>77.955150000000003</v>
      </c>
      <c r="DK15" s="17">
        <v>-38.655149999999999</v>
      </c>
      <c r="DL15" s="17"/>
      <c r="DM15" s="17"/>
      <c r="DN15" s="17"/>
      <c r="DO15" s="17">
        <v>0</v>
      </c>
      <c r="DP15" s="17"/>
      <c r="DQ15" s="17"/>
      <c r="DR15" s="17"/>
      <c r="DS15" s="17">
        <v>0</v>
      </c>
      <c r="DT15" s="17"/>
      <c r="DU15" s="17"/>
      <c r="DV15" s="17"/>
      <c r="DW15" s="17">
        <v>0</v>
      </c>
      <c r="DX15" s="17"/>
      <c r="DY15" s="17"/>
      <c r="DZ15" s="17"/>
      <c r="EA15" s="17">
        <v>0</v>
      </c>
      <c r="EB15" s="17">
        <v>52.9</v>
      </c>
      <c r="EC15" s="17">
        <v>62.101779999999998</v>
      </c>
      <c r="ED15" s="17">
        <v>61.250830000000001</v>
      </c>
      <c r="EE15" s="17">
        <v>-8.3508300000000002</v>
      </c>
      <c r="EF15" s="17">
        <v>111.7</v>
      </c>
      <c r="EG15" s="17">
        <v>110.26321</v>
      </c>
      <c r="EH15" s="17">
        <v>110.26321</v>
      </c>
      <c r="EI15" s="17">
        <v>1.43679</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0</v>
      </c>
      <c r="FC15" s="17">
        <v>0</v>
      </c>
      <c r="FD15" s="17">
        <v>47.6</v>
      </c>
      <c r="FE15" s="17">
        <v>45.996780000000001</v>
      </c>
      <c r="FF15" s="17">
        <v>47.086770000000001</v>
      </c>
      <c r="FG15" s="17">
        <v>0.51322999999999996</v>
      </c>
      <c r="FH15" s="17">
        <v>47.4</v>
      </c>
      <c r="FI15" s="17">
        <v>48.543689999999998</v>
      </c>
      <c r="FJ15" s="17">
        <v>59.936979999999998</v>
      </c>
      <c r="FK15" s="17">
        <v>-12.53698</v>
      </c>
      <c r="FL15" s="17">
        <v>30.8</v>
      </c>
      <c r="FM15" s="17">
        <v>27.99689</v>
      </c>
      <c r="FN15" s="17">
        <v>27.33249</v>
      </c>
      <c r="FO15" s="17">
        <v>3.4675099999999999</v>
      </c>
      <c r="FP15" s="17">
        <v>18.399999999999999</v>
      </c>
      <c r="FQ15" s="17">
        <v>16.68403</v>
      </c>
      <c r="FR15" s="17">
        <v>16.68403</v>
      </c>
      <c r="FS15" s="17">
        <v>1.71597</v>
      </c>
      <c r="FT15" s="17">
        <v>19.8</v>
      </c>
      <c r="FU15" s="17">
        <v>19.1068</v>
      </c>
      <c r="FV15" s="17">
        <v>19.1068</v>
      </c>
      <c r="FW15" s="17">
        <v>0.69320000000000004</v>
      </c>
      <c r="FX15" s="17">
        <v>79</v>
      </c>
      <c r="FY15" s="17">
        <v>76.500960000000006</v>
      </c>
      <c r="FZ15" s="17">
        <v>76.500960000000006</v>
      </c>
      <c r="GA15" s="17">
        <v>2.4990399999999999</v>
      </c>
      <c r="GB15" s="17">
        <v>177.8</v>
      </c>
      <c r="GC15" s="17">
        <v>185.10007999999999</v>
      </c>
      <c r="GD15" s="17">
        <v>185.10007999999999</v>
      </c>
      <c r="GE15" s="17">
        <v>-7.3000800000000003</v>
      </c>
      <c r="GF15" s="17">
        <v>178.3</v>
      </c>
      <c r="GG15" s="17">
        <v>185.10007999999999</v>
      </c>
      <c r="GH15" s="17">
        <v>185.10007999999999</v>
      </c>
      <c r="GI15" s="17">
        <v>-6.8000800000000003</v>
      </c>
      <c r="GJ15" s="17">
        <v>182.7</v>
      </c>
      <c r="GK15" s="17">
        <v>185.10007999999999</v>
      </c>
      <c r="GL15" s="17">
        <v>185.10007999999999</v>
      </c>
      <c r="GM15" s="17">
        <v>-2.40008</v>
      </c>
      <c r="GN15" s="17">
        <v>84.6</v>
      </c>
      <c r="GO15" s="17">
        <v>88.962050000000005</v>
      </c>
      <c r="GP15" s="17">
        <v>75.287329999999997</v>
      </c>
      <c r="GQ15" s="17">
        <v>9.3126700000000007</v>
      </c>
      <c r="GR15" s="17">
        <v>6.5</v>
      </c>
      <c r="GS15" s="17">
        <v>7.2163700000000004</v>
      </c>
      <c r="GT15" s="17">
        <v>4.2259399999999996</v>
      </c>
      <c r="GU15" s="17">
        <v>2.27406</v>
      </c>
      <c r="GV15" s="17">
        <v>1.6</v>
      </c>
      <c r="GW15" s="17">
        <v>2.0343399999999998</v>
      </c>
      <c r="GX15" s="17">
        <v>4.4334100000000003</v>
      </c>
      <c r="GY15" s="17">
        <v>-2.8334100000000002</v>
      </c>
      <c r="GZ15" s="17">
        <v>32</v>
      </c>
      <c r="HA15" s="17">
        <v>34.47804</v>
      </c>
      <c r="HB15" s="17">
        <v>34.47804</v>
      </c>
      <c r="HC15" s="17">
        <v>-2.47804</v>
      </c>
      <c r="HD15" s="17">
        <v>33.5</v>
      </c>
      <c r="HE15" s="17">
        <v>34.077280000000002</v>
      </c>
      <c r="HF15" s="17">
        <v>34.077280000000002</v>
      </c>
      <c r="HG15" s="17">
        <v>-0.57728000000000002</v>
      </c>
      <c r="HH15" s="17">
        <v>3.8</v>
      </c>
      <c r="HI15" s="17">
        <v>4.0341699999999996</v>
      </c>
      <c r="HJ15" s="17">
        <v>4.0341699999999996</v>
      </c>
      <c r="HK15" s="17">
        <v>-0.23416999999999999</v>
      </c>
      <c r="HL15" s="17">
        <v>0</v>
      </c>
      <c r="HM15" s="17">
        <v>0</v>
      </c>
      <c r="HN15" s="17">
        <v>0</v>
      </c>
      <c r="HO15" s="17">
        <v>0</v>
      </c>
      <c r="HP15" s="17">
        <v>83.6</v>
      </c>
      <c r="HQ15" s="17">
        <v>86.930639999999997</v>
      </c>
      <c r="HR15" s="17">
        <v>76.211929999999995</v>
      </c>
      <c r="HS15" s="17">
        <v>7.3880699999999999</v>
      </c>
      <c r="HT15" s="17"/>
      <c r="HU15" s="17"/>
      <c r="HV15" s="17"/>
      <c r="HW15" s="17">
        <v>0</v>
      </c>
      <c r="HX15" s="17"/>
      <c r="HY15" s="17"/>
      <c r="HZ15" s="17"/>
      <c r="IA15" s="17">
        <v>0</v>
      </c>
      <c r="IB15" s="17">
        <v>42.7</v>
      </c>
      <c r="IC15" s="17">
        <v>46.987200000000001</v>
      </c>
      <c r="ID15" s="17">
        <v>48.192</v>
      </c>
      <c r="IE15" s="17">
        <v>-5.492</v>
      </c>
      <c r="IF15" s="17"/>
      <c r="IG15" s="17"/>
      <c r="IH15" s="17"/>
      <c r="II15" s="17">
        <v>0</v>
      </c>
      <c r="IJ15" s="17"/>
      <c r="IK15" s="17"/>
      <c r="IL15" s="17"/>
      <c r="IM15" s="17">
        <v>0</v>
      </c>
      <c r="IN15" s="17">
        <v>47.6</v>
      </c>
      <c r="IO15" s="17">
        <v>48.181449999999998</v>
      </c>
      <c r="IP15" s="17">
        <v>0</v>
      </c>
      <c r="IQ15" s="17">
        <v>47.6</v>
      </c>
      <c r="IR15" s="17"/>
      <c r="IS15" s="17"/>
      <c r="IT15" s="17"/>
      <c r="IU15" s="17">
        <v>0</v>
      </c>
      <c r="IV15" s="17"/>
      <c r="IW15" s="17"/>
      <c r="IX15" s="17"/>
      <c r="IY15" s="17">
        <v>0</v>
      </c>
      <c r="IZ15" s="17"/>
      <c r="JA15" s="17"/>
      <c r="JB15" s="17"/>
      <c r="JC15" s="17">
        <v>0</v>
      </c>
      <c r="JD15" s="17">
        <v>65.2</v>
      </c>
      <c r="JE15" s="17">
        <v>65</v>
      </c>
      <c r="JF15" s="17">
        <v>60.630580000000002</v>
      </c>
      <c r="JG15" s="17">
        <v>4.56942</v>
      </c>
      <c r="JH15" s="17">
        <v>0</v>
      </c>
      <c r="JI15" s="17">
        <v>0</v>
      </c>
      <c r="JJ15" s="17">
        <v>0</v>
      </c>
      <c r="JK15" s="17">
        <v>0</v>
      </c>
      <c r="JL15" s="17">
        <v>0</v>
      </c>
      <c r="JM15" s="17"/>
      <c r="JN15" s="17">
        <v>0</v>
      </c>
      <c r="JO15" s="17">
        <v>0</v>
      </c>
      <c r="JP15" s="17">
        <v>138.5</v>
      </c>
      <c r="JQ15" s="17">
        <v>189.59787</v>
      </c>
      <c r="JR15" s="17">
        <v>189.59787</v>
      </c>
      <c r="JS15" s="17">
        <v>-51.09787</v>
      </c>
      <c r="JT15" s="17">
        <v>69.5</v>
      </c>
      <c r="JU15" s="17">
        <v>94.798929999999999</v>
      </c>
      <c r="JV15" s="17">
        <v>94.798929999999999</v>
      </c>
      <c r="JW15" s="17">
        <v>-25.298929999999999</v>
      </c>
      <c r="JX15" s="17"/>
      <c r="JY15" s="17"/>
      <c r="JZ15" s="17">
        <v>0</v>
      </c>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1.4</v>
      </c>
      <c r="LE15" s="17">
        <v>1.33812</v>
      </c>
      <c r="LF15" s="17">
        <v>1.33812</v>
      </c>
      <c r="LG15" s="17">
        <v>6.1879999999999998E-2</v>
      </c>
      <c r="LH15" s="17">
        <v>105.3</v>
      </c>
      <c r="LI15" s="17">
        <v>114.80722</v>
      </c>
      <c r="LJ15" s="17">
        <v>113.72602000000001</v>
      </c>
      <c r="LK15" s="17">
        <v>-8.4260199999999994</v>
      </c>
      <c r="LL15" s="17">
        <v>80.599999999999994</v>
      </c>
      <c r="LM15" s="17">
        <v>86.174719999999994</v>
      </c>
      <c r="LN15" s="17">
        <v>76.263339999999999</v>
      </c>
      <c r="LO15" s="17">
        <v>4.3366600000000002</v>
      </c>
      <c r="LP15" s="17">
        <v>62.8</v>
      </c>
      <c r="LQ15" s="17">
        <v>67.133979999999994</v>
      </c>
      <c r="LR15" s="17">
        <v>67.133979999999994</v>
      </c>
      <c r="LS15" s="17">
        <v>-4.3339800000000004</v>
      </c>
      <c r="LT15" s="17">
        <v>71.400000000000006</v>
      </c>
      <c r="LU15" s="17">
        <v>69.897970000000001</v>
      </c>
      <c r="LV15" s="17">
        <v>65.984009999999998</v>
      </c>
      <c r="LW15" s="17">
        <v>5.4159899999999999</v>
      </c>
      <c r="LX15" s="17">
        <v>28.2</v>
      </c>
      <c r="LY15" s="17">
        <v>29.951460000000001</v>
      </c>
      <c r="LZ15" s="17">
        <v>27.30705</v>
      </c>
      <c r="MA15" s="17">
        <v>0.89295000000000002</v>
      </c>
      <c r="MB15" s="17">
        <v>0</v>
      </c>
      <c r="MC15" s="17"/>
      <c r="MD15" s="17">
        <v>0</v>
      </c>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123.7</v>
      </c>
      <c r="OG15" s="17">
        <v>134.07300000000001</v>
      </c>
      <c r="OH15" s="17">
        <v>134.07300000000001</v>
      </c>
      <c r="OI15" s="17">
        <v>-10.372999999999999</v>
      </c>
      <c r="OJ15" s="17">
        <v>0</v>
      </c>
      <c r="OK15" s="17">
        <v>0</v>
      </c>
      <c r="OL15" s="17">
        <v>0</v>
      </c>
      <c r="OM15" s="17">
        <v>0</v>
      </c>
      <c r="ON15" s="17">
        <v>13.8</v>
      </c>
      <c r="OO15" s="17">
        <v>14.047000000000001</v>
      </c>
      <c r="OP15" s="17">
        <v>14.047000000000001</v>
      </c>
      <c r="OQ15" s="17">
        <v>-0.247</v>
      </c>
      <c r="OR15" s="17">
        <v>0</v>
      </c>
      <c r="OS15" s="17">
        <v>0</v>
      </c>
      <c r="OT15" s="17">
        <v>0</v>
      </c>
      <c r="OU15" s="17">
        <v>0</v>
      </c>
      <c r="OV15" s="17">
        <v>13.3</v>
      </c>
      <c r="OW15" s="17">
        <v>11.941750000000001</v>
      </c>
      <c r="OX15" s="17">
        <v>11.941750000000001</v>
      </c>
      <c r="OY15" s="17">
        <v>1.35825</v>
      </c>
      <c r="OZ15" s="17">
        <v>10</v>
      </c>
      <c r="PA15" s="17">
        <v>9</v>
      </c>
      <c r="PB15" s="17">
        <v>9</v>
      </c>
      <c r="PC15" s="17">
        <v>1</v>
      </c>
      <c r="PD15" s="17">
        <v>3.8</v>
      </c>
      <c r="PE15" s="17">
        <v>2.1589999999999998</v>
      </c>
      <c r="PF15" s="17">
        <v>2.6689699999999998</v>
      </c>
      <c r="PG15" s="17">
        <v>1.13103</v>
      </c>
      <c r="PH15" s="17">
        <v>0.5</v>
      </c>
      <c r="PI15" s="17">
        <v>1</v>
      </c>
      <c r="PJ15" s="17">
        <v>1</v>
      </c>
      <c r="PK15" s="17">
        <v>-0.5</v>
      </c>
      <c r="PL15" s="17">
        <v>0</v>
      </c>
      <c r="PM15" s="17">
        <v>3.2</v>
      </c>
      <c r="PN15" s="17">
        <v>3.2</v>
      </c>
      <c r="PO15" s="17">
        <v>-3.2</v>
      </c>
      <c r="PP15" s="17">
        <v>2.6</v>
      </c>
      <c r="PQ15" s="17">
        <v>2.5</v>
      </c>
      <c r="PR15" s="17">
        <v>2.5</v>
      </c>
      <c r="PS15" s="17">
        <v>0.1</v>
      </c>
      <c r="PT15" s="17">
        <v>19.8</v>
      </c>
      <c r="PU15" s="17">
        <v>19.417480000000001</v>
      </c>
      <c r="PV15" s="17">
        <v>19.417480000000001</v>
      </c>
      <c r="PW15" s="17">
        <v>0.38252000000000003</v>
      </c>
      <c r="PX15" s="17">
        <v>15.6</v>
      </c>
      <c r="PY15" s="17">
        <v>16.504850000000001</v>
      </c>
      <c r="PZ15" s="17">
        <v>16.504850000000001</v>
      </c>
      <c r="QA15" s="17">
        <v>-0.90485000000000004</v>
      </c>
      <c r="QB15" s="17">
        <v>9.9</v>
      </c>
      <c r="QC15" s="17">
        <v>11.74757</v>
      </c>
      <c r="QD15" s="17">
        <v>11.74757</v>
      </c>
      <c r="QE15" s="17">
        <v>-1.8475699999999999</v>
      </c>
      <c r="QF15" s="17">
        <v>3.5</v>
      </c>
      <c r="QG15" s="17">
        <v>3.4</v>
      </c>
      <c r="QH15" s="17">
        <v>3.4</v>
      </c>
      <c r="QI15" s="17">
        <v>0.1</v>
      </c>
      <c r="QJ15" s="17">
        <v>18.399999999999999</v>
      </c>
      <c r="QK15" s="17">
        <v>17.961169999999999</v>
      </c>
      <c r="QL15" s="17">
        <v>17.961169999999999</v>
      </c>
      <c r="QM15" s="17">
        <v>0.43883</v>
      </c>
      <c r="QN15" s="17">
        <v>0</v>
      </c>
      <c r="QO15" s="17">
        <v>0</v>
      </c>
      <c r="QP15" s="17">
        <v>0</v>
      </c>
      <c r="QQ15" s="17">
        <v>0</v>
      </c>
      <c r="QR15" s="17">
        <v>0</v>
      </c>
      <c r="QS15" s="17">
        <v>0</v>
      </c>
      <c r="QT15" s="17">
        <v>0</v>
      </c>
      <c r="QU15" s="17">
        <v>0</v>
      </c>
      <c r="QV15" s="17">
        <v>30.9</v>
      </c>
      <c r="QW15" s="17">
        <v>31.31</v>
      </c>
      <c r="QX15" s="17">
        <v>31.31</v>
      </c>
      <c r="QY15" s="17">
        <v>-0.41</v>
      </c>
      <c r="QZ15" s="17">
        <v>81.2</v>
      </c>
      <c r="RA15" s="17">
        <v>90.016999999999996</v>
      </c>
      <c r="RB15" s="17">
        <v>90.016999999999996</v>
      </c>
      <c r="RC15" s="17">
        <v>-8.8170000000000002</v>
      </c>
      <c r="RD15" s="17">
        <v>4.2</v>
      </c>
      <c r="RE15" s="17">
        <v>4.2</v>
      </c>
      <c r="RF15" s="17">
        <v>4.2</v>
      </c>
      <c r="RG15" s="17">
        <v>0</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v>0</v>
      </c>
      <c r="RV15" s="17">
        <v>0</v>
      </c>
      <c r="RW15" s="17">
        <v>0</v>
      </c>
      <c r="RX15" s="17">
        <v>2.4</v>
      </c>
      <c r="RY15" s="17">
        <v>2.3610000000000002</v>
      </c>
      <c r="RZ15" s="17">
        <v>2.3610000000000002</v>
      </c>
      <c r="SA15" s="17">
        <v>3.9E-2</v>
      </c>
      <c r="SB15" s="17">
        <v>12.4</v>
      </c>
      <c r="SC15" s="17">
        <v>10.868510000000001</v>
      </c>
      <c r="SD15" s="17">
        <v>11.147180000000001</v>
      </c>
      <c r="SE15" s="17">
        <v>1.25282</v>
      </c>
      <c r="SF15" s="17">
        <v>1.4</v>
      </c>
      <c r="SG15" s="17">
        <v>1.8</v>
      </c>
      <c r="SH15" s="17">
        <v>1.8</v>
      </c>
      <c r="SI15" s="17">
        <v>-0.4</v>
      </c>
      <c r="SJ15" s="17"/>
      <c r="SK15" s="17"/>
      <c r="SL15" s="17"/>
      <c r="SM15" s="17">
        <v>0</v>
      </c>
      <c r="SN15" s="17">
        <v>9.9</v>
      </c>
      <c r="SO15" s="17">
        <v>9.6999999999999993</v>
      </c>
      <c r="SP15" s="17">
        <v>9.6999999999999993</v>
      </c>
      <c r="SQ15" s="17">
        <v>0.2</v>
      </c>
      <c r="SR15" s="17">
        <v>4.8</v>
      </c>
      <c r="SS15" s="17">
        <v>4.3</v>
      </c>
      <c r="ST15" s="17">
        <v>4.3</v>
      </c>
      <c r="SU15" s="17">
        <v>0.5</v>
      </c>
      <c r="SV15" s="17">
        <v>5.2</v>
      </c>
      <c r="SW15" s="17">
        <v>6</v>
      </c>
      <c r="SX15" s="17">
        <v>6</v>
      </c>
      <c r="SY15" s="17">
        <v>-0.8</v>
      </c>
      <c r="SZ15" s="17">
        <v>7.5</v>
      </c>
      <c r="TA15" s="17">
        <v>8</v>
      </c>
      <c r="TB15" s="17">
        <v>8</v>
      </c>
      <c r="TC15" s="17">
        <v>-0.5</v>
      </c>
      <c r="TD15" s="17">
        <v>14.9</v>
      </c>
      <c r="TE15" s="17">
        <v>14.75728</v>
      </c>
      <c r="TF15" s="17">
        <v>14.75728</v>
      </c>
      <c r="TG15" s="17">
        <v>0.14272000000000001</v>
      </c>
      <c r="TH15" s="17">
        <v>27.7</v>
      </c>
      <c r="TI15" s="17">
        <v>26.2</v>
      </c>
      <c r="TJ15" s="17">
        <v>23</v>
      </c>
      <c r="TK15" s="17">
        <v>4.7</v>
      </c>
      <c r="TL15" s="17">
        <v>16.5</v>
      </c>
      <c r="TM15" s="17">
        <v>24</v>
      </c>
      <c r="TN15" s="17">
        <v>29</v>
      </c>
      <c r="TO15" s="17">
        <v>-12.5</v>
      </c>
      <c r="TP15" s="17"/>
      <c r="TQ15" s="17"/>
      <c r="TR15" s="17">
        <v>0</v>
      </c>
      <c r="TS15" s="17">
        <v>0</v>
      </c>
      <c r="TT15" s="17">
        <v>73.7</v>
      </c>
      <c r="TU15" s="17">
        <v>77.054190000000006</v>
      </c>
      <c r="TV15" s="17">
        <v>97.053539999999998</v>
      </c>
      <c r="TW15" s="17">
        <v>-23.353539999999999</v>
      </c>
      <c r="TX15" s="17">
        <v>97.6</v>
      </c>
      <c r="TY15" s="17">
        <v>101.65414</v>
      </c>
      <c r="TZ15" s="17">
        <v>88.304079999999999</v>
      </c>
      <c r="UA15" s="17">
        <v>9.2959200000000006</v>
      </c>
      <c r="UB15" s="17">
        <v>18</v>
      </c>
      <c r="UC15" s="17">
        <v>7.8401699999999996</v>
      </c>
      <c r="UD15" s="17">
        <v>11.918850000000001</v>
      </c>
      <c r="UE15" s="17">
        <v>6.0811500000000001</v>
      </c>
      <c r="UF15" s="17">
        <v>5</v>
      </c>
      <c r="UG15" s="17">
        <v>13.5632</v>
      </c>
      <c r="UH15" s="17">
        <v>13.6043</v>
      </c>
      <c r="UI15" s="17">
        <v>-8.6043000000000003</v>
      </c>
      <c r="UJ15" s="17">
        <v>11</v>
      </c>
      <c r="UK15" s="17">
        <v>10</v>
      </c>
      <c r="UL15" s="17">
        <v>10</v>
      </c>
      <c r="UM15" s="17">
        <v>1</v>
      </c>
      <c r="UN15" s="17">
        <v>3.3</v>
      </c>
      <c r="UO15" s="17">
        <v>3</v>
      </c>
      <c r="UP15" s="17">
        <v>3</v>
      </c>
      <c r="UQ15" s="17">
        <v>0.3</v>
      </c>
      <c r="UR15" s="17">
        <v>8.1999999999999993</v>
      </c>
      <c r="US15" s="17">
        <v>8.3000000000000007</v>
      </c>
      <c r="UT15" s="17">
        <v>8.3000000000000007</v>
      </c>
      <c r="UU15" s="17">
        <v>-0.1</v>
      </c>
      <c r="UV15" s="17">
        <v>6</v>
      </c>
      <c r="UW15" s="17">
        <v>6</v>
      </c>
      <c r="UX15" s="17">
        <v>6</v>
      </c>
      <c r="UY15" s="17">
        <v>0</v>
      </c>
      <c r="UZ15" s="17">
        <v>6.5</v>
      </c>
      <c r="VA15" s="17">
        <v>6</v>
      </c>
      <c r="VB15" s="17">
        <v>6</v>
      </c>
      <c r="VC15" s="17">
        <v>0.5</v>
      </c>
      <c r="VD15" s="17">
        <v>6.7</v>
      </c>
      <c r="VE15" s="17">
        <v>7</v>
      </c>
      <c r="VF15" s="17">
        <v>7</v>
      </c>
      <c r="VG15" s="17">
        <v>-0.3</v>
      </c>
      <c r="VH15" s="17">
        <v>8</v>
      </c>
      <c r="VI15" s="17">
        <v>9.5449999999999999</v>
      </c>
      <c r="VJ15" s="17">
        <v>9.5449999999999999</v>
      </c>
      <c r="VK15" s="17">
        <v>-1.5449999999999999</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123.3</v>
      </c>
      <c r="WC15" s="17">
        <v>115.078</v>
      </c>
      <c r="WD15" s="17">
        <v>115.078</v>
      </c>
      <c r="WE15" s="17">
        <v>8.2219999999999995</v>
      </c>
      <c r="WF15" s="17">
        <v>151.5</v>
      </c>
      <c r="WG15" s="17">
        <v>128.6</v>
      </c>
      <c r="WH15" s="17">
        <v>123.53</v>
      </c>
      <c r="WI15" s="17">
        <v>27.97</v>
      </c>
      <c r="WJ15" s="17">
        <v>0</v>
      </c>
      <c r="WK15" s="17">
        <v>0</v>
      </c>
      <c r="WL15" s="17">
        <v>0</v>
      </c>
      <c r="WM15" s="17">
        <v>0</v>
      </c>
      <c r="WN15" s="17">
        <v>0</v>
      </c>
      <c r="WO15" s="17">
        <v>0</v>
      </c>
      <c r="WP15" s="17">
        <v>0</v>
      </c>
      <c r="WQ15" s="17">
        <v>0</v>
      </c>
      <c r="WR15" s="17">
        <v>8.6999999999999993</v>
      </c>
      <c r="WS15" s="17">
        <v>8.6</v>
      </c>
      <c r="WT15" s="17">
        <v>8.6</v>
      </c>
      <c r="WU15" s="17">
        <v>0.1</v>
      </c>
      <c r="WV15" s="17">
        <v>18.399999999999999</v>
      </c>
      <c r="WW15" s="17">
        <v>17.669899999999998</v>
      </c>
      <c r="WX15" s="17">
        <v>17.669899999999998</v>
      </c>
      <c r="WY15" s="17">
        <v>0.73009999999999997</v>
      </c>
      <c r="WZ15" s="17">
        <v>9.4</v>
      </c>
      <c r="XA15" s="17">
        <v>10.8</v>
      </c>
      <c r="XB15" s="17">
        <v>10.8</v>
      </c>
      <c r="XC15" s="17">
        <v>-1.4</v>
      </c>
      <c r="XD15" s="17">
        <v>43</v>
      </c>
      <c r="XE15" s="17">
        <v>42</v>
      </c>
      <c r="XF15" s="17">
        <v>42</v>
      </c>
      <c r="XG15" s="17">
        <v>1</v>
      </c>
      <c r="XH15" s="17">
        <v>33.299999999999997</v>
      </c>
      <c r="XI15" s="17">
        <v>28</v>
      </c>
      <c r="XJ15" s="17">
        <v>28</v>
      </c>
      <c r="XK15" s="17">
        <v>5.3</v>
      </c>
      <c r="XL15" s="17">
        <v>16.7</v>
      </c>
      <c r="XM15" s="17">
        <v>16</v>
      </c>
      <c r="XN15" s="17">
        <v>14</v>
      </c>
      <c r="XO15" s="17">
        <v>2.7</v>
      </c>
      <c r="XP15" s="17"/>
      <c r="XQ15" s="17"/>
      <c r="XR15" s="17"/>
      <c r="XS15" s="17">
        <v>0</v>
      </c>
      <c r="XT15" s="17">
        <v>7</v>
      </c>
      <c r="XU15" s="17">
        <v>7.86</v>
      </c>
      <c r="XV15" s="17">
        <v>7.86</v>
      </c>
      <c r="XW15" s="17">
        <v>-0.86</v>
      </c>
      <c r="XX15" s="17"/>
      <c r="XY15" s="17"/>
      <c r="XZ15" s="17"/>
      <c r="YA15" s="17">
        <v>0</v>
      </c>
      <c r="YB15" s="17"/>
      <c r="YC15" s="17"/>
      <c r="YD15" s="17"/>
      <c r="YE15" s="17">
        <v>0</v>
      </c>
    </row>
    <row r="16" spans="1:655" ht="24" customHeight="1" x14ac:dyDescent="0.3">
      <c r="A16" s="1"/>
      <c r="B16" s="18" t="s">
        <v>64</v>
      </c>
      <c r="C16" s="18" t="s">
        <v>798</v>
      </c>
      <c r="D16" s="19">
        <v>141.80000000000001</v>
      </c>
      <c r="E16" s="19">
        <v>143.08162999999999</v>
      </c>
      <c r="F16" s="19">
        <v>108.20583000000001</v>
      </c>
      <c r="G16" s="19">
        <v>33.594169999999998</v>
      </c>
      <c r="H16" s="19">
        <v>597.20000000000005</v>
      </c>
      <c r="I16" s="19">
        <v>594.17128000000002</v>
      </c>
      <c r="J16" s="19">
        <v>594.17128000000002</v>
      </c>
      <c r="K16" s="19">
        <v>3.0287199999999999</v>
      </c>
      <c r="L16" s="19">
        <v>201.5</v>
      </c>
      <c r="M16" s="19">
        <v>193.29447999999999</v>
      </c>
      <c r="N16" s="19">
        <v>193.29447999999999</v>
      </c>
      <c r="O16" s="19">
        <v>8.2055199999999999</v>
      </c>
      <c r="P16" s="19"/>
      <c r="Q16" s="19"/>
      <c r="R16" s="19"/>
      <c r="S16" s="19">
        <v>0</v>
      </c>
      <c r="T16" s="19"/>
      <c r="U16" s="19"/>
      <c r="V16" s="19"/>
      <c r="W16" s="19">
        <v>0</v>
      </c>
      <c r="X16" s="19">
        <v>47.9</v>
      </c>
      <c r="Y16" s="19">
        <v>10.309279999999999</v>
      </c>
      <c r="Z16" s="19">
        <v>26.261620000000001</v>
      </c>
      <c r="AA16" s="19">
        <v>21.638380000000002</v>
      </c>
      <c r="AB16" s="19">
        <v>93.6</v>
      </c>
      <c r="AC16" s="19">
        <v>100.149</v>
      </c>
      <c r="AD16" s="19">
        <v>102.93272</v>
      </c>
      <c r="AE16" s="19">
        <v>-9.3327200000000001</v>
      </c>
      <c r="AF16" s="19"/>
      <c r="AG16" s="19"/>
      <c r="AH16" s="19"/>
      <c r="AI16" s="19">
        <v>0</v>
      </c>
      <c r="AJ16" s="19"/>
      <c r="AK16" s="19"/>
      <c r="AL16" s="19"/>
      <c r="AM16" s="19">
        <v>0</v>
      </c>
      <c r="AN16" s="19">
        <v>151.4</v>
      </c>
      <c r="AO16" s="19">
        <v>196.42444</v>
      </c>
      <c r="AP16" s="19">
        <v>196.42444</v>
      </c>
      <c r="AQ16" s="19">
        <v>-45.024439999999998</v>
      </c>
      <c r="AR16" s="19">
        <v>151.5</v>
      </c>
      <c r="AS16" s="19">
        <v>196.42444</v>
      </c>
      <c r="AT16" s="19">
        <v>196.42444</v>
      </c>
      <c r="AU16" s="19">
        <v>-44.924439999999997</v>
      </c>
      <c r="AV16" s="19">
        <v>151.19999999999999</v>
      </c>
      <c r="AW16" s="19">
        <v>196.42444</v>
      </c>
      <c r="AX16" s="19">
        <v>196.42444</v>
      </c>
      <c r="AY16" s="19">
        <v>-45.224440000000001</v>
      </c>
      <c r="AZ16" s="19">
        <v>248.3</v>
      </c>
      <c r="BA16" s="19">
        <v>294.63666999999998</v>
      </c>
      <c r="BB16" s="19">
        <v>294.63666999999998</v>
      </c>
      <c r="BC16" s="19">
        <v>-46.336669999999998</v>
      </c>
      <c r="BD16" s="19">
        <v>217.9</v>
      </c>
      <c r="BE16" s="19">
        <v>208.28218000000001</v>
      </c>
      <c r="BF16" s="19">
        <v>208.28218000000001</v>
      </c>
      <c r="BG16" s="19">
        <v>9.61782</v>
      </c>
      <c r="BH16" s="19">
        <v>111.3</v>
      </c>
      <c r="BI16" s="19">
        <v>104.14109000000001</v>
      </c>
      <c r="BJ16" s="19">
        <v>104.14109000000001</v>
      </c>
      <c r="BK16" s="19">
        <v>7.1589099999999997</v>
      </c>
      <c r="BL16" s="19">
        <v>553.29999999999995</v>
      </c>
      <c r="BM16" s="19">
        <v>422.75760000000002</v>
      </c>
      <c r="BN16" s="19">
        <v>434.77003000000002</v>
      </c>
      <c r="BO16" s="19">
        <v>118.52997000000001</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148.80000000000001</v>
      </c>
      <c r="CK16" s="19">
        <v>139.99946</v>
      </c>
      <c r="CL16" s="19">
        <v>139.99946</v>
      </c>
      <c r="CM16" s="19">
        <v>8.8005399999999998</v>
      </c>
      <c r="CN16" s="19">
        <v>7.3</v>
      </c>
      <c r="CO16" s="19">
        <v>5.1333399999999996</v>
      </c>
      <c r="CP16" s="19">
        <v>5.1333399999999996</v>
      </c>
      <c r="CQ16" s="19">
        <v>2.1666599999999998</v>
      </c>
      <c r="CR16" s="19">
        <v>5</v>
      </c>
      <c r="CS16" s="19">
        <v>2.8177599999999998</v>
      </c>
      <c r="CT16" s="19">
        <v>2.8177599999999998</v>
      </c>
      <c r="CU16" s="19">
        <v>2.1822400000000002</v>
      </c>
      <c r="CV16" s="19"/>
      <c r="CW16" s="19"/>
      <c r="CX16" s="19">
        <v>0</v>
      </c>
      <c r="CY16" s="19">
        <v>0</v>
      </c>
      <c r="CZ16" s="19">
        <v>6.8</v>
      </c>
      <c r="DA16" s="19">
        <v>6.8787000000000003</v>
      </c>
      <c r="DB16" s="19">
        <v>6.8787000000000003</v>
      </c>
      <c r="DC16" s="19">
        <v>-7.8700000000000006E-2</v>
      </c>
      <c r="DD16" s="19">
        <v>9.8000000000000007</v>
      </c>
      <c r="DE16" s="19">
        <v>12.260400000000001</v>
      </c>
      <c r="DF16" s="19">
        <v>12.260400000000001</v>
      </c>
      <c r="DG16" s="19">
        <v>-2.4603999999999999</v>
      </c>
      <c r="DH16" s="19">
        <v>40.1</v>
      </c>
      <c r="DI16" s="19">
        <v>50</v>
      </c>
      <c r="DJ16" s="19">
        <v>81.634110000000007</v>
      </c>
      <c r="DK16" s="19">
        <v>-41.534109999999998</v>
      </c>
      <c r="DL16" s="19"/>
      <c r="DM16" s="19"/>
      <c r="DN16" s="19"/>
      <c r="DO16" s="19">
        <v>0</v>
      </c>
      <c r="DP16" s="19"/>
      <c r="DQ16" s="19"/>
      <c r="DR16" s="19"/>
      <c r="DS16" s="19">
        <v>0</v>
      </c>
      <c r="DT16" s="19"/>
      <c r="DU16" s="19"/>
      <c r="DV16" s="19"/>
      <c r="DW16" s="19">
        <v>0</v>
      </c>
      <c r="DX16" s="19"/>
      <c r="DY16" s="19"/>
      <c r="DZ16" s="19"/>
      <c r="EA16" s="19">
        <v>0</v>
      </c>
      <c r="EB16" s="19">
        <v>53.9</v>
      </c>
      <c r="EC16" s="19">
        <v>62.139530000000001</v>
      </c>
      <c r="ED16" s="19">
        <v>61.104849999999999</v>
      </c>
      <c r="EE16" s="19">
        <v>-7.2048500000000004</v>
      </c>
      <c r="EF16" s="19">
        <v>111.7</v>
      </c>
      <c r="EG16" s="19">
        <v>110.26321</v>
      </c>
      <c r="EH16" s="19">
        <v>110.26321</v>
      </c>
      <c r="EI16" s="19">
        <v>1.43679</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0</v>
      </c>
      <c r="FC16" s="19">
        <v>0</v>
      </c>
      <c r="FD16" s="19">
        <v>48</v>
      </c>
      <c r="FE16" s="19">
        <v>45.996780000000001</v>
      </c>
      <c r="FF16" s="19">
        <v>47.086770000000001</v>
      </c>
      <c r="FG16" s="19">
        <v>0.91322999999999999</v>
      </c>
      <c r="FH16" s="19">
        <v>46.1</v>
      </c>
      <c r="FI16" s="19">
        <v>46.894770000000001</v>
      </c>
      <c r="FJ16" s="19">
        <v>56.675609999999999</v>
      </c>
      <c r="FK16" s="19">
        <v>-10.575609999999999</v>
      </c>
      <c r="FL16" s="19">
        <v>29.7</v>
      </c>
      <c r="FM16" s="19">
        <v>27.99689</v>
      </c>
      <c r="FN16" s="19">
        <v>27.33249</v>
      </c>
      <c r="FO16" s="19">
        <v>2.3675099999999998</v>
      </c>
      <c r="FP16" s="19">
        <v>18.399999999999999</v>
      </c>
      <c r="FQ16" s="19">
        <v>16.68403</v>
      </c>
      <c r="FR16" s="19">
        <v>16.68403</v>
      </c>
      <c r="FS16" s="19">
        <v>1.71597</v>
      </c>
      <c r="FT16" s="19">
        <v>19.8</v>
      </c>
      <c r="FU16" s="19">
        <v>19.1068</v>
      </c>
      <c r="FV16" s="19">
        <v>19.1068</v>
      </c>
      <c r="FW16" s="19">
        <v>0.69320000000000004</v>
      </c>
      <c r="FX16" s="19">
        <v>79.7</v>
      </c>
      <c r="FY16" s="19">
        <v>76.500960000000006</v>
      </c>
      <c r="FZ16" s="19">
        <v>76.500960000000006</v>
      </c>
      <c r="GA16" s="19">
        <v>3.1990400000000001</v>
      </c>
      <c r="GB16" s="19">
        <v>182.3</v>
      </c>
      <c r="GC16" s="19">
        <v>185.10007999999999</v>
      </c>
      <c r="GD16" s="19">
        <v>185.10007999999999</v>
      </c>
      <c r="GE16" s="19">
        <v>-2.8000799999999999</v>
      </c>
      <c r="GF16" s="19">
        <v>183</v>
      </c>
      <c r="GG16" s="19">
        <v>185.10007999999999</v>
      </c>
      <c r="GH16" s="19">
        <v>185.10007999999999</v>
      </c>
      <c r="GI16" s="19">
        <v>-2.1000800000000002</v>
      </c>
      <c r="GJ16" s="19">
        <v>183.3</v>
      </c>
      <c r="GK16" s="19">
        <v>185.10007999999999</v>
      </c>
      <c r="GL16" s="19">
        <v>185.10007999999999</v>
      </c>
      <c r="GM16" s="19">
        <v>-1.8000799999999999</v>
      </c>
      <c r="GN16" s="19">
        <v>86.8</v>
      </c>
      <c r="GO16" s="19">
        <v>88.962050000000005</v>
      </c>
      <c r="GP16" s="19">
        <v>70.975840000000005</v>
      </c>
      <c r="GQ16" s="19">
        <v>15.824159999999999</v>
      </c>
      <c r="GR16" s="19">
        <v>6.5</v>
      </c>
      <c r="GS16" s="19">
        <v>7.2163700000000004</v>
      </c>
      <c r="GT16" s="19">
        <v>4.2259399999999996</v>
      </c>
      <c r="GU16" s="19">
        <v>2.27406</v>
      </c>
      <c r="GV16" s="19">
        <v>1.6</v>
      </c>
      <c r="GW16" s="19">
        <v>2.0343399999999998</v>
      </c>
      <c r="GX16" s="19">
        <v>4.4334100000000003</v>
      </c>
      <c r="GY16" s="19">
        <v>-2.8334100000000002</v>
      </c>
      <c r="GZ16" s="19">
        <v>33.5</v>
      </c>
      <c r="HA16" s="19">
        <v>34.47804</v>
      </c>
      <c r="HB16" s="19">
        <v>34.47804</v>
      </c>
      <c r="HC16" s="19">
        <v>-0.97804000000000002</v>
      </c>
      <c r="HD16" s="19">
        <v>34.299999999999997</v>
      </c>
      <c r="HE16" s="19">
        <v>34.077280000000002</v>
      </c>
      <c r="HF16" s="19">
        <v>34.077280000000002</v>
      </c>
      <c r="HG16" s="19">
        <v>0.22272</v>
      </c>
      <c r="HH16" s="19">
        <v>3.8</v>
      </c>
      <c r="HI16" s="19">
        <v>4.0341699999999996</v>
      </c>
      <c r="HJ16" s="19">
        <v>4.0341699999999996</v>
      </c>
      <c r="HK16" s="19">
        <v>-0.23416999999999999</v>
      </c>
      <c r="HL16" s="19">
        <v>0</v>
      </c>
      <c r="HM16" s="19">
        <v>0</v>
      </c>
      <c r="HN16" s="19">
        <v>0</v>
      </c>
      <c r="HO16" s="19">
        <v>0</v>
      </c>
      <c r="HP16" s="19">
        <v>74.5</v>
      </c>
      <c r="HQ16" s="19">
        <v>76.618560000000002</v>
      </c>
      <c r="HR16" s="19">
        <v>64.444040000000001</v>
      </c>
      <c r="HS16" s="19">
        <v>10.055960000000001</v>
      </c>
      <c r="HT16" s="19"/>
      <c r="HU16" s="19"/>
      <c r="HV16" s="19"/>
      <c r="HW16" s="19">
        <v>0</v>
      </c>
      <c r="HX16" s="19"/>
      <c r="HY16" s="19"/>
      <c r="HZ16" s="19"/>
      <c r="IA16" s="19">
        <v>0</v>
      </c>
      <c r="IB16" s="19">
        <v>44.8</v>
      </c>
      <c r="IC16" s="19">
        <v>46.987200000000001</v>
      </c>
      <c r="ID16" s="19">
        <v>47.991630000000001</v>
      </c>
      <c r="IE16" s="19">
        <v>-3.19163</v>
      </c>
      <c r="IF16" s="19"/>
      <c r="IG16" s="19"/>
      <c r="IH16" s="19"/>
      <c r="II16" s="19">
        <v>0</v>
      </c>
      <c r="IJ16" s="19"/>
      <c r="IK16" s="19"/>
      <c r="IL16" s="19"/>
      <c r="IM16" s="19">
        <v>0</v>
      </c>
      <c r="IN16" s="19">
        <v>47.4</v>
      </c>
      <c r="IO16" s="19">
        <v>48.181449999999998</v>
      </c>
      <c r="IP16" s="19">
        <v>0</v>
      </c>
      <c r="IQ16" s="19">
        <v>47.4</v>
      </c>
      <c r="IR16" s="19"/>
      <c r="IS16" s="19"/>
      <c r="IT16" s="19"/>
      <c r="IU16" s="19">
        <v>0</v>
      </c>
      <c r="IV16" s="19"/>
      <c r="IW16" s="19"/>
      <c r="IX16" s="19"/>
      <c r="IY16" s="19">
        <v>0</v>
      </c>
      <c r="IZ16" s="19"/>
      <c r="JA16" s="19"/>
      <c r="JB16" s="19"/>
      <c r="JC16" s="19">
        <v>0</v>
      </c>
      <c r="JD16" s="19">
        <v>65.599999999999994</v>
      </c>
      <c r="JE16" s="19">
        <v>65</v>
      </c>
      <c r="JF16" s="19">
        <v>55.384650000000001</v>
      </c>
      <c r="JG16" s="19">
        <v>10.215350000000001</v>
      </c>
      <c r="JH16" s="19">
        <v>0</v>
      </c>
      <c r="JI16" s="19">
        <v>0</v>
      </c>
      <c r="JJ16" s="19">
        <v>0</v>
      </c>
      <c r="JK16" s="19">
        <v>0</v>
      </c>
      <c r="JL16" s="19">
        <v>0</v>
      </c>
      <c r="JM16" s="19"/>
      <c r="JN16" s="19">
        <v>0</v>
      </c>
      <c r="JO16" s="19">
        <v>0</v>
      </c>
      <c r="JP16" s="19">
        <v>139.19999999999999</v>
      </c>
      <c r="JQ16" s="19">
        <v>189.59787</v>
      </c>
      <c r="JR16" s="19">
        <v>189.59787</v>
      </c>
      <c r="JS16" s="19">
        <v>-50.397869999999998</v>
      </c>
      <c r="JT16" s="19">
        <v>68</v>
      </c>
      <c r="JU16" s="19">
        <v>94.798929999999999</v>
      </c>
      <c r="JV16" s="19">
        <v>94.798929999999999</v>
      </c>
      <c r="JW16" s="19">
        <v>-26.798929999999999</v>
      </c>
      <c r="JX16" s="19"/>
      <c r="JY16" s="19"/>
      <c r="JZ16" s="19">
        <v>0</v>
      </c>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1.4</v>
      </c>
      <c r="LE16" s="19">
        <v>1.33812</v>
      </c>
      <c r="LF16" s="19">
        <v>1.33812</v>
      </c>
      <c r="LG16" s="19">
        <v>6.1879999999999998E-2</v>
      </c>
      <c r="LH16" s="19">
        <v>114.2</v>
      </c>
      <c r="LI16" s="19">
        <v>125.11931</v>
      </c>
      <c r="LJ16" s="19">
        <v>103.26689</v>
      </c>
      <c r="LK16" s="19">
        <v>10.933109999999999</v>
      </c>
      <c r="LL16" s="19">
        <v>77.400000000000006</v>
      </c>
      <c r="LM16" s="19">
        <v>77.453209999999999</v>
      </c>
      <c r="LN16" s="19">
        <v>75.585059999999999</v>
      </c>
      <c r="LO16" s="19">
        <v>1.81494</v>
      </c>
      <c r="LP16" s="19">
        <v>63.7</v>
      </c>
      <c r="LQ16" s="19">
        <v>67.133979999999994</v>
      </c>
      <c r="LR16" s="19">
        <v>67.133979999999994</v>
      </c>
      <c r="LS16" s="19">
        <v>-3.43398</v>
      </c>
      <c r="LT16" s="19">
        <v>70.8</v>
      </c>
      <c r="LU16" s="19">
        <v>66.453890000000001</v>
      </c>
      <c r="LV16" s="19">
        <v>65.984009999999998</v>
      </c>
      <c r="LW16" s="19">
        <v>4.8159900000000002</v>
      </c>
      <c r="LX16" s="19">
        <v>28.8</v>
      </c>
      <c r="LY16" s="19">
        <v>29.951460000000001</v>
      </c>
      <c r="LZ16" s="19">
        <v>27.30705</v>
      </c>
      <c r="MA16" s="19">
        <v>1.49295</v>
      </c>
      <c r="MB16" s="19">
        <v>0</v>
      </c>
      <c r="MC16" s="19"/>
      <c r="MD16" s="19">
        <v>0</v>
      </c>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126.1</v>
      </c>
      <c r="OG16" s="19">
        <v>134.01400000000001</v>
      </c>
      <c r="OH16" s="19">
        <v>134.01400000000001</v>
      </c>
      <c r="OI16" s="19">
        <v>-7.9139999999999997</v>
      </c>
      <c r="OJ16" s="19">
        <v>0</v>
      </c>
      <c r="OK16" s="19">
        <v>0</v>
      </c>
      <c r="OL16" s="19">
        <v>0</v>
      </c>
      <c r="OM16" s="19">
        <v>0</v>
      </c>
      <c r="ON16" s="19">
        <v>12.5</v>
      </c>
      <c r="OO16" s="19">
        <v>14.172000000000001</v>
      </c>
      <c r="OP16" s="19">
        <v>14.172000000000001</v>
      </c>
      <c r="OQ16" s="19">
        <v>-1.6719999999999999</v>
      </c>
      <c r="OR16" s="19">
        <v>0</v>
      </c>
      <c r="OS16" s="19">
        <v>0</v>
      </c>
      <c r="OT16" s="19">
        <v>0</v>
      </c>
      <c r="OU16" s="19">
        <v>0</v>
      </c>
      <c r="OV16" s="19">
        <v>13.2</v>
      </c>
      <c r="OW16" s="19">
        <v>11.941750000000001</v>
      </c>
      <c r="OX16" s="19">
        <v>11.941750000000001</v>
      </c>
      <c r="OY16" s="19">
        <v>1.2582500000000001</v>
      </c>
      <c r="OZ16" s="19">
        <v>9.9</v>
      </c>
      <c r="PA16" s="19">
        <v>9</v>
      </c>
      <c r="PB16" s="19">
        <v>9</v>
      </c>
      <c r="PC16" s="19">
        <v>0.9</v>
      </c>
      <c r="PD16" s="19">
        <v>3.9</v>
      </c>
      <c r="PE16" s="19">
        <v>1.3440700000000001</v>
      </c>
      <c r="PF16" s="19">
        <v>2.3819699999999999</v>
      </c>
      <c r="PG16" s="19">
        <v>1.51803</v>
      </c>
      <c r="PH16" s="19">
        <v>0.5</v>
      </c>
      <c r="PI16" s="19">
        <v>1</v>
      </c>
      <c r="PJ16" s="19">
        <v>1</v>
      </c>
      <c r="PK16" s="19">
        <v>-0.5</v>
      </c>
      <c r="PL16" s="19">
        <v>0</v>
      </c>
      <c r="PM16" s="19">
        <v>3.2</v>
      </c>
      <c r="PN16" s="19">
        <v>3.2</v>
      </c>
      <c r="PO16" s="19">
        <v>-3.2</v>
      </c>
      <c r="PP16" s="19">
        <v>2.6</v>
      </c>
      <c r="PQ16" s="19">
        <v>2.5</v>
      </c>
      <c r="PR16" s="19">
        <v>2.5</v>
      </c>
      <c r="PS16" s="19">
        <v>0.1</v>
      </c>
      <c r="PT16" s="19">
        <v>20.100000000000001</v>
      </c>
      <c r="PU16" s="19">
        <v>19.417480000000001</v>
      </c>
      <c r="PV16" s="19">
        <v>19.417480000000001</v>
      </c>
      <c r="PW16" s="19">
        <v>0.68252000000000002</v>
      </c>
      <c r="PX16" s="19">
        <v>15.6</v>
      </c>
      <c r="PY16" s="19">
        <v>16.504850000000001</v>
      </c>
      <c r="PZ16" s="19">
        <v>16.504850000000001</v>
      </c>
      <c r="QA16" s="19">
        <v>-0.90485000000000004</v>
      </c>
      <c r="QB16" s="19">
        <v>9.9</v>
      </c>
      <c r="QC16" s="19">
        <v>11.74757</v>
      </c>
      <c r="QD16" s="19">
        <v>11.74757</v>
      </c>
      <c r="QE16" s="19">
        <v>-1.8475699999999999</v>
      </c>
      <c r="QF16" s="19">
        <v>3.5</v>
      </c>
      <c r="QG16" s="19">
        <v>3.4</v>
      </c>
      <c r="QH16" s="19">
        <v>3.4</v>
      </c>
      <c r="QI16" s="19">
        <v>0.1</v>
      </c>
      <c r="QJ16" s="19">
        <v>18.399999999999999</v>
      </c>
      <c r="QK16" s="19">
        <v>17.961169999999999</v>
      </c>
      <c r="QL16" s="19">
        <v>17.961169999999999</v>
      </c>
      <c r="QM16" s="19">
        <v>0.43883</v>
      </c>
      <c r="QN16" s="19">
        <v>0</v>
      </c>
      <c r="QO16" s="19">
        <v>0</v>
      </c>
      <c r="QP16" s="19">
        <v>0</v>
      </c>
      <c r="QQ16" s="19">
        <v>0</v>
      </c>
      <c r="QR16" s="19">
        <v>0</v>
      </c>
      <c r="QS16" s="19">
        <v>0</v>
      </c>
      <c r="QT16" s="19">
        <v>0</v>
      </c>
      <c r="QU16" s="19">
        <v>0</v>
      </c>
      <c r="QV16" s="19">
        <v>31.9</v>
      </c>
      <c r="QW16" s="19">
        <v>31.263000000000002</v>
      </c>
      <c r="QX16" s="19">
        <v>31.263000000000002</v>
      </c>
      <c r="QY16" s="19">
        <v>0.63700000000000001</v>
      </c>
      <c r="QZ16" s="19">
        <v>85.2</v>
      </c>
      <c r="RA16" s="19">
        <v>89.838999999999999</v>
      </c>
      <c r="RB16" s="19">
        <v>89.838999999999999</v>
      </c>
      <c r="RC16" s="19">
        <v>-4.6390000000000002</v>
      </c>
      <c r="RD16" s="19">
        <v>4.2</v>
      </c>
      <c r="RE16" s="19">
        <v>4.2</v>
      </c>
      <c r="RF16" s="19">
        <v>4.2</v>
      </c>
      <c r="RG16" s="19">
        <v>0</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v>0</v>
      </c>
      <c r="RV16" s="19">
        <v>0</v>
      </c>
      <c r="RW16" s="19">
        <v>0</v>
      </c>
      <c r="RX16" s="19">
        <v>2.2000000000000002</v>
      </c>
      <c r="RY16" s="19">
        <v>2.3610000000000002</v>
      </c>
      <c r="RZ16" s="19">
        <v>2.3610000000000002</v>
      </c>
      <c r="SA16" s="19">
        <v>-0.161</v>
      </c>
      <c r="SB16" s="19">
        <v>11.6</v>
      </c>
      <c r="SC16" s="19">
        <v>10.868499999999999</v>
      </c>
      <c r="SD16" s="19">
        <v>11.10084</v>
      </c>
      <c r="SE16" s="19">
        <v>0.49915999999999999</v>
      </c>
      <c r="SF16" s="19">
        <v>1.4</v>
      </c>
      <c r="SG16" s="19">
        <v>1.8</v>
      </c>
      <c r="SH16" s="19">
        <v>1.8</v>
      </c>
      <c r="SI16" s="19">
        <v>-0.4</v>
      </c>
      <c r="SJ16" s="19"/>
      <c r="SK16" s="19"/>
      <c r="SL16" s="19"/>
      <c r="SM16" s="19">
        <v>0</v>
      </c>
      <c r="SN16" s="19">
        <v>9.9</v>
      </c>
      <c r="SO16" s="19">
        <v>9.6999999999999993</v>
      </c>
      <c r="SP16" s="19">
        <v>9.6999999999999993</v>
      </c>
      <c r="SQ16" s="19">
        <v>0.2</v>
      </c>
      <c r="SR16" s="19">
        <v>4.8</v>
      </c>
      <c r="SS16" s="19">
        <v>4.3</v>
      </c>
      <c r="ST16" s="19">
        <v>4.3</v>
      </c>
      <c r="SU16" s="19">
        <v>0.5</v>
      </c>
      <c r="SV16" s="19">
        <v>5.2</v>
      </c>
      <c r="SW16" s="19">
        <v>6</v>
      </c>
      <c r="SX16" s="19">
        <v>6</v>
      </c>
      <c r="SY16" s="19">
        <v>-0.8</v>
      </c>
      <c r="SZ16" s="19">
        <v>7.4</v>
      </c>
      <c r="TA16" s="19">
        <v>8</v>
      </c>
      <c r="TB16" s="19">
        <v>8</v>
      </c>
      <c r="TC16" s="19">
        <v>-0.6</v>
      </c>
      <c r="TD16" s="19">
        <v>15</v>
      </c>
      <c r="TE16" s="19">
        <v>14.75728</v>
      </c>
      <c r="TF16" s="19">
        <v>14.75728</v>
      </c>
      <c r="TG16" s="19">
        <v>0.24271999999999999</v>
      </c>
      <c r="TH16" s="19">
        <v>26.5</v>
      </c>
      <c r="TI16" s="19">
        <v>26.3</v>
      </c>
      <c r="TJ16" s="19">
        <v>23</v>
      </c>
      <c r="TK16" s="19">
        <v>3.5</v>
      </c>
      <c r="TL16" s="19">
        <v>12.6</v>
      </c>
      <c r="TM16" s="19">
        <v>22.7</v>
      </c>
      <c r="TN16" s="19">
        <v>29</v>
      </c>
      <c r="TO16" s="19">
        <v>-16.399999999999999</v>
      </c>
      <c r="TP16" s="19"/>
      <c r="TQ16" s="19"/>
      <c r="TR16" s="19">
        <v>0</v>
      </c>
      <c r="TS16" s="19">
        <v>0</v>
      </c>
      <c r="TT16" s="19">
        <v>73.8</v>
      </c>
      <c r="TU16" s="19">
        <v>80.831710000000001</v>
      </c>
      <c r="TV16" s="19">
        <v>97.759</v>
      </c>
      <c r="TW16" s="19">
        <v>-23.959</v>
      </c>
      <c r="TX16" s="19">
        <v>97.6</v>
      </c>
      <c r="TY16" s="19">
        <v>101.25060999999999</v>
      </c>
      <c r="TZ16" s="19">
        <v>87.617000000000004</v>
      </c>
      <c r="UA16" s="19">
        <v>9.9830000000000005</v>
      </c>
      <c r="UB16" s="19">
        <v>20.100000000000001</v>
      </c>
      <c r="UC16" s="19">
        <v>8.1616400000000002</v>
      </c>
      <c r="UD16" s="19">
        <v>14.244</v>
      </c>
      <c r="UE16" s="19">
        <v>5.8559999999999999</v>
      </c>
      <c r="UF16" s="19">
        <v>5</v>
      </c>
      <c r="UG16" s="19">
        <v>13.50868</v>
      </c>
      <c r="UH16" s="19">
        <v>13.56</v>
      </c>
      <c r="UI16" s="19">
        <v>-8.56</v>
      </c>
      <c r="UJ16" s="19">
        <v>11</v>
      </c>
      <c r="UK16" s="19">
        <v>10</v>
      </c>
      <c r="UL16" s="19">
        <v>10</v>
      </c>
      <c r="UM16" s="19">
        <v>1</v>
      </c>
      <c r="UN16" s="19">
        <v>3.3</v>
      </c>
      <c r="UO16" s="19">
        <v>3</v>
      </c>
      <c r="UP16" s="19">
        <v>3</v>
      </c>
      <c r="UQ16" s="19">
        <v>0.3</v>
      </c>
      <c r="UR16" s="19">
        <v>8.1999999999999993</v>
      </c>
      <c r="US16" s="19">
        <v>8.3000000000000007</v>
      </c>
      <c r="UT16" s="19">
        <v>8.3000000000000007</v>
      </c>
      <c r="UU16" s="19">
        <v>-0.1</v>
      </c>
      <c r="UV16" s="19">
        <v>6</v>
      </c>
      <c r="UW16" s="19">
        <v>6</v>
      </c>
      <c r="UX16" s="19">
        <v>6</v>
      </c>
      <c r="UY16" s="19">
        <v>0</v>
      </c>
      <c r="UZ16" s="19">
        <v>6.5</v>
      </c>
      <c r="VA16" s="19">
        <v>6</v>
      </c>
      <c r="VB16" s="19">
        <v>6</v>
      </c>
      <c r="VC16" s="19">
        <v>0.5</v>
      </c>
      <c r="VD16" s="19">
        <v>6.7</v>
      </c>
      <c r="VE16" s="19">
        <v>7</v>
      </c>
      <c r="VF16" s="19">
        <v>7</v>
      </c>
      <c r="VG16" s="19">
        <v>-0.3</v>
      </c>
      <c r="VH16" s="19">
        <v>8.8000000000000007</v>
      </c>
      <c r="VI16" s="19">
        <v>9.8190000000000008</v>
      </c>
      <c r="VJ16" s="19">
        <v>9.8190000000000008</v>
      </c>
      <c r="VK16" s="19">
        <v>-1.0189999999999999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125.8</v>
      </c>
      <c r="WC16" s="19">
        <v>115.271</v>
      </c>
      <c r="WD16" s="19">
        <v>115.271</v>
      </c>
      <c r="WE16" s="19">
        <v>10.529</v>
      </c>
      <c r="WF16" s="19">
        <v>164.7</v>
      </c>
      <c r="WG16" s="19">
        <v>128.30000000000001</v>
      </c>
      <c r="WH16" s="19">
        <v>121.395</v>
      </c>
      <c r="WI16" s="19">
        <v>43.305</v>
      </c>
      <c r="WJ16" s="19">
        <v>0</v>
      </c>
      <c r="WK16" s="19">
        <v>0</v>
      </c>
      <c r="WL16" s="19">
        <v>0</v>
      </c>
      <c r="WM16" s="19">
        <v>0</v>
      </c>
      <c r="WN16" s="19">
        <v>0</v>
      </c>
      <c r="WO16" s="19">
        <v>0</v>
      </c>
      <c r="WP16" s="19">
        <v>0</v>
      </c>
      <c r="WQ16" s="19">
        <v>0</v>
      </c>
      <c r="WR16" s="19">
        <v>8.6999999999999993</v>
      </c>
      <c r="WS16" s="19">
        <v>8.6</v>
      </c>
      <c r="WT16" s="19">
        <v>8.6</v>
      </c>
      <c r="WU16" s="19">
        <v>0.1</v>
      </c>
      <c r="WV16" s="19">
        <v>18.399999999999999</v>
      </c>
      <c r="WW16" s="19">
        <v>17.669899999999998</v>
      </c>
      <c r="WX16" s="19">
        <v>17.669899999999998</v>
      </c>
      <c r="WY16" s="19">
        <v>0.73009999999999997</v>
      </c>
      <c r="WZ16" s="19">
        <v>9.1999999999999993</v>
      </c>
      <c r="XA16" s="19">
        <v>10.8</v>
      </c>
      <c r="XB16" s="19">
        <v>10.8</v>
      </c>
      <c r="XC16" s="19">
        <v>-1.6</v>
      </c>
      <c r="XD16" s="19">
        <v>43.7</v>
      </c>
      <c r="XE16" s="19">
        <v>42</v>
      </c>
      <c r="XF16" s="19">
        <v>42</v>
      </c>
      <c r="XG16" s="19">
        <v>1.7</v>
      </c>
      <c r="XH16" s="19">
        <v>33.9</v>
      </c>
      <c r="XI16" s="19">
        <v>28</v>
      </c>
      <c r="XJ16" s="19">
        <v>28</v>
      </c>
      <c r="XK16" s="19">
        <v>5.9</v>
      </c>
      <c r="XL16" s="19">
        <v>17.399999999999999</v>
      </c>
      <c r="XM16" s="19">
        <v>16</v>
      </c>
      <c r="XN16" s="19">
        <v>14</v>
      </c>
      <c r="XO16" s="19">
        <v>3.4</v>
      </c>
      <c r="XP16" s="19"/>
      <c r="XQ16" s="19"/>
      <c r="XR16" s="19"/>
      <c r="XS16" s="19">
        <v>0</v>
      </c>
      <c r="XT16" s="19">
        <v>7.6</v>
      </c>
      <c r="XU16" s="19">
        <v>7.86</v>
      </c>
      <c r="XV16" s="19">
        <v>7.86</v>
      </c>
      <c r="XW16" s="19">
        <v>-0.26</v>
      </c>
      <c r="XX16" s="19"/>
      <c r="XY16" s="19"/>
      <c r="XZ16" s="19"/>
      <c r="YA16" s="19">
        <v>0</v>
      </c>
      <c r="YB16" s="19"/>
      <c r="YC16" s="19"/>
      <c r="YD16" s="19"/>
      <c r="YE16" s="19">
        <v>0</v>
      </c>
    </row>
    <row r="17" spans="1:655" ht="24" customHeight="1" x14ac:dyDescent="0.3">
      <c r="A17" s="1"/>
      <c r="B17" s="13" t="s">
        <v>64</v>
      </c>
      <c r="C17" s="13" t="s">
        <v>799</v>
      </c>
      <c r="D17" s="14">
        <v>136.19999999999999</v>
      </c>
      <c r="E17" s="14">
        <v>146</v>
      </c>
      <c r="F17" s="14">
        <v>112.68469</v>
      </c>
      <c r="G17" s="14">
        <v>23.515309999999999</v>
      </c>
      <c r="H17" s="14">
        <v>592.9</v>
      </c>
      <c r="I17" s="14">
        <v>594.17128000000002</v>
      </c>
      <c r="J17" s="14">
        <v>594.17128000000002</v>
      </c>
      <c r="K17" s="14">
        <v>-1.27128</v>
      </c>
      <c r="L17" s="14">
        <v>201</v>
      </c>
      <c r="M17" s="14">
        <v>193.29447999999999</v>
      </c>
      <c r="N17" s="14">
        <v>193.29447999999999</v>
      </c>
      <c r="O17" s="14">
        <v>7.7055199999999999</v>
      </c>
      <c r="P17" s="14"/>
      <c r="Q17" s="14"/>
      <c r="R17" s="14"/>
      <c r="S17" s="14">
        <v>0</v>
      </c>
      <c r="T17" s="14"/>
      <c r="U17" s="14"/>
      <c r="V17" s="14"/>
      <c r="W17" s="14">
        <v>0</v>
      </c>
      <c r="X17" s="14">
        <v>50.4</v>
      </c>
      <c r="Y17" s="14">
        <v>10.309279999999999</v>
      </c>
      <c r="Z17" s="14">
        <v>29.834790000000002</v>
      </c>
      <c r="AA17" s="14">
        <v>20.56521</v>
      </c>
      <c r="AB17" s="14">
        <v>92.6</v>
      </c>
      <c r="AC17" s="14">
        <v>100.149</v>
      </c>
      <c r="AD17" s="14">
        <v>106.96933</v>
      </c>
      <c r="AE17" s="14">
        <v>-14.36933</v>
      </c>
      <c r="AF17" s="14"/>
      <c r="AG17" s="14"/>
      <c r="AH17" s="14"/>
      <c r="AI17" s="14">
        <v>0</v>
      </c>
      <c r="AJ17" s="14"/>
      <c r="AK17" s="14"/>
      <c r="AL17" s="14"/>
      <c r="AM17" s="14">
        <v>0</v>
      </c>
      <c r="AN17" s="14">
        <v>148.69999999999999</v>
      </c>
      <c r="AO17" s="14">
        <v>196.42444</v>
      </c>
      <c r="AP17" s="14">
        <v>196.42444</v>
      </c>
      <c r="AQ17" s="14">
        <v>-47.724440000000001</v>
      </c>
      <c r="AR17" s="14">
        <v>149.19999999999999</v>
      </c>
      <c r="AS17" s="14">
        <v>196.42444</v>
      </c>
      <c r="AT17" s="14">
        <v>196.42444</v>
      </c>
      <c r="AU17" s="14">
        <v>-47.224440000000001</v>
      </c>
      <c r="AV17" s="14">
        <v>149.19999999999999</v>
      </c>
      <c r="AW17" s="14">
        <v>196.42444</v>
      </c>
      <c r="AX17" s="14">
        <v>196.42444</v>
      </c>
      <c r="AY17" s="14">
        <v>-47.224440000000001</v>
      </c>
      <c r="AZ17" s="14">
        <v>249</v>
      </c>
      <c r="BA17" s="14">
        <v>294.63666999999998</v>
      </c>
      <c r="BB17" s="14">
        <v>294.63666999999998</v>
      </c>
      <c r="BC17" s="14">
        <v>-45.636670000000002</v>
      </c>
      <c r="BD17" s="14">
        <v>217</v>
      </c>
      <c r="BE17" s="14">
        <v>208.28218000000001</v>
      </c>
      <c r="BF17" s="14">
        <v>208.28218000000001</v>
      </c>
      <c r="BG17" s="14">
        <v>8.7178199999999997</v>
      </c>
      <c r="BH17" s="14">
        <v>111.3</v>
      </c>
      <c r="BI17" s="14">
        <v>104.14109000000001</v>
      </c>
      <c r="BJ17" s="14">
        <v>104.14109000000001</v>
      </c>
      <c r="BK17" s="14">
        <v>7.1589099999999997</v>
      </c>
      <c r="BL17" s="14">
        <v>547.4</v>
      </c>
      <c r="BM17" s="14">
        <v>387.24585999999999</v>
      </c>
      <c r="BN17" s="14">
        <v>476.30543</v>
      </c>
      <c r="BO17" s="14">
        <v>71.094570000000004</v>
      </c>
      <c r="BP17" s="14">
        <v>4.8</v>
      </c>
      <c r="BQ17" s="14">
        <v>4.4318400000000002</v>
      </c>
      <c r="BR17" s="14">
        <v>4.4318400000000002</v>
      </c>
      <c r="BS17" s="14">
        <v>0.36815999999999999</v>
      </c>
      <c r="BT17" s="14"/>
      <c r="BU17" s="14"/>
      <c r="BV17" s="14"/>
      <c r="BW17" s="14">
        <v>0</v>
      </c>
      <c r="BX17" s="14"/>
      <c r="BY17" s="14"/>
      <c r="BZ17" s="14"/>
      <c r="CA17" s="14">
        <v>0</v>
      </c>
      <c r="CB17" s="14"/>
      <c r="CC17" s="14"/>
      <c r="CD17" s="14"/>
      <c r="CE17" s="14">
        <v>0</v>
      </c>
      <c r="CF17" s="14"/>
      <c r="CG17" s="14"/>
      <c r="CH17" s="14"/>
      <c r="CI17" s="14">
        <v>0</v>
      </c>
      <c r="CJ17" s="14">
        <v>144.1</v>
      </c>
      <c r="CK17" s="14">
        <v>139.99946</v>
      </c>
      <c r="CL17" s="14">
        <v>139.99946</v>
      </c>
      <c r="CM17" s="14">
        <v>4.1005399999999996</v>
      </c>
      <c r="CN17" s="14">
        <v>6.9</v>
      </c>
      <c r="CO17" s="14">
        <v>5.1333399999999996</v>
      </c>
      <c r="CP17" s="14">
        <v>5.1333399999999996</v>
      </c>
      <c r="CQ17" s="14">
        <v>1.7666599999999999</v>
      </c>
      <c r="CR17" s="14">
        <v>5.3</v>
      </c>
      <c r="CS17" s="14">
        <v>2.8177599999999998</v>
      </c>
      <c r="CT17" s="14">
        <v>2.8177599999999998</v>
      </c>
      <c r="CU17" s="14">
        <v>2.48224</v>
      </c>
      <c r="CV17" s="14"/>
      <c r="CW17" s="14"/>
      <c r="CX17" s="14">
        <v>0</v>
      </c>
      <c r="CY17" s="14">
        <v>0</v>
      </c>
      <c r="CZ17" s="14">
        <v>6.8</v>
      </c>
      <c r="DA17" s="14">
        <v>6.8787000000000003</v>
      </c>
      <c r="DB17" s="14">
        <v>6.8787000000000003</v>
      </c>
      <c r="DC17" s="14">
        <v>-7.8700000000000006E-2</v>
      </c>
      <c r="DD17" s="14">
        <v>9.8000000000000007</v>
      </c>
      <c r="DE17" s="14">
        <v>14.919420000000001</v>
      </c>
      <c r="DF17" s="14">
        <v>12.260400000000001</v>
      </c>
      <c r="DG17" s="14">
        <v>-2.4603999999999999</v>
      </c>
      <c r="DH17" s="14">
        <v>39</v>
      </c>
      <c r="DI17" s="14">
        <v>70.37518</v>
      </c>
      <c r="DJ17" s="14">
        <v>92.867310000000003</v>
      </c>
      <c r="DK17" s="14">
        <v>-53.867310000000003</v>
      </c>
      <c r="DL17" s="14"/>
      <c r="DM17" s="14"/>
      <c r="DN17" s="14"/>
      <c r="DO17" s="14">
        <v>0</v>
      </c>
      <c r="DP17" s="14"/>
      <c r="DQ17" s="14"/>
      <c r="DR17" s="14"/>
      <c r="DS17" s="14">
        <v>0</v>
      </c>
      <c r="DT17" s="14"/>
      <c r="DU17" s="14"/>
      <c r="DV17" s="14"/>
      <c r="DW17" s="14">
        <v>0</v>
      </c>
      <c r="DX17" s="14"/>
      <c r="DY17" s="14"/>
      <c r="DZ17" s="14"/>
      <c r="EA17" s="14">
        <v>0</v>
      </c>
      <c r="EB17" s="14">
        <v>52.6</v>
      </c>
      <c r="EC17" s="14">
        <v>72.692769999999996</v>
      </c>
      <c r="ED17" s="14">
        <v>62.062390000000001</v>
      </c>
      <c r="EE17" s="14">
        <v>-9.4623899999999992</v>
      </c>
      <c r="EF17" s="14">
        <v>111.1</v>
      </c>
      <c r="EG17" s="14">
        <v>110.26321</v>
      </c>
      <c r="EH17" s="14">
        <v>110.26321</v>
      </c>
      <c r="EI17" s="14">
        <v>0.83679000000000003</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0</v>
      </c>
      <c r="FC17" s="14">
        <v>0</v>
      </c>
      <c r="FD17" s="14">
        <v>48</v>
      </c>
      <c r="FE17" s="14">
        <v>45.996780000000001</v>
      </c>
      <c r="FF17" s="14">
        <v>47.086770000000001</v>
      </c>
      <c r="FG17" s="14">
        <v>0.91322999999999999</v>
      </c>
      <c r="FH17" s="14">
        <v>43.5</v>
      </c>
      <c r="FI17" s="14">
        <v>45</v>
      </c>
      <c r="FJ17" s="14">
        <v>0</v>
      </c>
      <c r="FK17" s="14">
        <v>43.5</v>
      </c>
      <c r="FL17" s="14">
        <v>31.2</v>
      </c>
      <c r="FM17" s="14">
        <v>27.99689</v>
      </c>
      <c r="FN17" s="14">
        <v>27.33249</v>
      </c>
      <c r="FO17" s="14">
        <v>3.8675099999999998</v>
      </c>
      <c r="FP17" s="14">
        <v>18.399999999999999</v>
      </c>
      <c r="FQ17" s="14">
        <v>16.68403</v>
      </c>
      <c r="FR17" s="14">
        <v>16.68403</v>
      </c>
      <c r="FS17" s="14">
        <v>1.71597</v>
      </c>
      <c r="FT17" s="14">
        <v>19.8</v>
      </c>
      <c r="FU17" s="14">
        <v>19.1068</v>
      </c>
      <c r="FV17" s="14">
        <v>19.1068</v>
      </c>
      <c r="FW17" s="14">
        <v>0.69320000000000004</v>
      </c>
      <c r="FX17" s="14">
        <v>77.5</v>
      </c>
      <c r="FY17" s="14">
        <v>76.500960000000006</v>
      </c>
      <c r="FZ17" s="14">
        <v>76.500960000000006</v>
      </c>
      <c r="GA17" s="14">
        <v>0.99904000000000004</v>
      </c>
      <c r="GB17" s="14">
        <v>177.8</v>
      </c>
      <c r="GC17" s="14">
        <v>185.10007999999999</v>
      </c>
      <c r="GD17" s="14">
        <v>185.10007999999999</v>
      </c>
      <c r="GE17" s="14">
        <v>-7.3000800000000003</v>
      </c>
      <c r="GF17" s="14">
        <v>178.9</v>
      </c>
      <c r="GG17" s="14">
        <v>185.10007999999999</v>
      </c>
      <c r="GH17" s="14">
        <v>185.10007999999999</v>
      </c>
      <c r="GI17" s="14">
        <v>-6.2000799999999998</v>
      </c>
      <c r="GJ17" s="14">
        <v>182.5</v>
      </c>
      <c r="GK17" s="14">
        <v>185.10007999999999</v>
      </c>
      <c r="GL17" s="14">
        <v>185.10007999999999</v>
      </c>
      <c r="GM17" s="14">
        <v>-2.6000800000000002</v>
      </c>
      <c r="GN17" s="14">
        <v>85.3</v>
      </c>
      <c r="GO17" s="14">
        <v>88.962050000000005</v>
      </c>
      <c r="GP17" s="14">
        <v>70.978800000000007</v>
      </c>
      <c r="GQ17" s="14">
        <v>14.321199999999999</v>
      </c>
      <c r="GR17" s="14">
        <v>6.6</v>
      </c>
      <c r="GS17" s="14">
        <v>7.2163700000000004</v>
      </c>
      <c r="GT17" s="14">
        <v>4.2259399999999996</v>
      </c>
      <c r="GU17" s="14">
        <v>2.3740600000000001</v>
      </c>
      <c r="GV17" s="14">
        <v>1.5</v>
      </c>
      <c r="GW17" s="14">
        <v>2.0343399999999998</v>
      </c>
      <c r="GX17" s="14">
        <v>4.4334100000000003</v>
      </c>
      <c r="GY17" s="14">
        <v>-2.9334099999999999</v>
      </c>
      <c r="GZ17" s="14">
        <v>31.8</v>
      </c>
      <c r="HA17" s="14">
        <v>34.47804</v>
      </c>
      <c r="HB17" s="14">
        <v>34.47804</v>
      </c>
      <c r="HC17" s="14">
        <v>-2.6780400000000002</v>
      </c>
      <c r="HD17" s="14">
        <v>32.700000000000003</v>
      </c>
      <c r="HE17" s="14">
        <v>34.077280000000002</v>
      </c>
      <c r="HF17" s="14">
        <v>34.077280000000002</v>
      </c>
      <c r="HG17" s="14">
        <v>-1.3772800000000001</v>
      </c>
      <c r="HH17" s="14">
        <v>3.8</v>
      </c>
      <c r="HI17" s="14">
        <v>4.0341699999999996</v>
      </c>
      <c r="HJ17" s="14">
        <v>4.0341699999999996</v>
      </c>
      <c r="HK17" s="14">
        <v>-0.23416999999999999</v>
      </c>
      <c r="HL17" s="14">
        <v>0</v>
      </c>
      <c r="HM17" s="14">
        <v>0</v>
      </c>
      <c r="HN17" s="14">
        <v>0</v>
      </c>
      <c r="HO17" s="14">
        <v>0</v>
      </c>
      <c r="HP17" s="14">
        <v>72.400000000000006</v>
      </c>
      <c r="HQ17" s="14">
        <v>76.618560000000002</v>
      </c>
      <c r="HR17" s="14">
        <v>60.34431</v>
      </c>
      <c r="HS17" s="14">
        <v>12.05569</v>
      </c>
      <c r="HT17" s="14"/>
      <c r="HU17" s="14"/>
      <c r="HV17" s="14"/>
      <c r="HW17" s="14">
        <v>0</v>
      </c>
      <c r="HX17" s="14"/>
      <c r="HY17" s="14"/>
      <c r="HZ17" s="14"/>
      <c r="IA17" s="14">
        <v>0</v>
      </c>
      <c r="IB17" s="14">
        <v>43.1</v>
      </c>
      <c r="IC17" s="14">
        <v>46.987200000000001</v>
      </c>
      <c r="ID17" s="14">
        <v>48.39237</v>
      </c>
      <c r="IE17" s="14">
        <v>-5.29237</v>
      </c>
      <c r="IF17" s="14"/>
      <c r="IG17" s="14"/>
      <c r="IH17" s="14"/>
      <c r="II17" s="14">
        <v>0</v>
      </c>
      <c r="IJ17" s="14"/>
      <c r="IK17" s="14"/>
      <c r="IL17" s="14"/>
      <c r="IM17" s="14">
        <v>0</v>
      </c>
      <c r="IN17" s="14">
        <v>47.6</v>
      </c>
      <c r="IO17" s="14">
        <v>48.181449999999998</v>
      </c>
      <c r="IP17" s="14">
        <v>0</v>
      </c>
      <c r="IQ17" s="14">
        <v>47.6</v>
      </c>
      <c r="IR17" s="14"/>
      <c r="IS17" s="14"/>
      <c r="IT17" s="14"/>
      <c r="IU17" s="14">
        <v>0</v>
      </c>
      <c r="IV17" s="14"/>
      <c r="IW17" s="14"/>
      <c r="IX17" s="14"/>
      <c r="IY17" s="14">
        <v>0</v>
      </c>
      <c r="IZ17" s="14"/>
      <c r="JA17" s="14"/>
      <c r="JB17" s="14"/>
      <c r="JC17" s="14">
        <v>0</v>
      </c>
      <c r="JD17" s="14">
        <v>64.400000000000006</v>
      </c>
      <c r="JE17" s="14">
        <v>65</v>
      </c>
      <c r="JF17" s="14">
        <v>55.388240000000003</v>
      </c>
      <c r="JG17" s="14">
        <v>9.0117600000000007</v>
      </c>
      <c r="JH17" s="14">
        <v>0</v>
      </c>
      <c r="JI17" s="14">
        <v>0</v>
      </c>
      <c r="JJ17" s="14">
        <v>0</v>
      </c>
      <c r="JK17" s="14">
        <v>0</v>
      </c>
      <c r="JL17" s="14">
        <v>0</v>
      </c>
      <c r="JM17" s="14"/>
      <c r="JN17" s="14">
        <v>0</v>
      </c>
      <c r="JO17" s="14">
        <v>0</v>
      </c>
      <c r="JP17" s="14">
        <v>139.80000000000001</v>
      </c>
      <c r="JQ17" s="14">
        <v>189.59787</v>
      </c>
      <c r="JR17" s="14">
        <v>189.59787</v>
      </c>
      <c r="JS17" s="14">
        <v>-49.797870000000003</v>
      </c>
      <c r="JT17" s="14">
        <v>69</v>
      </c>
      <c r="JU17" s="14">
        <v>94.798929999999999</v>
      </c>
      <c r="JV17" s="14">
        <v>94.798929999999999</v>
      </c>
      <c r="JW17" s="14">
        <v>-25.798929999999999</v>
      </c>
      <c r="JX17" s="14"/>
      <c r="JY17" s="14"/>
      <c r="JZ17" s="14">
        <v>0</v>
      </c>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1.4</v>
      </c>
      <c r="LE17" s="14">
        <v>1.33812</v>
      </c>
      <c r="LF17" s="14">
        <v>1.33812</v>
      </c>
      <c r="LG17" s="14">
        <v>6.1879999999999998E-2</v>
      </c>
      <c r="LH17" s="14">
        <v>105.3</v>
      </c>
      <c r="LI17" s="14">
        <v>125.11931</v>
      </c>
      <c r="LJ17" s="14">
        <v>107.59860999999999</v>
      </c>
      <c r="LK17" s="14">
        <v>-2.29861</v>
      </c>
      <c r="LL17" s="14">
        <v>75.3</v>
      </c>
      <c r="LM17" s="14">
        <v>76.660920000000004</v>
      </c>
      <c r="LN17" s="14">
        <v>76.941609999999997</v>
      </c>
      <c r="LO17" s="14">
        <v>-1.64161</v>
      </c>
      <c r="LP17" s="14">
        <v>63.7</v>
      </c>
      <c r="LQ17" s="14">
        <v>67.133979999999994</v>
      </c>
      <c r="LR17" s="14">
        <v>67.133979999999994</v>
      </c>
      <c r="LS17" s="14">
        <v>-3.43398</v>
      </c>
      <c r="LT17" s="14">
        <v>70</v>
      </c>
      <c r="LU17" s="14">
        <v>66.141019999999997</v>
      </c>
      <c r="LV17" s="14">
        <v>65.984009999999998</v>
      </c>
      <c r="LW17" s="14">
        <v>4.0159900000000004</v>
      </c>
      <c r="LX17" s="14">
        <v>28.2</v>
      </c>
      <c r="LY17" s="14">
        <v>29.82198</v>
      </c>
      <c r="LZ17" s="14">
        <v>27.30705</v>
      </c>
      <c r="MA17" s="14">
        <v>0.89295000000000002</v>
      </c>
      <c r="MB17" s="14">
        <v>0</v>
      </c>
      <c r="MC17" s="14"/>
      <c r="MD17" s="14">
        <v>0</v>
      </c>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125.7</v>
      </c>
      <c r="OG17" s="14">
        <v>133.97800000000001</v>
      </c>
      <c r="OH17" s="14">
        <v>133.97800000000001</v>
      </c>
      <c r="OI17" s="14">
        <v>-8.2780000000000005</v>
      </c>
      <c r="OJ17" s="14">
        <v>0</v>
      </c>
      <c r="OK17" s="14">
        <v>0</v>
      </c>
      <c r="OL17" s="14">
        <v>0</v>
      </c>
      <c r="OM17" s="14">
        <v>0</v>
      </c>
      <c r="ON17" s="14">
        <v>11</v>
      </c>
      <c r="OO17" s="14">
        <v>14.22</v>
      </c>
      <c r="OP17" s="14">
        <v>14.22</v>
      </c>
      <c r="OQ17" s="14">
        <v>-3.22</v>
      </c>
      <c r="OR17" s="14">
        <v>0</v>
      </c>
      <c r="OS17" s="14">
        <v>0</v>
      </c>
      <c r="OT17" s="14">
        <v>0</v>
      </c>
      <c r="OU17" s="14">
        <v>0</v>
      </c>
      <c r="OV17" s="14">
        <v>13.3</v>
      </c>
      <c r="OW17" s="14">
        <v>11.941750000000001</v>
      </c>
      <c r="OX17" s="14">
        <v>11.941750000000001</v>
      </c>
      <c r="OY17" s="14">
        <v>1.35825</v>
      </c>
      <c r="OZ17" s="14">
        <v>9.9</v>
      </c>
      <c r="PA17" s="14">
        <v>9</v>
      </c>
      <c r="PB17" s="14">
        <v>9</v>
      </c>
      <c r="PC17" s="14">
        <v>0.9</v>
      </c>
      <c r="PD17" s="14">
        <v>4.2</v>
      </c>
      <c r="PE17" s="14">
        <v>1.3440700000000001</v>
      </c>
      <c r="PF17" s="14">
        <v>2.6144500000000002</v>
      </c>
      <c r="PG17" s="14">
        <v>1.58555</v>
      </c>
      <c r="PH17" s="14">
        <v>0.5</v>
      </c>
      <c r="PI17" s="14">
        <v>1</v>
      </c>
      <c r="PJ17" s="14">
        <v>1</v>
      </c>
      <c r="PK17" s="14">
        <v>-0.5</v>
      </c>
      <c r="PL17" s="14">
        <v>0</v>
      </c>
      <c r="PM17" s="14">
        <v>3.2</v>
      </c>
      <c r="PN17" s="14">
        <v>3.2</v>
      </c>
      <c r="PO17" s="14">
        <v>-3.2</v>
      </c>
      <c r="PP17" s="14">
        <v>2.6</v>
      </c>
      <c r="PQ17" s="14">
        <v>2.5</v>
      </c>
      <c r="PR17" s="14">
        <v>2.5</v>
      </c>
      <c r="PS17" s="14">
        <v>0.1</v>
      </c>
      <c r="PT17" s="14">
        <v>19.7</v>
      </c>
      <c r="PU17" s="14">
        <v>19.417480000000001</v>
      </c>
      <c r="PV17" s="14">
        <v>19.417480000000001</v>
      </c>
      <c r="PW17" s="14">
        <v>0.28251999999999999</v>
      </c>
      <c r="PX17" s="14">
        <v>15.6</v>
      </c>
      <c r="PY17" s="14">
        <v>16.504850000000001</v>
      </c>
      <c r="PZ17" s="14">
        <v>16.504850000000001</v>
      </c>
      <c r="QA17" s="14">
        <v>-0.90485000000000004</v>
      </c>
      <c r="QB17" s="14">
        <v>9.9</v>
      </c>
      <c r="QC17" s="14">
        <v>11.74757</v>
      </c>
      <c r="QD17" s="14">
        <v>11.74757</v>
      </c>
      <c r="QE17" s="14">
        <v>-1.8475699999999999</v>
      </c>
      <c r="QF17" s="14">
        <v>3.5</v>
      </c>
      <c r="QG17" s="14">
        <v>3.4</v>
      </c>
      <c r="QH17" s="14">
        <v>3.4</v>
      </c>
      <c r="QI17" s="14">
        <v>0.1</v>
      </c>
      <c r="QJ17" s="14">
        <v>18.399999999999999</v>
      </c>
      <c r="QK17" s="14">
        <v>17.961169999999999</v>
      </c>
      <c r="QL17" s="14">
        <v>17.961169999999999</v>
      </c>
      <c r="QM17" s="14">
        <v>0.43883</v>
      </c>
      <c r="QN17" s="14">
        <v>0</v>
      </c>
      <c r="QO17" s="14">
        <v>0</v>
      </c>
      <c r="QP17" s="14">
        <v>0</v>
      </c>
      <c r="QQ17" s="14">
        <v>0</v>
      </c>
      <c r="QR17" s="14">
        <v>0</v>
      </c>
      <c r="QS17" s="14">
        <v>0</v>
      </c>
      <c r="QT17" s="14">
        <v>0</v>
      </c>
      <c r="QU17" s="14">
        <v>0</v>
      </c>
      <c r="QV17" s="14">
        <v>31.8</v>
      </c>
      <c r="QW17" s="14">
        <v>31.241</v>
      </c>
      <c r="QX17" s="14">
        <v>31.241</v>
      </c>
      <c r="QY17" s="14">
        <v>0.55900000000000005</v>
      </c>
      <c r="QZ17" s="14">
        <v>85.2</v>
      </c>
      <c r="RA17" s="14">
        <v>89.730999999999995</v>
      </c>
      <c r="RB17" s="14">
        <v>89.730999999999995</v>
      </c>
      <c r="RC17" s="14">
        <v>-4.5309999999999997</v>
      </c>
      <c r="RD17" s="14">
        <v>4.2</v>
      </c>
      <c r="RE17" s="14">
        <v>4.2</v>
      </c>
      <c r="RF17" s="14">
        <v>4.2</v>
      </c>
      <c r="RG17" s="14">
        <v>0</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v>0</v>
      </c>
      <c r="RV17" s="14">
        <v>0</v>
      </c>
      <c r="RW17" s="14">
        <v>0</v>
      </c>
      <c r="RX17" s="14">
        <v>2.2999999999999998</v>
      </c>
      <c r="RY17" s="14">
        <v>2.3610000000000002</v>
      </c>
      <c r="RZ17" s="14">
        <v>2.3610000000000002</v>
      </c>
      <c r="SA17" s="14">
        <v>-6.0999999999999999E-2</v>
      </c>
      <c r="SB17" s="14">
        <v>11.6</v>
      </c>
      <c r="SC17" s="14">
        <v>10.868499999999999</v>
      </c>
      <c r="SD17" s="14">
        <v>11.193530000000001</v>
      </c>
      <c r="SE17" s="14">
        <v>0.40647</v>
      </c>
      <c r="SF17" s="14">
        <v>1.4</v>
      </c>
      <c r="SG17" s="14">
        <v>1.8</v>
      </c>
      <c r="SH17" s="14">
        <v>1.8</v>
      </c>
      <c r="SI17" s="14">
        <v>-0.4</v>
      </c>
      <c r="SJ17" s="14"/>
      <c r="SK17" s="14"/>
      <c r="SL17" s="14"/>
      <c r="SM17" s="14">
        <v>0</v>
      </c>
      <c r="SN17" s="14">
        <v>9.9</v>
      </c>
      <c r="SO17" s="14">
        <v>9.6999999999999993</v>
      </c>
      <c r="SP17" s="14">
        <v>9.6999999999999993</v>
      </c>
      <c r="SQ17" s="14">
        <v>0.2</v>
      </c>
      <c r="SR17" s="14">
        <v>4.7</v>
      </c>
      <c r="SS17" s="14">
        <v>4.3</v>
      </c>
      <c r="ST17" s="14">
        <v>4.3</v>
      </c>
      <c r="SU17" s="14">
        <v>0.4</v>
      </c>
      <c r="SV17" s="14">
        <v>6.5</v>
      </c>
      <c r="SW17" s="14">
        <v>6</v>
      </c>
      <c r="SX17" s="14">
        <v>6</v>
      </c>
      <c r="SY17" s="14">
        <v>0.5</v>
      </c>
      <c r="SZ17" s="14">
        <v>8.3000000000000007</v>
      </c>
      <c r="TA17" s="14">
        <v>8</v>
      </c>
      <c r="TB17" s="14">
        <v>8</v>
      </c>
      <c r="TC17" s="14">
        <v>0.3</v>
      </c>
      <c r="TD17" s="14">
        <v>14.9</v>
      </c>
      <c r="TE17" s="14">
        <v>14.75728</v>
      </c>
      <c r="TF17" s="14">
        <v>14.75728</v>
      </c>
      <c r="TG17" s="14">
        <v>0.14272000000000001</v>
      </c>
      <c r="TH17" s="14">
        <v>26.6</v>
      </c>
      <c r="TI17" s="14">
        <v>26.5</v>
      </c>
      <c r="TJ17" s="14">
        <v>25</v>
      </c>
      <c r="TK17" s="14">
        <v>1.6</v>
      </c>
      <c r="TL17" s="14">
        <v>8.6999999999999993</v>
      </c>
      <c r="TM17" s="14">
        <v>21.3</v>
      </c>
      <c r="TN17" s="14">
        <v>20</v>
      </c>
      <c r="TO17" s="14">
        <v>-11.3</v>
      </c>
      <c r="TP17" s="14"/>
      <c r="TQ17" s="14"/>
      <c r="TR17" s="14">
        <v>0</v>
      </c>
      <c r="TS17" s="14">
        <v>0</v>
      </c>
      <c r="TT17" s="14">
        <v>54.1</v>
      </c>
      <c r="TU17" s="14">
        <v>79.668139999999994</v>
      </c>
      <c r="TV17" s="14">
        <v>94.611000000000004</v>
      </c>
      <c r="TW17" s="14">
        <v>-40.511000000000003</v>
      </c>
      <c r="TX17" s="14">
        <v>97</v>
      </c>
      <c r="TY17" s="14">
        <v>101.10975000000001</v>
      </c>
      <c r="TZ17" s="14">
        <v>87.072999999999993</v>
      </c>
      <c r="UA17" s="14">
        <v>9.9269999999999996</v>
      </c>
      <c r="UB17" s="14">
        <v>20.3</v>
      </c>
      <c r="UC17" s="14">
        <v>8.2886000000000006</v>
      </c>
      <c r="UD17" s="14">
        <v>14.004</v>
      </c>
      <c r="UE17" s="14">
        <v>6.2960000000000003</v>
      </c>
      <c r="UF17" s="14">
        <v>5</v>
      </c>
      <c r="UG17" s="14">
        <v>13.37007</v>
      </c>
      <c r="UH17" s="14">
        <v>13.468</v>
      </c>
      <c r="UI17" s="14">
        <v>-8.468</v>
      </c>
      <c r="UJ17" s="14">
        <v>11</v>
      </c>
      <c r="UK17" s="14">
        <v>10</v>
      </c>
      <c r="UL17" s="14">
        <v>10</v>
      </c>
      <c r="UM17" s="14">
        <v>1</v>
      </c>
      <c r="UN17" s="14">
        <v>3.3</v>
      </c>
      <c r="UO17" s="14">
        <v>3</v>
      </c>
      <c r="UP17" s="14">
        <v>3</v>
      </c>
      <c r="UQ17" s="14">
        <v>0.3</v>
      </c>
      <c r="UR17" s="14">
        <v>8.1999999999999993</v>
      </c>
      <c r="US17" s="14">
        <v>8.3000000000000007</v>
      </c>
      <c r="UT17" s="14">
        <v>8.3000000000000007</v>
      </c>
      <c r="UU17" s="14">
        <v>-0.1</v>
      </c>
      <c r="UV17" s="14">
        <v>6</v>
      </c>
      <c r="UW17" s="14">
        <v>6</v>
      </c>
      <c r="UX17" s="14">
        <v>6</v>
      </c>
      <c r="UY17" s="14">
        <v>0</v>
      </c>
      <c r="UZ17" s="14">
        <v>6.5</v>
      </c>
      <c r="VA17" s="14">
        <v>6</v>
      </c>
      <c r="VB17" s="14">
        <v>6</v>
      </c>
      <c r="VC17" s="14">
        <v>0.5</v>
      </c>
      <c r="VD17" s="14">
        <v>6.7</v>
      </c>
      <c r="VE17" s="14">
        <v>7</v>
      </c>
      <c r="VF17" s="14">
        <v>7</v>
      </c>
      <c r="VG17" s="14">
        <v>-0.3</v>
      </c>
      <c r="VH17" s="14">
        <v>8.5</v>
      </c>
      <c r="VI17" s="14">
        <v>9.9640000000000004</v>
      </c>
      <c r="VJ17" s="14">
        <v>9.9640000000000004</v>
      </c>
      <c r="VK17" s="14">
        <v>-1.464</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129.4</v>
      </c>
      <c r="WC17" s="14">
        <v>115.324</v>
      </c>
      <c r="WD17" s="14">
        <v>115.324</v>
      </c>
      <c r="WE17" s="14">
        <v>14.076000000000001</v>
      </c>
      <c r="WF17" s="14">
        <v>164.6</v>
      </c>
      <c r="WG17" s="14">
        <v>128</v>
      </c>
      <c r="WH17" s="14">
        <v>119.913</v>
      </c>
      <c r="WI17" s="14">
        <v>44.686999999999998</v>
      </c>
      <c r="WJ17" s="14">
        <v>0</v>
      </c>
      <c r="WK17" s="14">
        <v>0</v>
      </c>
      <c r="WL17" s="14">
        <v>0</v>
      </c>
      <c r="WM17" s="14">
        <v>0</v>
      </c>
      <c r="WN17" s="14">
        <v>0</v>
      </c>
      <c r="WO17" s="14">
        <v>0</v>
      </c>
      <c r="WP17" s="14">
        <v>0</v>
      </c>
      <c r="WQ17" s="14">
        <v>0</v>
      </c>
      <c r="WR17" s="14">
        <v>8.6999999999999993</v>
      </c>
      <c r="WS17" s="14">
        <v>8.6</v>
      </c>
      <c r="WT17" s="14">
        <v>8.6</v>
      </c>
      <c r="WU17" s="14">
        <v>0.1</v>
      </c>
      <c r="WV17" s="14">
        <v>18.3</v>
      </c>
      <c r="WW17" s="14">
        <v>17.669899999999998</v>
      </c>
      <c r="WX17" s="14">
        <v>17.669899999999998</v>
      </c>
      <c r="WY17" s="14">
        <v>0.63009999999999999</v>
      </c>
      <c r="WZ17" s="14">
        <v>9.6999999999999993</v>
      </c>
      <c r="XA17" s="14">
        <v>10.8</v>
      </c>
      <c r="XB17" s="14">
        <v>10.8</v>
      </c>
      <c r="XC17" s="14">
        <v>-1.1000000000000001</v>
      </c>
      <c r="XD17" s="14">
        <v>43.8</v>
      </c>
      <c r="XE17" s="14">
        <v>42</v>
      </c>
      <c r="XF17" s="14">
        <v>42</v>
      </c>
      <c r="XG17" s="14">
        <v>1.8</v>
      </c>
      <c r="XH17" s="14">
        <v>33.799999999999997</v>
      </c>
      <c r="XI17" s="14">
        <v>28</v>
      </c>
      <c r="XJ17" s="14">
        <v>28</v>
      </c>
      <c r="XK17" s="14">
        <v>5.8</v>
      </c>
      <c r="XL17" s="14">
        <v>17.600000000000001</v>
      </c>
      <c r="XM17" s="14">
        <v>16</v>
      </c>
      <c r="XN17" s="14">
        <v>14</v>
      </c>
      <c r="XO17" s="14">
        <v>3.6</v>
      </c>
      <c r="XP17" s="14"/>
      <c r="XQ17" s="14"/>
      <c r="XR17" s="14"/>
      <c r="XS17" s="14">
        <v>0</v>
      </c>
      <c r="XT17" s="14">
        <v>8.4</v>
      </c>
      <c r="XU17" s="14">
        <v>7.86</v>
      </c>
      <c r="XV17" s="14">
        <v>7.86</v>
      </c>
      <c r="XW17" s="14">
        <v>0.54</v>
      </c>
      <c r="XX17" s="14"/>
      <c r="XY17" s="14"/>
      <c r="XZ17" s="14"/>
      <c r="YA17" s="14">
        <v>0</v>
      </c>
      <c r="YB17" s="14"/>
      <c r="YC17" s="14"/>
      <c r="YD17" s="14"/>
      <c r="YE17" s="14">
        <v>0</v>
      </c>
    </row>
    <row r="18" spans="1:655" ht="24" customHeight="1" x14ac:dyDescent="0.3">
      <c r="A18" s="1"/>
      <c r="B18" s="16" t="s">
        <v>64</v>
      </c>
      <c r="C18" s="16" t="s">
        <v>800</v>
      </c>
      <c r="D18" s="17">
        <v>100.7</v>
      </c>
      <c r="E18" s="17">
        <v>146</v>
      </c>
      <c r="F18" s="17">
        <v>119.12183</v>
      </c>
      <c r="G18" s="17">
        <v>-18.42183</v>
      </c>
      <c r="H18" s="17">
        <v>600.1</v>
      </c>
      <c r="I18" s="17">
        <v>594.17128000000002</v>
      </c>
      <c r="J18" s="17">
        <v>594.17128000000002</v>
      </c>
      <c r="K18" s="17">
        <v>5.9287200000000002</v>
      </c>
      <c r="L18" s="17">
        <v>202.7</v>
      </c>
      <c r="M18" s="17">
        <v>193.29447999999999</v>
      </c>
      <c r="N18" s="17">
        <v>193.29447999999999</v>
      </c>
      <c r="O18" s="17">
        <v>9.4055199999999992</v>
      </c>
      <c r="P18" s="17"/>
      <c r="Q18" s="17"/>
      <c r="R18" s="17"/>
      <c r="S18" s="17">
        <v>0</v>
      </c>
      <c r="T18" s="17"/>
      <c r="U18" s="17"/>
      <c r="V18" s="17"/>
      <c r="W18" s="17">
        <v>0</v>
      </c>
      <c r="X18" s="17">
        <v>51.8</v>
      </c>
      <c r="Y18" s="17">
        <v>10.309279999999999</v>
      </c>
      <c r="Z18" s="17">
        <v>28.724139999999998</v>
      </c>
      <c r="AA18" s="17">
        <v>23.075859999999999</v>
      </c>
      <c r="AB18" s="17">
        <v>94.4</v>
      </c>
      <c r="AC18" s="17">
        <v>100.149</v>
      </c>
      <c r="AD18" s="17">
        <v>105.12891</v>
      </c>
      <c r="AE18" s="17">
        <v>-10.728910000000001</v>
      </c>
      <c r="AF18" s="17"/>
      <c r="AG18" s="17"/>
      <c r="AH18" s="17"/>
      <c r="AI18" s="17">
        <v>0</v>
      </c>
      <c r="AJ18" s="17"/>
      <c r="AK18" s="17"/>
      <c r="AL18" s="17"/>
      <c r="AM18" s="17">
        <v>0</v>
      </c>
      <c r="AN18" s="17">
        <v>168.1</v>
      </c>
      <c r="AO18" s="17">
        <v>192.16538</v>
      </c>
      <c r="AP18" s="17">
        <v>196.42444</v>
      </c>
      <c r="AQ18" s="17">
        <v>-28.324439999999999</v>
      </c>
      <c r="AR18" s="17">
        <v>168</v>
      </c>
      <c r="AS18" s="17">
        <v>192.16538</v>
      </c>
      <c r="AT18" s="17">
        <v>196.42444</v>
      </c>
      <c r="AU18" s="17">
        <v>-28.424440000000001</v>
      </c>
      <c r="AV18" s="17">
        <v>168</v>
      </c>
      <c r="AW18" s="17">
        <v>192.16538</v>
      </c>
      <c r="AX18" s="17">
        <v>196.42444</v>
      </c>
      <c r="AY18" s="17">
        <v>-28.424440000000001</v>
      </c>
      <c r="AZ18" s="17">
        <v>261.2</v>
      </c>
      <c r="BA18" s="17">
        <v>288.24806999999998</v>
      </c>
      <c r="BB18" s="17">
        <v>294.63666999999998</v>
      </c>
      <c r="BC18" s="17">
        <v>-33.436669999999999</v>
      </c>
      <c r="BD18" s="17">
        <v>216</v>
      </c>
      <c r="BE18" s="17">
        <v>208.28218000000001</v>
      </c>
      <c r="BF18" s="17">
        <v>208.28218000000001</v>
      </c>
      <c r="BG18" s="17">
        <v>7.7178199999999997</v>
      </c>
      <c r="BH18" s="17">
        <v>111.1</v>
      </c>
      <c r="BI18" s="17">
        <v>104.14109000000001</v>
      </c>
      <c r="BJ18" s="17">
        <v>104.14109000000001</v>
      </c>
      <c r="BK18" s="17">
        <v>6.9589100000000004</v>
      </c>
      <c r="BL18" s="17">
        <v>557.1</v>
      </c>
      <c r="BM18" s="17">
        <v>522.83555000000001</v>
      </c>
      <c r="BN18" s="17">
        <v>532.28814</v>
      </c>
      <c r="BO18" s="17">
        <v>24.811859999999999</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146.4</v>
      </c>
      <c r="CK18" s="17">
        <v>139.99946</v>
      </c>
      <c r="CL18" s="17">
        <v>139.99946</v>
      </c>
      <c r="CM18" s="17">
        <v>6.4005400000000003</v>
      </c>
      <c r="CN18" s="17">
        <v>7.5</v>
      </c>
      <c r="CO18" s="17">
        <v>5.1333399999999996</v>
      </c>
      <c r="CP18" s="17">
        <v>5.1333399999999996</v>
      </c>
      <c r="CQ18" s="17">
        <v>2.36666</v>
      </c>
      <c r="CR18" s="17">
        <v>5.5</v>
      </c>
      <c r="CS18" s="17">
        <v>2.8177599999999998</v>
      </c>
      <c r="CT18" s="17">
        <v>2.8177599999999998</v>
      </c>
      <c r="CU18" s="17">
        <v>2.6822400000000002</v>
      </c>
      <c r="CV18" s="17"/>
      <c r="CW18" s="17"/>
      <c r="CX18" s="17">
        <v>0</v>
      </c>
      <c r="CY18" s="17">
        <v>0</v>
      </c>
      <c r="CZ18" s="17">
        <v>6.8</v>
      </c>
      <c r="DA18" s="17">
        <v>6.8787000000000003</v>
      </c>
      <c r="DB18" s="17">
        <v>6.8787000000000003</v>
      </c>
      <c r="DC18" s="17">
        <v>-7.8700000000000006E-2</v>
      </c>
      <c r="DD18" s="17">
        <v>9.8000000000000007</v>
      </c>
      <c r="DE18" s="17">
        <v>12.260400000000001</v>
      </c>
      <c r="DF18" s="17">
        <v>12.260400000000001</v>
      </c>
      <c r="DG18" s="17">
        <v>-2.4603999999999999</v>
      </c>
      <c r="DH18" s="17">
        <v>40.200000000000003</v>
      </c>
      <c r="DI18" s="17">
        <v>50.080530000000003</v>
      </c>
      <c r="DJ18" s="17">
        <v>107.99199</v>
      </c>
      <c r="DK18" s="17">
        <v>-67.791989999999998</v>
      </c>
      <c r="DL18" s="17"/>
      <c r="DM18" s="17"/>
      <c r="DN18" s="17"/>
      <c r="DO18" s="17">
        <v>0</v>
      </c>
      <c r="DP18" s="17"/>
      <c r="DQ18" s="17"/>
      <c r="DR18" s="17"/>
      <c r="DS18" s="17">
        <v>0</v>
      </c>
      <c r="DT18" s="17"/>
      <c r="DU18" s="17"/>
      <c r="DV18" s="17"/>
      <c r="DW18" s="17">
        <v>0</v>
      </c>
      <c r="DX18" s="17"/>
      <c r="DY18" s="17"/>
      <c r="DZ18" s="17"/>
      <c r="EA18" s="17">
        <v>0</v>
      </c>
      <c r="EB18" s="17">
        <v>70.5</v>
      </c>
      <c r="EC18" s="17">
        <v>72.402019999999993</v>
      </c>
      <c r="ED18" s="17">
        <v>63.264530000000001</v>
      </c>
      <c r="EE18" s="17">
        <v>7.2354700000000003</v>
      </c>
      <c r="EF18" s="17">
        <v>111.9</v>
      </c>
      <c r="EG18" s="17">
        <v>110.26321</v>
      </c>
      <c r="EH18" s="17">
        <v>110.26321</v>
      </c>
      <c r="EI18" s="17">
        <v>1.63679</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0</v>
      </c>
      <c r="FC18" s="17">
        <v>0</v>
      </c>
      <c r="FD18" s="17">
        <v>48</v>
      </c>
      <c r="FE18" s="17">
        <v>45.996780000000001</v>
      </c>
      <c r="FF18" s="17">
        <v>47.086770000000001</v>
      </c>
      <c r="FG18" s="17">
        <v>0.91322999999999999</v>
      </c>
      <c r="FH18" s="17">
        <v>45.2</v>
      </c>
      <c r="FI18" s="17">
        <v>45</v>
      </c>
      <c r="FJ18" s="17">
        <v>0</v>
      </c>
      <c r="FK18" s="17">
        <v>45.2</v>
      </c>
      <c r="FL18" s="17">
        <v>31.8</v>
      </c>
      <c r="FM18" s="17">
        <v>27.99689</v>
      </c>
      <c r="FN18" s="17">
        <v>27.33249</v>
      </c>
      <c r="FO18" s="17">
        <v>4.4675099999999999</v>
      </c>
      <c r="FP18" s="17">
        <v>18.399999999999999</v>
      </c>
      <c r="FQ18" s="17">
        <v>16.68403</v>
      </c>
      <c r="FR18" s="17">
        <v>16.68403</v>
      </c>
      <c r="FS18" s="17">
        <v>1.71597</v>
      </c>
      <c r="FT18" s="17">
        <v>19.8</v>
      </c>
      <c r="FU18" s="17">
        <v>19.1068</v>
      </c>
      <c r="FV18" s="17">
        <v>19.1068</v>
      </c>
      <c r="FW18" s="17">
        <v>0.69320000000000004</v>
      </c>
      <c r="FX18" s="17">
        <v>79.7</v>
      </c>
      <c r="FY18" s="17">
        <v>76.500960000000006</v>
      </c>
      <c r="FZ18" s="17">
        <v>76.500960000000006</v>
      </c>
      <c r="GA18" s="17">
        <v>3.1990400000000001</v>
      </c>
      <c r="GB18" s="17">
        <v>183.9</v>
      </c>
      <c r="GC18" s="17">
        <v>168.71937</v>
      </c>
      <c r="GD18" s="17">
        <v>185.10007999999999</v>
      </c>
      <c r="GE18" s="17">
        <v>-1.20008</v>
      </c>
      <c r="GF18" s="17">
        <v>182.7</v>
      </c>
      <c r="GG18" s="17">
        <v>168.71937</v>
      </c>
      <c r="GH18" s="17">
        <v>185.10007999999999</v>
      </c>
      <c r="GI18" s="17">
        <v>-2.40008</v>
      </c>
      <c r="GJ18" s="17">
        <v>183.8</v>
      </c>
      <c r="GK18" s="17">
        <v>168.71937</v>
      </c>
      <c r="GL18" s="17">
        <v>185.10007999999999</v>
      </c>
      <c r="GM18" s="17">
        <v>-1.3000799999999999</v>
      </c>
      <c r="GN18" s="17">
        <v>86.7</v>
      </c>
      <c r="GO18" s="17">
        <v>88.962050000000005</v>
      </c>
      <c r="GP18" s="17">
        <v>67.427580000000006</v>
      </c>
      <c r="GQ18" s="17">
        <v>19.27242</v>
      </c>
      <c r="GR18" s="17">
        <v>6.7</v>
      </c>
      <c r="GS18" s="17">
        <v>7.2163700000000004</v>
      </c>
      <c r="GT18" s="17">
        <v>4.2259399999999996</v>
      </c>
      <c r="GU18" s="17">
        <v>2.4740600000000001</v>
      </c>
      <c r="GV18" s="17">
        <v>1.6</v>
      </c>
      <c r="GW18" s="17">
        <v>2.0343399999999998</v>
      </c>
      <c r="GX18" s="17">
        <v>4.4334100000000003</v>
      </c>
      <c r="GY18" s="17">
        <v>-2.8334100000000002</v>
      </c>
      <c r="GZ18" s="17">
        <v>32.9</v>
      </c>
      <c r="HA18" s="17">
        <v>34.47804</v>
      </c>
      <c r="HB18" s="17">
        <v>34.47804</v>
      </c>
      <c r="HC18" s="17">
        <v>-1.5780400000000001</v>
      </c>
      <c r="HD18" s="17">
        <v>33.6</v>
      </c>
      <c r="HE18" s="17">
        <v>34.077280000000002</v>
      </c>
      <c r="HF18" s="17">
        <v>34.077280000000002</v>
      </c>
      <c r="HG18" s="17">
        <v>-0.47727999999999998</v>
      </c>
      <c r="HH18" s="17">
        <v>3.8</v>
      </c>
      <c r="HI18" s="17">
        <v>4.0341699999999996</v>
      </c>
      <c r="HJ18" s="17">
        <v>4.0341699999999996</v>
      </c>
      <c r="HK18" s="17">
        <v>-0.23416999999999999</v>
      </c>
      <c r="HL18" s="17">
        <v>0</v>
      </c>
      <c r="HM18" s="17">
        <v>0</v>
      </c>
      <c r="HN18" s="17">
        <v>0</v>
      </c>
      <c r="HO18" s="17">
        <v>0</v>
      </c>
      <c r="HP18" s="17">
        <v>65.400000000000006</v>
      </c>
      <c r="HQ18" s="17">
        <v>64.008589999999998</v>
      </c>
      <c r="HR18" s="17">
        <v>62.135919999999999</v>
      </c>
      <c r="HS18" s="17">
        <v>3.2640799999999999</v>
      </c>
      <c r="HT18" s="17"/>
      <c r="HU18" s="17"/>
      <c r="HV18" s="17"/>
      <c r="HW18" s="17">
        <v>0</v>
      </c>
      <c r="HX18" s="17"/>
      <c r="HY18" s="17"/>
      <c r="HZ18" s="17"/>
      <c r="IA18" s="17">
        <v>0</v>
      </c>
      <c r="IB18" s="17">
        <v>45</v>
      </c>
      <c r="IC18" s="17">
        <v>58.323160000000001</v>
      </c>
      <c r="ID18" s="17">
        <v>45.168570000000003</v>
      </c>
      <c r="IE18" s="17">
        <v>-0.16857</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65.5</v>
      </c>
      <c r="JE18" s="17">
        <v>65</v>
      </c>
      <c r="JF18" s="17">
        <v>51.067349999999998</v>
      </c>
      <c r="JG18" s="17">
        <v>14.432650000000001</v>
      </c>
      <c r="JH18" s="17">
        <v>0</v>
      </c>
      <c r="JI18" s="17">
        <v>0</v>
      </c>
      <c r="JJ18" s="17">
        <v>0</v>
      </c>
      <c r="JK18" s="17">
        <v>0</v>
      </c>
      <c r="JL18" s="17">
        <v>0</v>
      </c>
      <c r="JM18" s="17"/>
      <c r="JN18" s="17">
        <v>0</v>
      </c>
      <c r="JO18" s="17">
        <v>0</v>
      </c>
      <c r="JP18" s="17">
        <v>140</v>
      </c>
      <c r="JQ18" s="17">
        <v>136.66667000000001</v>
      </c>
      <c r="JR18" s="17">
        <v>136.66667000000001</v>
      </c>
      <c r="JS18" s="17">
        <v>3.3333300000000001</v>
      </c>
      <c r="JT18" s="17">
        <v>69.5</v>
      </c>
      <c r="JU18" s="17">
        <v>68.333330000000004</v>
      </c>
      <c r="JV18" s="17">
        <v>68.333330000000004</v>
      </c>
      <c r="JW18" s="17">
        <v>1.1666700000000001</v>
      </c>
      <c r="JX18" s="17"/>
      <c r="JY18" s="17"/>
      <c r="JZ18" s="17">
        <v>0</v>
      </c>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1.4</v>
      </c>
      <c r="LE18" s="17">
        <v>1.33812</v>
      </c>
      <c r="LF18" s="17">
        <v>1.33812</v>
      </c>
      <c r="LG18" s="17">
        <v>6.1879999999999998E-2</v>
      </c>
      <c r="LH18" s="17">
        <v>153.69999999999999</v>
      </c>
      <c r="LI18" s="17">
        <v>155.59332000000001</v>
      </c>
      <c r="LJ18" s="17">
        <v>94.455039999999997</v>
      </c>
      <c r="LK18" s="17">
        <v>59.244959999999999</v>
      </c>
      <c r="LL18" s="17">
        <v>68.2</v>
      </c>
      <c r="LM18" s="17">
        <v>52.09854</v>
      </c>
      <c r="LN18" s="17">
        <v>72.124160000000003</v>
      </c>
      <c r="LO18" s="17">
        <v>-3.9241600000000001</v>
      </c>
      <c r="LP18" s="17">
        <v>66.3</v>
      </c>
      <c r="LQ18" s="17">
        <v>67.133979999999994</v>
      </c>
      <c r="LR18" s="17">
        <v>67.133979999999994</v>
      </c>
      <c r="LS18" s="17">
        <v>-0.83398000000000005</v>
      </c>
      <c r="LT18" s="17">
        <v>71</v>
      </c>
      <c r="LU18" s="17">
        <v>56.441429999999997</v>
      </c>
      <c r="LV18" s="17">
        <v>65.984009999999998</v>
      </c>
      <c r="LW18" s="17">
        <v>5.0159900000000004</v>
      </c>
      <c r="LX18" s="17">
        <v>28.9</v>
      </c>
      <c r="LY18" s="17">
        <v>28.82807</v>
      </c>
      <c r="LZ18" s="17">
        <v>27.30705</v>
      </c>
      <c r="MA18" s="17">
        <v>1.5929500000000001</v>
      </c>
      <c r="MB18" s="17">
        <v>0</v>
      </c>
      <c r="MC18" s="17"/>
      <c r="MD18" s="17">
        <v>0</v>
      </c>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123.5</v>
      </c>
      <c r="OG18" s="17">
        <v>134.00899999999999</v>
      </c>
      <c r="OH18" s="17">
        <v>134.00899999999999</v>
      </c>
      <c r="OI18" s="17">
        <v>-10.509</v>
      </c>
      <c r="OJ18" s="17">
        <v>0</v>
      </c>
      <c r="OK18" s="17">
        <v>0</v>
      </c>
      <c r="OL18" s="17">
        <v>0</v>
      </c>
      <c r="OM18" s="17">
        <v>0</v>
      </c>
      <c r="ON18" s="17">
        <v>12.8</v>
      </c>
      <c r="OO18" s="17">
        <v>14.036</v>
      </c>
      <c r="OP18" s="17">
        <v>14.036</v>
      </c>
      <c r="OQ18" s="17">
        <v>-1.236</v>
      </c>
      <c r="OR18" s="17">
        <v>0</v>
      </c>
      <c r="OS18" s="17">
        <v>0</v>
      </c>
      <c r="OT18" s="17">
        <v>0</v>
      </c>
      <c r="OU18" s="17">
        <v>0</v>
      </c>
      <c r="OV18" s="17">
        <v>13.3</v>
      </c>
      <c r="OW18" s="17">
        <v>11.941750000000001</v>
      </c>
      <c r="OX18" s="17">
        <v>11.941750000000001</v>
      </c>
      <c r="OY18" s="17">
        <v>1.35825</v>
      </c>
      <c r="OZ18" s="17">
        <v>9.9</v>
      </c>
      <c r="PA18" s="17">
        <v>9</v>
      </c>
      <c r="PB18" s="17">
        <v>9</v>
      </c>
      <c r="PC18" s="17">
        <v>0.9</v>
      </c>
      <c r="PD18" s="17">
        <v>4.2</v>
      </c>
      <c r="PE18" s="17">
        <v>1.3440700000000001</v>
      </c>
      <c r="PF18" s="17">
        <v>2.5421900000000002</v>
      </c>
      <c r="PG18" s="17">
        <v>1.65781</v>
      </c>
      <c r="PH18" s="17">
        <v>0.5</v>
      </c>
      <c r="PI18" s="17">
        <v>1</v>
      </c>
      <c r="PJ18" s="17">
        <v>1</v>
      </c>
      <c r="PK18" s="17">
        <v>-0.5</v>
      </c>
      <c r="PL18" s="17">
        <v>0</v>
      </c>
      <c r="PM18" s="17">
        <v>3.2</v>
      </c>
      <c r="PN18" s="17">
        <v>3.2</v>
      </c>
      <c r="PO18" s="17">
        <v>-3.2</v>
      </c>
      <c r="PP18" s="17">
        <v>2.6</v>
      </c>
      <c r="PQ18" s="17">
        <v>2.5</v>
      </c>
      <c r="PR18" s="17">
        <v>2.5</v>
      </c>
      <c r="PS18" s="17">
        <v>0.1</v>
      </c>
      <c r="PT18" s="17">
        <v>20.399999999999999</v>
      </c>
      <c r="PU18" s="17">
        <v>19.417480000000001</v>
      </c>
      <c r="PV18" s="17">
        <v>19.417480000000001</v>
      </c>
      <c r="PW18" s="17">
        <v>0.98251999999999995</v>
      </c>
      <c r="PX18" s="17">
        <v>15.8</v>
      </c>
      <c r="PY18" s="17">
        <v>16.504850000000001</v>
      </c>
      <c r="PZ18" s="17">
        <v>16.504850000000001</v>
      </c>
      <c r="QA18" s="17">
        <v>-0.70484999999999998</v>
      </c>
      <c r="QB18" s="17">
        <v>9.9</v>
      </c>
      <c r="QC18" s="17">
        <v>11.74757</v>
      </c>
      <c r="QD18" s="17">
        <v>11.74757</v>
      </c>
      <c r="QE18" s="17">
        <v>-1.8475699999999999</v>
      </c>
      <c r="QF18" s="17">
        <v>3.5</v>
      </c>
      <c r="QG18" s="17">
        <v>3.4</v>
      </c>
      <c r="QH18" s="17">
        <v>3.4</v>
      </c>
      <c r="QI18" s="17">
        <v>0.1</v>
      </c>
      <c r="QJ18" s="17">
        <v>18.399999999999999</v>
      </c>
      <c r="QK18" s="17">
        <v>17.961169999999999</v>
      </c>
      <c r="QL18" s="17">
        <v>17.961169999999999</v>
      </c>
      <c r="QM18" s="17">
        <v>0.43883</v>
      </c>
      <c r="QN18" s="17">
        <v>0</v>
      </c>
      <c r="QO18" s="17">
        <v>0</v>
      </c>
      <c r="QP18" s="17">
        <v>0</v>
      </c>
      <c r="QQ18" s="17">
        <v>0</v>
      </c>
      <c r="QR18" s="17">
        <v>0</v>
      </c>
      <c r="QS18" s="17">
        <v>0</v>
      </c>
      <c r="QT18" s="17">
        <v>0</v>
      </c>
      <c r="QU18" s="17">
        <v>0</v>
      </c>
      <c r="QV18" s="17">
        <v>31.8</v>
      </c>
      <c r="QW18" s="17">
        <v>31.292999999999999</v>
      </c>
      <c r="QX18" s="17">
        <v>31.292999999999999</v>
      </c>
      <c r="QY18" s="17">
        <v>0.50700000000000001</v>
      </c>
      <c r="QZ18" s="17">
        <v>85.2</v>
      </c>
      <c r="RA18" s="17">
        <v>89.831000000000003</v>
      </c>
      <c r="RB18" s="17">
        <v>89.831000000000003</v>
      </c>
      <c r="RC18" s="17">
        <v>-4.6310000000000002</v>
      </c>
      <c r="RD18" s="17">
        <v>4.2</v>
      </c>
      <c r="RE18" s="17">
        <v>4.2</v>
      </c>
      <c r="RF18" s="17">
        <v>4.2</v>
      </c>
      <c r="RG18" s="17">
        <v>0</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v>0</v>
      </c>
      <c r="RV18" s="17">
        <v>0</v>
      </c>
      <c r="RW18" s="17">
        <v>0</v>
      </c>
      <c r="RX18" s="17">
        <v>2.2999999999999998</v>
      </c>
      <c r="RY18" s="17">
        <v>2.3610000000000002</v>
      </c>
      <c r="RZ18" s="17">
        <v>2.3610000000000002</v>
      </c>
      <c r="SA18" s="17">
        <v>-6.0999999999999999E-2</v>
      </c>
      <c r="SB18" s="17">
        <v>11.9</v>
      </c>
      <c r="SC18" s="17">
        <v>13.490600000000001</v>
      </c>
      <c r="SD18" s="17">
        <v>10.447839999999999</v>
      </c>
      <c r="SE18" s="17">
        <v>1.4521599999999999</v>
      </c>
      <c r="SF18" s="17">
        <v>1.4</v>
      </c>
      <c r="SG18" s="17">
        <v>1.8</v>
      </c>
      <c r="SH18" s="17">
        <v>1.8</v>
      </c>
      <c r="SI18" s="17">
        <v>-0.4</v>
      </c>
      <c r="SJ18" s="17"/>
      <c r="SK18" s="17"/>
      <c r="SL18" s="17"/>
      <c r="SM18" s="17">
        <v>0</v>
      </c>
      <c r="SN18" s="17">
        <v>9.9</v>
      </c>
      <c r="SO18" s="17">
        <v>9.6999999999999993</v>
      </c>
      <c r="SP18" s="17">
        <v>9.6999999999999993</v>
      </c>
      <c r="SQ18" s="17">
        <v>0.2</v>
      </c>
      <c r="SR18" s="17">
        <v>4.7</v>
      </c>
      <c r="SS18" s="17">
        <v>4.3</v>
      </c>
      <c r="ST18" s="17">
        <v>4.3</v>
      </c>
      <c r="SU18" s="17">
        <v>0.4</v>
      </c>
      <c r="SV18" s="17">
        <v>6.6</v>
      </c>
      <c r="SW18" s="17">
        <v>6</v>
      </c>
      <c r="SX18" s="17">
        <v>6</v>
      </c>
      <c r="SY18" s="17">
        <v>0.6</v>
      </c>
      <c r="SZ18" s="17">
        <v>9</v>
      </c>
      <c r="TA18" s="17">
        <v>8</v>
      </c>
      <c r="TB18" s="17">
        <v>8</v>
      </c>
      <c r="TC18" s="17">
        <v>1</v>
      </c>
      <c r="TD18" s="17">
        <v>15</v>
      </c>
      <c r="TE18" s="17">
        <v>14.75728</v>
      </c>
      <c r="TF18" s="17">
        <v>14.75728</v>
      </c>
      <c r="TG18" s="17">
        <v>0.24271999999999999</v>
      </c>
      <c r="TH18" s="17">
        <v>25.9</v>
      </c>
      <c r="TI18" s="17">
        <v>26.6</v>
      </c>
      <c r="TJ18" s="17">
        <v>25</v>
      </c>
      <c r="TK18" s="17">
        <v>0.9</v>
      </c>
      <c r="TL18" s="17">
        <v>6.3</v>
      </c>
      <c r="TM18" s="17">
        <v>20.2</v>
      </c>
      <c r="TN18" s="17">
        <v>20</v>
      </c>
      <c r="TO18" s="17">
        <v>-13.7</v>
      </c>
      <c r="TP18" s="17"/>
      <c r="TQ18" s="17"/>
      <c r="TR18" s="17">
        <v>0</v>
      </c>
      <c r="TS18" s="17">
        <v>0</v>
      </c>
      <c r="TT18" s="17">
        <v>66.8</v>
      </c>
      <c r="TU18" s="17">
        <v>56.434150000000002</v>
      </c>
      <c r="TV18" s="17">
        <v>90.403000000000006</v>
      </c>
      <c r="TW18" s="17">
        <v>-23.603000000000002</v>
      </c>
      <c r="TX18" s="17">
        <v>94.5</v>
      </c>
      <c r="TY18" s="17">
        <v>100.97254</v>
      </c>
      <c r="TZ18" s="17">
        <v>86.980999999999995</v>
      </c>
      <c r="UA18" s="17">
        <v>7.5190000000000001</v>
      </c>
      <c r="UB18" s="17">
        <v>18.8</v>
      </c>
      <c r="UC18" s="17">
        <v>6.3148</v>
      </c>
      <c r="UD18" s="17">
        <v>13.638</v>
      </c>
      <c r="UE18" s="17">
        <v>5.1619999999999999</v>
      </c>
      <c r="UF18" s="17">
        <v>3.5</v>
      </c>
      <c r="UG18" s="17">
        <v>13.00337</v>
      </c>
      <c r="UH18" s="17">
        <v>13.282999999999999</v>
      </c>
      <c r="UI18" s="17">
        <v>-9.7829999999999995</v>
      </c>
      <c r="UJ18" s="17">
        <v>11</v>
      </c>
      <c r="UK18" s="17">
        <v>10</v>
      </c>
      <c r="UL18" s="17">
        <v>10</v>
      </c>
      <c r="UM18" s="17">
        <v>1</v>
      </c>
      <c r="UN18" s="17">
        <v>3.3</v>
      </c>
      <c r="UO18" s="17">
        <v>3</v>
      </c>
      <c r="UP18" s="17">
        <v>3</v>
      </c>
      <c r="UQ18" s="17">
        <v>0.3</v>
      </c>
      <c r="UR18" s="17">
        <v>8.1999999999999993</v>
      </c>
      <c r="US18" s="17">
        <v>8.3000000000000007</v>
      </c>
      <c r="UT18" s="17">
        <v>8.3000000000000007</v>
      </c>
      <c r="UU18" s="17">
        <v>-0.1</v>
      </c>
      <c r="UV18" s="17">
        <v>6</v>
      </c>
      <c r="UW18" s="17">
        <v>6</v>
      </c>
      <c r="UX18" s="17">
        <v>6</v>
      </c>
      <c r="UY18" s="17">
        <v>0</v>
      </c>
      <c r="UZ18" s="17">
        <v>6.5</v>
      </c>
      <c r="VA18" s="17">
        <v>6</v>
      </c>
      <c r="VB18" s="17">
        <v>6</v>
      </c>
      <c r="VC18" s="17">
        <v>0.5</v>
      </c>
      <c r="VD18" s="17">
        <v>6.7</v>
      </c>
      <c r="VE18" s="17">
        <v>7</v>
      </c>
      <c r="VF18" s="17">
        <v>7</v>
      </c>
      <c r="VG18" s="17">
        <v>-0.3</v>
      </c>
      <c r="VH18" s="17">
        <v>10.3</v>
      </c>
      <c r="VI18" s="17">
        <v>9.7170000000000005</v>
      </c>
      <c r="VJ18" s="17">
        <v>9.7170000000000005</v>
      </c>
      <c r="VK18" s="17">
        <v>0.58299999999999996</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129.69999999999999</v>
      </c>
      <c r="WC18" s="17">
        <v>124.5</v>
      </c>
      <c r="WD18" s="17">
        <v>114.96</v>
      </c>
      <c r="WE18" s="17">
        <v>14.74</v>
      </c>
      <c r="WF18" s="17">
        <v>164.2</v>
      </c>
      <c r="WG18" s="17">
        <v>162.30000000000001</v>
      </c>
      <c r="WH18" s="17">
        <v>120.39100000000001</v>
      </c>
      <c r="WI18" s="17">
        <v>43.808999999999997</v>
      </c>
      <c r="WJ18" s="17">
        <v>0</v>
      </c>
      <c r="WK18" s="17">
        <v>0</v>
      </c>
      <c r="WL18" s="17">
        <v>0</v>
      </c>
      <c r="WM18" s="17">
        <v>0</v>
      </c>
      <c r="WN18" s="17">
        <v>0</v>
      </c>
      <c r="WO18" s="17">
        <v>0</v>
      </c>
      <c r="WP18" s="17">
        <v>0</v>
      </c>
      <c r="WQ18" s="17">
        <v>0</v>
      </c>
      <c r="WR18" s="17">
        <v>8.8000000000000007</v>
      </c>
      <c r="WS18" s="17">
        <v>8.6</v>
      </c>
      <c r="WT18" s="17">
        <v>8.6</v>
      </c>
      <c r="WU18" s="17">
        <v>0.2</v>
      </c>
      <c r="WV18" s="17">
        <v>18.399999999999999</v>
      </c>
      <c r="WW18" s="17">
        <v>17.669899999999998</v>
      </c>
      <c r="WX18" s="17">
        <v>17.669899999999998</v>
      </c>
      <c r="WY18" s="17">
        <v>0.73009999999999997</v>
      </c>
      <c r="WZ18" s="17">
        <v>8.8000000000000007</v>
      </c>
      <c r="XA18" s="17">
        <v>10.8</v>
      </c>
      <c r="XB18" s="17">
        <v>10.8</v>
      </c>
      <c r="XC18" s="17">
        <v>-2</v>
      </c>
      <c r="XD18" s="17">
        <v>43.3</v>
      </c>
      <c r="XE18" s="17">
        <v>42</v>
      </c>
      <c r="XF18" s="17">
        <v>42</v>
      </c>
      <c r="XG18" s="17">
        <v>1.3</v>
      </c>
      <c r="XH18" s="17">
        <v>33.700000000000003</v>
      </c>
      <c r="XI18" s="17">
        <v>28</v>
      </c>
      <c r="XJ18" s="17">
        <v>28</v>
      </c>
      <c r="XK18" s="17">
        <v>5.7</v>
      </c>
      <c r="XL18" s="17">
        <v>16.5</v>
      </c>
      <c r="XM18" s="17">
        <v>16</v>
      </c>
      <c r="XN18" s="17">
        <v>14</v>
      </c>
      <c r="XO18" s="17">
        <v>2.5</v>
      </c>
      <c r="XP18" s="17"/>
      <c r="XQ18" s="17"/>
      <c r="XR18" s="17"/>
      <c r="XS18" s="17">
        <v>0</v>
      </c>
      <c r="XT18" s="17">
        <v>8.3000000000000007</v>
      </c>
      <c r="XU18" s="17">
        <v>7.86</v>
      </c>
      <c r="XV18" s="17">
        <v>7.86</v>
      </c>
      <c r="XW18" s="17">
        <v>0.44</v>
      </c>
      <c r="XX18" s="17"/>
      <c r="XY18" s="17"/>
      <c r="XZ18" s="17"/>
      <c r="YA18" s="17">
        <v>0</v>
      </c>
      <c r="YB18" s="17"/>
      <c r="YC18" s="17"/>
      <c r="YD18" s="17"/>
      <c r="YE18" s="17">
        <v>0</v>
      </c>
    </row>
    <row r="19" spans="1:655" ht="24" customHeight="1" x14ac:dyDescent="0.3">
      <c r="A19" s="1"/>
      <c r="B19" s="16" t="s">
        <v>64</v>
      </c>
      <c r="C19" s="16" t="s">
        <v>801</v>
      </c>
      <c r="D19" s="17">
        <v>103.7</v>
      </c>
      <c r="E19" s="17">
        <v>146</v>
      </c>
      <c r="F19" s="17">
        <v>120.40148000000001</v>
      </c>
      <c r="G19" s="17">
        <v>-16.70148</v>
      </c>
      <c r="H19" s="17">
        <v>601.70000000000005</v>
      </c>
      <c r="I19" s="17">
        <v>594.17128000000002</v>
      </c>
      <c r="J19" s="17">
        <v>594.17128000000002</v>
      </c>
      <c r="K19" s="17">
        <v>7.5287199999999999</v>
      </c>
      <c r="L19" s="17">
        <v>202.9</v>
      </c>
      <c r="M19" s="17">
        <v>193.29447999999999</v>
      </c>
      <c r="N19" s="17">
        <v>193.29447999999999</v>
      </c>
      <c r="O19" s="17">
        <v>9.6055200000000003</v>
      </c>
      <c r="P19" s="17"/>
      <c r="Q19" s="17"/>
      <c r="R19" s="17"/>
      <c r="S19" s="17">
        <v>0</v>
      </c>
      <c r="T19" s="17"/>
      <c r="U19" s="17"/>
      <c r="V19" s="17"/>
      <c r="W19" s="17">
        <v>0</v>
      </c>
      <c r="X19" s="17">
        <v>52.3</v>
      </c>
      <c r="Y19" s="17">
        <v>10.309279999999999</v>
      </c>
      <c r="Z19" s="17">
        <v>30.672820000000002</v>
      </c>
      <c r="AA19" s="17">
        <v>21.627179999999999</v>
      </c>
      <c r="AB19" s="17">
        <v>94.6</v>
      </c>
      <c r="AC19" s="17">
        <v>100.149</v>
      </c>
      <c r="AD19" s="17">
        <v>112.58358</v>
      </c>
      <c r="AE19" s="17">
        <v>-17.98358</v>
      </c>
      <c r="AF19" s="17"/>
      <c r="AG19" s="17"/>
      <c r="AH19" s="17"/>
      <c r="AI19" s="17">
        <v>0</v>
      </c>
      <c r="AJ19" s="17"/>
      <c r="AK19" s="17"/>
      <c r="AL19" s="17"/>
      <c r="AM19" s="17">
        <v>0</v>
      </c>
      <c r="AN19" s="17">
        <v>171.6</v>
      </c>
      <c r="AO19" s="17">
        <v>195.09114</v>
      </c>
      <c r="AP19" s="17">
        <v>196.42444</v>
      </c>
      <c r="AQ19" s="17">
        <v>-24.824439999999999</v>
      </c>
      <c r="AR19" s="17">
        <v>172.1</v>
      </c>
      <c r="AS19" s="17">
        <v>195.09114</v>
      </c>
      <c r="AT19" s="17">
        <v>196.42444</v>
      </c>
      <c r="AU19" s="17">
        <v>-24.324439999999999</v>
      </c>
      <c r="AV19" s="17">
        <v>171.9</v>
      </c>
      <c r="AW19" s="17">
        <v>195.09114</v>
      </c>
      <c r="AX19" s="17">
        <v>196.42444</v>
      </c>
      <c r="AY19" s="17">
        <v>-24.524439999999998</v>
      </c>
      <c r="AZ19" s="17">
        <v>263.2</v>
      </c>
      <c r="BA19" s="17">
        <v>292.63670999999999</v>
      </c>
      <c r="BB19" s="17">
        <v>294.63666999999998</v>
      </c>
      <c r="BC19" s="17">
        <v>-31.436669999999999</v>
      </c>
      <c r="BD19" s="17">
        <v>214.4</v>
      </c>
      <c r="BE19" s="17">
        <v>208.28218000000001</v>
      </c>
      <c r="BF19" s="17">
        <v>208.28218000000001</v>
      </c>
      <c r="BG19" s="17">
        <v>6.11782</v>
      </c>
      <c r="BH19" s="17">
        <v>111.3</v>
      </c>
      <c r="BI19" s="17">
        <v>104.14109000000001</v>
      </c>
      <c r="BJ19" s="17">
        <v>104.14109000000001</v>
      </c>
      <c r="BK19" s="17">
        <v>7.1589099999999997</v>
      </c>
      <c r="BL19" s="17">
        <v>559.1</v>
      </c>
      <c r="BM19" s="17">
        <v>510.17225999999999</v>
      </c>
      <c r="BN19" s="17">
        <v>548.41459999999995</v>
      </c>
      <c r="BO19" s="17">
        <v>10.6854</v>
      </c>
      <c r="BP19" s="17">
        <v>5</v>
      </c>
      <c r="BQ19" s="17">
        <v>4.4318400000000002</v>
      </c>
      <c r="BR19" s="17">
        <v>4.4318400000000002</v>
      </c>
      <c r="BS19" s="17">
        <v>0.56816</v>
      </c>
      <c r="BT19" s="17"/>
      <c r="BU19" s="17"/>
      <c r="BV19" s="17"/>
      <c r="BW19" s="17">
        <v>0</v>
      </c>
      <c r="BX19" s="17"/>
      <c r="BY19" s="17"/>
      <c r="BZ19" s="17"/>
      <c r="CA19" s="17">
        <v>0</v>
      </c>
      <c r="CB19" s="17"/>
      <c r="CC19" s="17"/>
      <c r="CD19" s="17"/>
      <c r="CE19" s="17">
        <v>0</v>
      </c>
      <c r="CF19" s="17"/>
      <c r="CG19" s="17"/>
      <c r="CH19" s="17"/>
      <c r="CI19" s="17">
        <v>0</v>
      </c>
      <c r="CJ19" s="17">
        <v>150.19999999999999</v>
      </c>
      <c r="CK19" s="17">
        <v>139.99946</v>
      </c>
      <c r="CL19" s="17">
        <v>139.99946</v>
      </c>
      <c r="CM19" s="17">
        <v>10.20054</v>
      </c>
      <c r="CN19" s="17">
        <v>7.9</v>
      </c>
      <c r="CO19" s="17">
        <v>5.1333399999999996</v>
      </c>
      <c r="CP19" s="17">
        <v>5.1333399999999996</v>
      </c>
      <c r="CQ19" s="17">
        <v>2.7666599999999999</v>
      </c>
      <c r="CR19" s="17">
        <v>5.5</v>
      </c>
      <c r="CS19" s="17">
        <v>2.8177599999999998</v>
      </c>
      <c r="CT19" s="17">
        <v>2.8177599999999998</v>
      </c>
      <c r="CU19" s="17">
        <v>2.6822400000000002</v>
      </c>
      <c r="CV19" s="17"/>
      <c r="CW19" s="17"/>
      <c r="CX19" s="17">
        <v>0</v>
      </c>
      <c r="CY19" s="17">
        <v>0</v>
      </c>
      <c r="CZ19" s="17">
        <v>6.9</v>
      </c>
      <c r="DA19" s="17">
        <v>6.8787000000000003</v>
      </c>
      <c r="DB19" s="17">
        <v>6.8787000000000003</v>
      </c>
      <c r="DC19" s="17">
        <v>2.1299999999999999E-2</v>
      </c>
      <c r="DD19" s="17">
        <v>9.8000000000000007</v>
      </c>
      <c r="DE19" s="17">
        <v>12.260400000000001</v>
      </c>
      <c r="DF19" s="17">
        <v>12.260400000000001</v>
      </c>
      <c r="DG19" s="17">
        <v>-2.4603999999999999</v>
      </c>
      <c r="DH19" s="17">
        <v>40.6</v>
      </c>
      <c r="DI19" s="17">
        <v>50.000010000000003</v>
      </c>
      <c r="DJ19" s="17">
        <v>111.29976000000001</v>
      </c>
      <c r="DK19" s="17">
        <v>-70.699759999999998</v>
      </c>
      <c r="DL19" s="17"/>
      <c r="DM19" s="17"/>
      <c r="DN19" s="17"/>
      <c r="DO19" s="17">
        <v>0</v>
      </c>
      <c r="DP19" s="17"/>
      <c r="DQ19" s="17"/>
      <c r="DR19" s="17"/>
      <c r="DS19" s="17">
        <v>0</v>
      </c>
      <c r="DT19" s="17"/>
      <c r="DU19" s="17"/>
      <c r="DV19" s="17"/>
      <c r="DW19" s="17">
        <v>0</v>
      </c>
      <c r="DX19" s="17"/>
      <c r="DY19" s="17"/>
      <c r="DZ19" s="17"/>
      <c r="EA19" s="17">
        <v>0</v>
      </c>
      <c r="EB19" s="17">
        <v>71.099999999999994</v>
      </c>
      <c r="EC19" s="17">
        <v>71.537019999999998</v>
      </c>
      <c r="ED19" s="17">
        <v>63.523539999999997</v>
      </c>
      <c r="EE19" s="17">
        <v>7.57646</v>
      </c>
      <c r="EF19" s="17">
        <v>112.1</v>
      </c>
      <c r="EG19" s="17">
        <v>110.26321</v>
      </c>
      <c r="EH19" s="17">
        <v>110.26321</v>
      </c>
      <c r="EI19" s="17">
        <v>1.8367899999999999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0</v>
      </c>
      <c r="FC19" s="17">
        <v>0</v>
      </c>
      <c r="FD19" s="17">
        <v>48.1</v>
      </c>
      <c r="FE19" s="17">
        <v>45.996780000000001</v>
      </c>
      <c r="FF19" s="17">
        <v>47.086770000000001</v>
      </c>
      <c r="FG19" s="17">
        <v>1.0132300000000001</v>
      </c>
      <c r="FH19" s="17">
        <v>51.2</v>
      </c>
      <c r="FI19" s="17">
        <v>45</v>
      </c>
      <c r="FJ19" s="17">
        <v>0</v>
      </c>
      <c r="FK19" s="17">
        <v>51.2</v>
      </c>
      <c r="FL19" s="17">
        <v>31.8</v>
      </c>
      <c r="FM19" s="17">
        <v>27.99689</v>
      </c>
      <c r="FN19" s="17">
        <v>27.33249</v>
      </c>
      <c r="FO19" s="17">
        <v>4.4675099999999999</v>
      </c>
      <c r="FP19" s="17">
        <v>18.399999999999999</v>
      </c>
      <c r="FQ19" s="17">
        <v>16.68403</v>
      </c>
      <c r="FR19" s="17">
        <v>16.68403</v>
      </c>
      <c r="FS19" s="17">
        <v>1.71597</v>
      </c>
      <c r="FT19" s="17">
        <v>19.8</v>
      </c>
      <c r="FU19" s="17">
        <v>19.1068</v>
      </c>
      <c r="FV19" s="17">
        <v>19.1068</v>
      </c>
      <c r="FW19" s="17">
        <v>0.69320000000000004</v>
      </c>
      <c r="FX19" s="17">
        <v>77.099999999999994</v>
      </c>
      <c r="FY19" s="17">
        <v>76.500960000000006</v>
      </c>
      <c r="FZ19" s="17">
        <v>76.500960000000006</v>
      </c>
      <c r="GA19" s="17">
        <v>0.59904000000000002</v>
      </c>
      <c r="GB19" s="17">
        <v>183.6</v>
      </c>
      <c r="GC19" s="17">
        <v>176.56023999999999</v>
      </c>
      <c r="GD19" s="17">
        <v>185.10007999999999</v>
      </c>
      <c r="GE19" s="17">
        <v>-1.5000800000000001</v>
      </c>
      <c r="GF19" s="17">
        <v>185.3</v>
      </c>
      <c r="GG19" s="17">
        <v>176.56023999999999</v>
      </c>
      <c r="GH19" s="17">
        <v>185.10007999999999</v>
      </c>
      <c r="GI19" s="17">
        <v>0.19991999999999999</v>
      </c>
      <c r="GJ19" s="17">
        <v>183.8</v>
      </c>
      <c r="GK19" s="17">
        <v>176.56023999999999</v>
      </c>
      <c r="GL19" s="17">
        <v>185.10007999999999</v>
      </c>
      <c r="GM19" s="17">
        <v>-1.3000799999999999</v>
      </c>
      <c r="GN19" s="17">
        <v>87.1</v>
      </c>
      <c r="GO19" s="17">
        <v>88.962050000000005</v>
      </c>
      <c r="GP19" s="17">
        <v>69.26634</v>
      </c>
      <c r="GQ19" s="17">
        <v>17.833659999999998</v>
      </c>
      <c r="GR19" s="17">
        <v>6.7</v>
      </c>
      <c r="GS19" s="17">
        <v>7.2163700000000004</v>
      </c>
      <c r="GT19" s="17">
        <v>4.2259399999999996</v>
      </c>
      <c r="GU19" s="17">
        <v>2.4740600000000001</v>
      </c>
      <c r="GV19" s="17">
        <v>1.5</v>
      </c>
      <c r="GW19" s="17">
        <v>2.0343399999999998</v>
      </c>
      <c r="GX19" s="17">
        <v>4.4334100000000003</v>
      </c>
      <c r="GY19" s="17">
        <v>-2.9334099999999999</v>
      </c>
      <c r="GZ19" s="17">
        <v>33.9</v>
      </c>
      <c r="HA19" s="17">
        <v>34.47804</v>
      </c>
      <c r="HB19" s="17">
        <v>34.47804</v>
      </c>
      <c r="HC19" s="17">
        <v>-0.57804</v>
      </c>
      <c r="HD19" s="17">
        <v>29.5</v>
      </c>
      <c r="HE19" s="17">
        <v>34.077280000000002</v>
      </c>
      <c r="HF19" s="17">
        <v>34.077280000000002</v>
      </c>
      <c r="HG19" s="17">
        <v>-4.57728</v>
      </c>
      <c r="HH19" s="17">
        <v>3.8</v>
      </c>
      <c r="HI19" s="17">
        <v>4.0341699999999996</v>
      </c>
      <c r="HJ19" s="17">
        <v>4.0341699999999996</v>
      </c>
      <c r="HK19" s="17">
        <v>-0.23416999999999999</v>
      </c>
      <c r="HL19" s="17">
        <v>0</v>
      </c>
      <c r="HM19" s="17">
        <v>0</v>
      </c>
      <c r="HN19" s="17">
        <v>0</v>
      </c>
      <c r="HO19" s="17">
        <v>0</v>
      </c>
      <c r="HP19" s="17">
        <v>85.4</v>
      </c>
      <c r="HQ19" s="17">
        <v>67.910399999999996</v>
      </c>
      <c r="HR19" s="17">
        <v>45.324159999999999</v>
      </c>
      <c r="HS19" s="17">
        <v>40.075839999999999</v>
      </c>
      <c r="HT19" s="17"/>
      <c r="HU19" s="17"/>
      <c r="HV19" s="17"/>
      <c r="HW19" s="17">
        <v>0</v>
      </c>
      <c r="HX19" s="17"/>
      <c r="HY19" s="17"/>
      <c r="HZ19" s="17"/>
      <c r="IA19" s="17">
        <v>0</v>
      </c>
      <c r="IB19" s="17">
        <v>46</v>
      </c>
      <c r="IC19" s="17">
        <v>62.959600000000002</v>
      </c>
      <c r="ID19" s="17">
        <v>51.215420000000002</v>
      </c>
      <c r="IE19" s="17">
        <v>-5.2154199999999999</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65.900000000000006</v>
      </c>
      <c r="JE19" s="17">
        <v>65</v>
      </c>
      <c r="JF19" s="17">
        <v>53.304639999999999</v>
      </c>
      <c r="JG19" s="17">
        <v>12.595359999999999</v>
      </c>
      <c r="JH19" s="17">
        <v>0</v>
      </c>
      <c r="JI19" s="17">
        <v>0</v>
      </c>
      <c r="JJ19" s="17">
        <v>0</v>
      </c>
      <c r="JK19" s="17">
        <v>0</v>
      </c>
      <c r="JL19" s="17">
        <v>0</v>
      </c>
      <c r="JM19" s="17"/>
      <c r="JN19" s="17">
        <v>0</v>
      </c>
      <c r="JO19" s="17">
        <v>0</v>
      </c>
      <c r="JP19" s="17">
        <v>139.69999999999999</v>
      </c>
      <c r="JQ19" s="17">
        <v>136.66667000000001</v>
      </c>
      <c r="JR19" s="17">
        <v>155.71331000000001</v>
      </c>
      <c r="JS19" s="17">
        <v>-16.013310000000001</v>
      </c>
      <c r="JT19" s="17">
        <v>68.3</v>
      </c>
      <c r="JU19" s="17">
        <v>68.333330000000004</v>
      </c>
      <c r="JV19" s="17">
        <v>77.856650000000002</v>
      </c>
      <c r="JW19" s="17">
        <v>-9.5566499999999994</v>
      </c>
      <c r="JX19" s="17"/>
      <c r="JY19" s="17"/>
      <c r="JZ19" s="17">
        <v>0</v>
      </c>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1.4</v>
      </c>
      <c r="LE19" s="17">
        <v>1.33812</v>
      </c>
      <c r="LF19" s="17">
        <v>1.33812</v>
      </c>
      <c r="LG19" s="17">
        <v>6.1879999999999998E-2</v>
      </c>
      <c r="LH19" s="17">
        <v>151.4</v>
      </c>
      <c r="LI19" s="17">
        <v>138.02166</v>
      </c>
      <c r="LJ19" s="17">
        <v>62.442830000000001</v>
      </c>
      <c r="LK19" s="17">
        <v>88.957170000000005</v>
      </c>
      <c r="LL19" s="17">
        <v>74.900000000000006</v>
      </c>
      <c r="LM19" s="17">
        <v>57.889360000000003</v>
      </c>
      <c r="LN19" s="17">
        <v>80.402510000000007</v>
      </c>
      <c r="LO19" s="17">
        <v>-5.50251</v>
      </c>
      <c r="LP19" s="17">
        <v>66.599999999999994</v>
      </c>
      <c r="LQ19" s="17">
        <v>67.133979999999994</v>
      </c>
      <c r="LR19" s="17">
        <v>67.133979999999994</v>
      </c>
      <c r="LS19" s="17">
        <v>-0.53398000000000001</v>
      </c>
      <c r="LT19" s="17">
        <v>67.900000000000006</v>
      </c>
      <c r="LU19" s="17">
        <v>57.869</v>
      </c>
      <c r="LV19" s="17">
        <v>65.984009999999998</v>
      </c>
      <c r="LW19" s="17">
        <v>1.9159900000000001</v>
      </c>
      <c r="LX19" s="17">
        <v>29.2</v>
      </c>
      <c r="LY19" s="17">
        <v>28.181989999999999</v>
      </c>
      <c r="LZ19" s="17">
        <v>27.30705</v>
      </c>
      <c r="MA19" s="17">
        <v>1.8929499999999999</v>
      </c>
      <c r="MB19" s="17">
        <v>0</v>
      </c>
      <c r="MC19" s="17"/>
      <c r="MD19" s="17">
        <v>0</v>
      </c>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117.4</v>
      </c>
      <c r="OG19" s="17">
        <v>134.02199999999999</v>
      </c>
      <c r="OH19" s="17">
        <v>134.02199999999999</v>
      </c>
      <c r="OI19" s="17">
        <v>-16.622</v>
      </c>
      <c r="OJ19" s="17">
        <v>0</v>
      </c>
      <c r="OK19" s="17">
        <v>0</v>
      </c>
      <c r="OL19" s="17">
        <v>0</v>
      </c>
      <c r="OM19" s="17">
        <v>0</v>
      </c>
      <c r="ON19" s="17">
        <v>12.5</v>
      </c>
      <c r="OO19" s="17">
        <v>13.996</v>
      </c>
      <c r="OP19" s="17">
        <v>13.996</v>
      </c>
      <c r="OQ19" s="17">
        <v>-1.496</v>
      </c>
      <c r="OR19" s="17">
        <v>0</v>
      </c>
      <c r="OS19" s="17">
        <v>0</v>
      </c>
      <c r="OT19" s="17">
        <v>0</v>
      </c>
      <c r="OU19" s="17">
        <v>0</v>
      </c>
      <c r="OV19" s="17">
        <v>13.2</v>
      </c>
      <c r="OW19" s="17">
        <v>11.941750000000001</v>
      </c>
      <c r="OX19" s="17">
        <v>11.941750000000001</v>
      </c>
      <c r="OY19" s="17">
        <v>1.2582500000000001</v>
      </c>
      <c r="OZ19" s="17">
        <v>9.9</v>
      </c>
      <c r="PA19" s="17">
        <v>9</v>
      </c>
      <c r="PB19" s="17">
        <v>9</v>
      </c>
      <c r="PC19" s="17">
        <v>0.9</v>
      </c>
      <c r="PD19" s="17">
        <v>4.2</v>
      </c>
      <c r="PE19" s="17">
        <v>1.3440700000000001</v>
      </c>
      <c r="PF19" s="17">
        <v>2.6689699999999998</v>
      </c>
      <c r="PG19" s="17">
        <v>1.5310299999999999</v>
      </c>
      <c r="PH19" s="17">
        <v>0.5</v>
      </c>
      <c r="PI19" s="17">
        <v>1</v>
      </c>
      <c r="PJ19" s="17">
        <v>1</v>
      </c>
      <c r="PK19" s="17">
        <v>-0.5</v>
      </c>
      <c r="PL19" s="17">
        <v>0</v>
      </c>
      <c r="PM19" s="17">
        <v>3.2</v>
      </c>
      <c r="PN19" s="17">
        <v>3.2</v>
      </c>
      <c r="PO19" s="17">
        <v>-3.2</v>
      </c>
      <c r="PP19" s="17">
        <v>2.6</v>
      </c>
      <c r="PQ19" s="17">
        <v>2.5</v>
      </c>
      <c r="PR19" s="17">
        <v>2.5</v>
      </c>
      <c r="PS19" s="17">
        <v>0.1</v>
      </c>
      <c r="PT19" s="17">
        <v>20.399999999999999</v>
      </c>
      <c r="PU19" s="17">
        <v>19.417480000000001</v>
      </c>
      <c r="PV19" s="17">
        <v>19.417480000000001</v>
      </c>
      <c r="PW19" s="17">
        <v>0.98251999999999995</v>
      </c>
      <c r="PX19" s="17">
        <v>16.2</v>
      </c>
      <c r="PY19" s="17">
        <v>16.504850000000001</v>
      </c>
      <c r="PZ19" s="17">
        <v>16.504850000000001</v>
      </c>
      <c r="QA19" s="17">
        <v>-0.30485000000000001</v>
      </c>
      <c r="QB19" s="17">
        <v>9.9</v>
      </c>
      <c r="QC19" s="17">
        <v>11.74757</v>
      </c>
      <c r="QD19" s="17">
        <v>11.74757</v>
      </c>
      <c r="QE19" s="17">
        <v>-1.8475699999999999</v>
      </c>
      <c r="QF19" s="17">
        <v>3.5</v>
      </c>
      <c r="QG19" s="17">
        <v>3.4</v>
      </c>
      <c r="QH19" s="17">
        <v>3.4</v>
      </c>
      <c r="QI19" s="17">
        <v>0.1</v>
      </c>
      <c r="QJ19" s="17">
        <v>18.399999999999999</v>
      </c>
      <c r="QK19" s="17">
        <v>17.961169999999999</v>
      </c>
      <c r="QL19" s="17">
        <v>17.961169999999999</v>
      </c>
      <c r="QM19" s="17">
        <v>0.43883</v>
      </c>
      <c r="QN19" s="17">
        <v>0</v>
      </c>
      <c r="QO19" s="17">
        <v>0</v>
      </c>
      <c r="QP19" s="17">
        <v>0</v>
      </c>
      <c r="QQ19" s="17">
        <v>0</v>
      </c>
      <c r="QR19" s="17">
        <v>0</v>
      </c>
      <c r="QS19" s="17">
        <v>0</v>
      </c>
      <c r="QT19" s="17">
        <v>0</v>
      </c>
      <c r="QU19" s="17">
        <v>0</v>
      </c>
      <c r="QV19" s="17">
        <v>31.9</v>
      </c>
      <c r="QW19" s="17">
        <v>31.35</v>
      </c>
      <c r="QX19" s="17">
        <v>31.35</v>
      </c>
      <c r="QY19" s="17">
        <v>0.55000000000000004</v>
      </c>
      <c r="QZ19" s="17">
        <v>84.3</v>
      </c>
      <c r="RA19" s="17">
        <v>89.95</v>
      </c>
      <c r="RB19" s="17">
        <v>89.95</v>
      </c>
      <c r="RC19" s="17">
        <v>-5.65</v>
      </c>
      <c r="RD19" s="17">
        <v>4.2</v>
      </c>
      <c r="RE19" s="17">
        <v>4.2</v>
      </c>
      <c r="RF19" s="17">
        <v>4.2</v>
      </c>
      <c r="RG19" s="17">
        <v>0</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v>0</v>
      </c>
      <c r="RV19" s="17">
        <v>0</v>
      </c>
      <c r="RW19" s="17">
        <v>0</v>
      </c>
      <c r="RX19" s="17">
        <v>2.2999999999999998</v>
      </c>
      <c r="RY19" s="17">
        <v>2.3610000000000002</v>
      </c>
      <c r="RZ19" s="17">
        <v>2.3610000000000002</v>
      </c>
      <c r="SA19" s="17">
        <v>-6.0999999999999999E-2</v>
      </c>
      <c r="SB19" s="17">
        <v>12.6</v>
      </c>
      <c r="SC19" s="17">
        <v>14.563040000000001</v>
      </c>
      <c r="SD19" s="17">
        <v>11.84653</v>
      </c>
      <c r="SE19" s="17">
        <v>0.75346999999999997</v>
      </c>
      <c r="SF19" s="17">
        <v>1.4</v>
      </c>
      <c r="SG19" s="17">
        <v>1.8</v>
      </c>
      <c r="SH19" s="17">
        <v>1.8</v>
      </c>
      <c r="SI19" s="17">
        <v>-0.4</v>
      </c>
      <c r="SJ19" s="17"/>
      <c r="SK19" s="17"/>
      <c r="SL19" s="17"/>
      <c r="SM19" s="17">
        <v>0</v>
      </c>
      <c r="SN19" s="17">
        <v>9.9</v>
      </c>
      <c r="SO19" s="17">
        <v>9.6999999999999993</v>
      </c>
      <c r="SP19" s="17">
        <v>9.6999999999999993</v>
      </c>
      <c r="SQ19" s="17">
        <v>0.2</v>
      </c>
      <c r="SR19" s="17">
        <v>4.7</v>
      </c>
      <c r="SS19" s="17">
        <v>4.3</v>
      </c>
      <c r="ST19" s="17">
        <v>4.3</v>
      </c>
      <c r="SU19" s="17">
        <v>0.4</v>
      </c>
      <c r="SV19" s="17">
        <v>6.7</v>
      </c>
      <c r="SW19" s="17">
        <v>6</v>
      </c>
      <c r="SX19" s="17">
        <v>6</v>
      </c>
      <c r="SY19" s="17">
        <v>0.7</v>
      </c>
      <c r="SZ19" s="17">
        <v>9.3000000000000007</v>
      </c>
      <c r="TA19" s="17">
        <v>8</v>
      </c>
      <c r="TB19" s="17">
        <v>8</v>
      </c>
      <c r="TC19" s="17">
        <v>1.3</v>
      </c>
      <c r="TD19" s="17">
        <v>15.1</v>
      </c>
      <c r="TE19" s="17">
        <v>14.75728</v>
      </c>
      <c r="TF19" s="17">
        <v>14.75728</v>
      </c>
      <c r="TG19" s="17">
        <v>0.34272000000000002</v>
      </c>
      <c r="TH19" s="17">
        <v>27.2</v>
      </c>
      <c r="TI19" s="17">
        <v>26.7</v>
      </c>
      <c r="TJ19" s="17">
        <v>23</v>
      </c>
      <c r="TK19" s="17">
        <v>4.2</v>
      </c>
      <c r="TL19" s="17">
        <v>4.8</v>
      </c>
      <c r="TM19" s="17">
        <v>19.2</v>
      </c>
      <c r="TN19" s="17">
        <v>15</v>
      </c>
      <c r="TO19" s="17">
        <v>-10.199999999999999</v>
      </c>
      <c r="TP19" s="17"/>
      <c r="TQ19" s="17"/>
      <c r="TR19" s="17">
        <v>0</v>
      </c>
      <c r="TS19" s="17">
        <v>0</v>
      </c>
      <c r="TT19" s="17">
        <v>68.2</v>
      </c>
      <c r="TU19" s="17">
        <v>56.439509999999999</v>
      </c>
      <c r="TV19" s="17">
        <v>86.75</v>
      </c>
      <c r="TW19" s="17">
        <v>-18.55</v>
      </c>
      <c r="TX19" s="17">
        <v>99.8</v>
      </c>
      <c r="TY19" s="17">
        <v>100.98253</v>
      </c>
      <c r="TZ19" s="17">
        <v>86.900999999999996</v>
      </c>
      <c r="UA19" s="17">
        <v>12.898999999999999</v>
      </c>
      <c r="UB19" s="17">
        <v>19.399999999999999</v>
      </c>
      <c r="UC19" s="17">
        <v>6.2628300000000001</v>
      </c>
      <c r="UD19" s="17">
        <v>13.315</v>
      </c>
      <c r="UE19" s="17">
        <v>6.085</v>
      </c>
      <c r="UF19" s="17">
        <v>4.7</v>
      </c>
      <c r="UG19" s="17">
        <v>12.806380000000001</v>
      </c>
      <c r="UH19" s="17">
        <v>13.079000000000001</v>
      </c>
      <c r="UI19" s="17">
        <v>-8.3789999999999996</v>
      </c>
      <c r="UJ19" s="17">
        <v>11</v>
      </c>
      <c r="UK19" s="17">
        <v>10</v>
      </c>
      <c r="UL19" s="17">
        <v>10</v>
      </c>
      <c r="UM19" s="17">
        <v>1</v>
      </c>
      <c r="UN19" s="17">
        <v>3.3</v>
      </c>
      <c r="UO19" s="17">
        <v>3</v>
      </c>
      <c r="UP19" s="17">
        <v>3</v>
      </c>
      <c r="UQ19" s="17">
        <v>0.3</v>
      </c>
      <c r="UR19" s="17">
        <v>8.1999999999999993</v>
      </c>
      <c r="US19" s="17">
        <v>8.3000000000000007</v>
      </c>
      <c r="UT19" s="17">
        <v>8.3000000000000007</v>
      </c>
      <c r="UU19" s="17">
        <v>-0.1</v>
      </c>
      <c r="UV19" s="17">
        <v>6</v>
      </c>
      <c r="UW19" s="17">
        <v>6</v>
      </c>
      <c r="UX19" s="17">
        <v>6</v>
      </c>
      <c r="UY19" s="17">
        <v>0</v>
      </c>
      <c r="UZ19" s="17">
        <v>6.5</v>
      </c>
      <c r="VA19" s="17">
        <v>6</v>
      </c>
      <c r="VB19" s="17">
        <v>6</v>
      </c>
      <c r="VC19" s="17">
        <v>0.5</v>
      </c>
      <c r="VD19" s="17">
        <v>6.7</v>
      </c>
      <c r="VE19" s="17">
        <v>7</v>
      </c>
      <c r="VF19" s="17">
        <v>7</v>
      </c>
      <c r="VG19" s="17">
        <v>-0.3</v>
      </c>
      <c r="VH19" s="17">
        <v>8.5</v>
      </c>
      <c r="VI19" s="17">
        <v>9.7319999999999993</v>
      </c>
      <c r="VJ19" s="17">
        <v>9.7319999999999993</v>
      </c>
      <c r="VK19" s="17">
        <v>-1.232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122.9</v>
      </c>
      <c r="WC19" s="17">
        <v>123.7</v>
      </c>
      <c r="WD19" s="17">
        <v>114.61799999999999</v>
      </c>
      <c r="WE19" s="17">
        <v>8.282</v>
      </c>
      <c r="WF19" s="17">
        <v>160.30000000000001</v>
      </c>
      <c r="WG19" s="17">
        <v>160.19999999999999</v>
      </c>
      <c r="WH19" s="17">
        <v>120.899</v>
      </c>
      <c r="WI19" s="17">
        <v>39.401000000000003</v>
      </c>
      <c r="WJ19" s="17">
        <v>0</v>
      </c>
      <c r="WK19" s="17">
        <v>0</v>
      </c>
      <c r="WL19" s="17">
        <v>0</v>
      </c>
      <c r="WM19" s="17">
        <v>0</v>
      </c>
      <c r="WN19" s="17">
        <v>0</v>
      </c>
      <c r="WO19" s="17">
        <v>0</v>
      </c>
      <c r="WP19" s="17">
        <v>0</v>
      </c>
      <c r="WQ19" s="17">
        <v>0</v>
      </c>
      <c r="WR19" s="17">
        <v>8.6999999999999993</v>
      </c>
      <c r="WS19" s="17">
        <v>8.6</v>
      </c>
      <c r="WT19" s="17">
        <v>8.6</v>
      </c>
      <c r="WU19" s="17">
        <v>0.1</v>
      </c>
      <c r="WV19" s="17">
        <v>18.399999999999999</v>
      </c>
      <c r="WW19" s="17">
        <v>17.669899999999998</v>
      </c>
      <c r="WX19" s="17">
        <v>17.669899999999998</v>
      </c>
      <c r="WY19" s="17">
        <v>0.73009999999999997</v>
      </c>
      <c r="WZ19" s="17">
        <v>9.4</v>
      </c>
      <c r="XA19" s="17">
        <v>10.8</v>
      </c>
      <c r="XB19" s="17">
        <v>10.8</v>
      </c>
      <c r="XC19" s="17">
        <v>-1.4</v>
      </c>
      <c r="XD19" s="17">
        <v>43.1</v>
      </c>
      <c r="XE19" s="17">
        <v>42</v>
      </c>
      <c r="XF19" s="17">
        <v>42</v>
      </c>
      <c r="XG19" s="17">
        <v>1.1000000000000001</v>
      </c>
      <c r="XH19" s="17">
        <v>33.700000000000003</v>
      </c>
      <c r="XI19" s="17">
        <v>28</v>
      </c>
      <c r="XJ19" s="17">
        <v>28</v>
      </c>
      <c r="XK19" s="17">
        <v>5.7</v>
      </c>
      <c r="XL19" s="17">
        <v>16</v>
      </c>
      <c r="XM19" s="17">
        <v>16</v>
      </c>
      <c r="XN19" s="17">
        <v>14</v>
      </c>
      <c r="XO19" s="17">
        <v>2</v>
      </c>
      <c r="XP19" s="17"/>
      <c r="XQ19" s="17"/>
      <c r="XR19" s="17"/>
      <c r="XS19" s="17">
        <v>0</v>
      </c>
      <c r="XT19" s="17">
        <v>6.9</v>
      </c>
      <c r="XU19" s="17">
        <v>7.86</v>
      </c>
      <c r="XV19" s="17">
        <v>7.86</v>
      </c>
      <c r="XW19" s="17">
        <v>-0.96</v>
      </c>
      <c r="XX19" s="17"/>
      <c r="XY19" s="17"/>
      <c r="XZ19" s="17"/>
      <c r="YA19" s="17">
        <v>0</v>
      </c>
      <c r="YB19" s="17"/>
      <c r="YC19" s="17"/>
      <c r="YD19" s="17"/>
      <c r="YE19" s="17">
        <v>0</v>
      </c>
    </row>
    <row r="20" spans="1:655" ht="24" customHeight="1" x14ac:dyDescent="0.3">
      <c r="A20" s="1"/>
      <c r="B20" s="16" t="s">
        <v>64</v>
      </c>
      <c r="C20" s="16" t="s">
        <v>802</v>
      </c>
      <c r="D20" s="17">
        <v>99.8</v>
      </c>
      <c r="E20" s="17">
        <v>146</v>
      </c>
      <c r="F20" s="17">
        <v>119.70103</v>
      </c>
      <c r="G20" s="17">
        <v>-19.901029999999999</v>
      </c>
      <c r="H20" s="17">
        <v>597</v>
      </c>
      <c r="I20" s="17">
        <v>594.17128000000002</v>
      </c>
      <c r="J20" s="17">
        <v>594.17128000000002</v>
      </c>
      <c r="K20" s="17">
        <v>2.8287200000000001</v>
      </c>
      <c r="L20" s="17">
        <v>201.9</v>
      </c>
      <c r="M20" s="17">
        <v>193.29447999999999</v>
      </c>
      <c r="N20" s="17">
        <v>193.29447999999999</v>
      </c>
      <c r="O20" s="17">
        <v>8.6055200000000003</v>
      </c>
      <c r="P20" s="17"/>
      <c r="Q20" s="17"/>
      <c r="R20" s="17"/>
      <c r="S20" s="17">
        <v>0</v>
      </c>
      <c r="T20" s="17"/>
      <c r="U20" s="17"/>
      <c r="V20" s="17"/>
      <c r="W20" s="17">
        <v>0</v>
      </c>
      <c r="X20" s="17">
        <v>31.9</v>
      </c>
      <c r="Y20" s="17">
        <v>10.309279999999999</v>
      </c>
      <c r="Z20" s="17">
        <v>30.672820000000002</v>
      </c>
      <c r="AA20" s="17">
        <v>1.2271799999999999</v>
      </c>
      <c r="AB20" s="17">
        <v>101.2</v>
      </c>
      <c r="AC20" s="17">
        <v>100.149</v>
      </c>
      <c r="AD20" s="17">
        <v>104.56998</v>
      </c>
      <c r="AE20" s="17">
        <v>-3.36998</v>
      </c>
      <c r="AF20" s="17"/>
      <c r="AG20" s="17"/>
      <c r="AH20" s="17"/>
      <c r="AI20" s="17">
        <v>0</v>
      </c>
      <c r="AJ20" s="17"/>
      <c r="AK20" s="17"/>
      <c r="AL20" s="17"/>
      <c r="AM20" s="17">
        <v>0</v>
      </c>
      <c r="AN20" s="17">
        <v>181.2</v>
      </c>
      <c r="AO20" s="17">
        <v>192.77364</v>
      </c>
      <c r="AP20" s="17">
        <v>196.42444</v>
      </c>
      <c r="AQ20" s="17">
        <v>-15.22444</v>
      </c>
      <c r="AR20" s="17">
        <v>182.4</v>
      </c>
      <c r="AS20" s="17">
        <v>192.77364</v>
      </c>
      <c r="AT20" s="17">
        <v>196.42444</v>
      </c>
      <c r="AU20" s="17">
        <v>-14.02444</v>
      </c>
      <c r="AV20" s="17">
        <v>181</v>
      </c>
      <c r="AW20" s="17">
        <v>192.77364</v>
      </c>
      <c r="AX20" s="17">
        <v>196.42444</v>
      </c>
      <c r="AY20" s="17">
        <v>-15.424440000000001</v>
      </c>
      <c r="AZ20" s="17">
        <v>269.3</v>
      </c>
      <c r="BA20" s="17">
        <v>289.16046999999998</v>
      </c>
      <c r="BB20" s="17">
        <v>294.63666999999998</v>
      </c>
      <c r="BC20" s="17">
        <v>-25.336670000000002</v>
      </c>
      <c r="BD20" s="17">
        <v>214.3</v>
      </c>
      <c r="BE20" s="17">
        <v>208.28218000000001</v>
      </c>
      <c r="BF20" s="17">
        <v>208.28218000000001</v>
      </c>
      <c r="BG20" s="17">
        <v>6.0178200000000004</v>
      </c>
      <c r="BH20" s="17">
        <v>111.4</v>
      </c>
      <c r="BI20" s="17">
        <v>104.14109000000001</v>
      </c>
      <c r="BJ20" s="17">
        <v>104.14109000000001</v>
      </c>
      <c r="BK20" s="17">
        <v>7.2589100000000002</v>
      </c>
      <c r="BL20" s="17">
        <v>553.5</v>
      </c>
      <c r="BM20" s="17">
        <v>525.15003000000002</v>
      </c>
      <c r="BN20" s="17">
        <v>550.82078999999999</v>
      </c>
      <c r="BO20" s="17">
        <v>2.6792099999999999</v>
      </c>
      <c r="BP20" s="17">
        <v>5</v>
      </c>
      <c r="BQ20" s="17">
        <v>4.4318400000000002</v>
      </c>
      <c r="BR20" s="17">
        <v>4.4318400000000002</v>
      </c>
      <c r="BS20" s="17">
        <v>0.56816</v>
      </c>
      <c r="BT20" s="17"/>
      <c r="BU20" s="17"/>
      <c r="BV20" s="17"/>
      <c r="BW20" s="17">
        <v>0</v>
      </c>
      <c r="BX20" s="17"/>
      <c r="BY20" s="17"/>
      <c r="BZ20" s="17"/>
      <c r="CA20" s="17">
        <v>0</v>
      </c>
      <c r="CB20" s="17"/>
      <c r="CC20" s="17"/>
      <c r="CD20" s="17"/>
      <c r="CE20" s="17">
        <v>0</v>
      </c>
      <c r="CF20" s="17"/>
      <c r="CG20" s="17"/>
      <c r="CH20" s="17"/>
      <c r="CI20" s="17">
        <v>0</v>
      </c>
      <c r="CJ20" s="17">
        <v>147.30000000000001</v>
      </c>
      <c r="CK20" s="17">
        <v>139.99946</v>
      </c>
      <c r="CL20" s="17">
        <v>139.99946</v>
      </c>
      <c r="CM20" s="17">
        <v>7.3005399999999998</v>
      </c>
      <c r="CN20" s="17">
        <v>7.4</v>
      </c>
      <c r="CO20" s="17">
        <v>5.1333399999999996</v>
      </c>
      <c r="CP20" s="17">
        <v>5.1333399999999996</v>
      </c>
      <c r="CQ20" s="17">
        <v>2.2666599999999999</v>
      </c>
      <c r="CR20" s="17">
        <v>4.9000000000000004</v>
      </c>
      <c r="CS20" s="17">
        <v>2.8177599999999998</v>
      </c>
      <c r="CT20" s="17">
        <v>2.8177599999999998</v>
      </c>
      <c r="CU20" s="17">
        <v>2.0822400000000001</v>
      </c>
      <c r="CV20" s="17"/>
      <c r="CW20" s="17"/>
      <c r="CX20" s="17">
        <v>0</v>
      </c>
      <c r="CY20" s="17">
        <v>0</v>
      </c>
      <c r="CZ20" s="17">
        <v>6.8</v>
      </c>
      <c r="DA20" s="17">
        <v>6.8787000000000003</v>
      </c>
      <c r="DB20" s="17">
        <v>6.8787000000000003</v>
      </c>
      <c r="DC20" s="17">
        <v>-7.8700000000000006E-2</v>
      </c>
      <c r="DD20" s="17">
        <v>10</v>
      </c>
      <c r="DE20" s="17">
        <v>12.260400000000001</v>
      </c>
      <c r="DF20" s="17">
        <v>12.260400000000001</v>
      </c>
      <c r="DG20" s="17">
        <v>-2.2604000000000002</v>
      </c>
      <c r="DH20" s="17">
        <v>39.700000000000003</v>
      </c>
      <c r="DI20" s="17">
        <v>64.48124</v>
      </c>
      <c r="DJ20" s="17">
        <v>127.10208</v>
      </c>
      <c r="DK20" s="17">
        <v>-87.402079999999998</v>
      </c>
      <c r="DL20" s="17"/>
      <c r="DM20" s="17"/>
      <c r="DN20" s="17"/>
      <c r="DO20" s="17">
        <v>0</v>
      </c>
      <c r="DP20" s="17"/>
      <c r="DQ20" s="17"/>
      <c r="DR20" s="17"/>
      <c r="DS20" s="17">
        <v>0</v>
      </c>
      <c r="DT20" s="17"/>
      <c r="DU20" s="17"/>
      <c r="DV20" s="17"/>
      <c r="DW20" s="17">
        <v>0</v>
      </c>
      <c r="DX20" s="17"/>
      <c r="DY20" s="17"/>
      <c r="DZ20" s="17"/>
      <c r="EA20" s="17">
        <v>0</v>
      </c>
      <c r="EB20" s="17">
        <v>70</v>
      </c>
      <c r="EC20" s="17">
        <v>70.842690000000005</v>
      </c>
      <c r="ED20" s="17">
        <v>62.378100000000003</v>
      </c>
      <c r="EE20" s="17">
        <v>7.6219000000000001</v>
      </c>
      <c r="EF20" s="17">
        <v>112</v>
      </c>
      <c r="EG20" s="17">
        <v>110.26321</v>
      </c>
      <c r="EH20" s="17">
        <v>110.26321</v>
      </c>
      <c r="EI20" s="17">
        <v>1.7367900000000001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0</v>
      </c>
      <c r="FC20" s="17">
        <v>0</v>
      </c>
      <c r="FD20" s="17">
        <v>48.9</v>
      </c>
      <c r="FE20" s="17">
        <v>45.996780000000001</v>
      </c>
      <c r="FF20" s="17">
        <v>47.086770000000001</v>
      </c>
      <c r="FG20" s="17">
        <v>1.8132299999999999</v>
      </c>
      <c r="FH20" s="17">
        <v>44.7</v>
      </c>
      <c r="FI20" s="17">
        <v>45</v>
      </c>
      <c r="FJ20" s="17">
        <v>0</v>
      </c>
      <c r="FK20" s="17">
        <v>44.7</v>
      </c>
      <c r="FL20" s="17">
        <v>31.2</v>
      </c>
      <c r="FM20" s="17">
        <v>27.99689</v>
      </c>
      <c r="FN20" s="17">
        <v>27.33249</v>
      </c>
      <c r="FO20" s="17">
        <v>3.8675099999999998</v>
      </c>
      <c r="FP20" s="17">
        <v>18.399999999999999</v>
      </c>
      <c r="FQ20" s="17">
        <v>16.68403</v>
      </c>
      <c r="FR20" s="17">
        <v>16.68403</v>
      </c>
      <c r="FS20" s="17">
        <v>1.71597</v>
      </c>
      <c r="FT20" s="17">
        <v>19.8</v>
      </c>
      <c r="FU20" s="17">
        <v>19.1068</v>
      </c>
      <c r="FV20" s="17">
        <v>19.1068</v>
      </c>
      <c r="FW20" s="17">
        <v>0.69320000000000004</v>
      </c>
      <c r="FX20" s="17">
        <v>78.599999999999994</v>
      </c>
      <c r="FY20" s="17">
        <v>76.500960000000006</v>
      </c>
      <c r="FZ20" s="17">
        <v>76.500960000000006</v>
      </c>
      <c r="GA20" s="17">
        <v>2.09904</v>
      </c>
      <c r="GB20" s="17">
        <v>181.1</v>
      </c>
      <c r="GC20" s="17">
        <v>167.93747999999999</v>
      </c>
      <c r="GD20" s="17">
        <v>185.10007999999999</v>
      </c>
      <c r="GE20" s="17">
        <v>-4.0000799999999996</v>
      </c>
      <c r="GF20" s="17">
        <v>180.8</v>
      </c>
      <c r="GG20" s="17">
        <v>167.93747999999999</v>
      </c>
      <c r="GH20" s="17">
        <v>185.10007999999999</v>
      </c>
      <c r="GI20" s="17">
        <v>-4.3000800000000003</v>
      </c>
      <c r="GJ20" s="17">
        <v>182.8</v>
      </c>
      <c r="GK20" s="17">
        <v>167.93747999999999</v>
      </c>
      <c r="GL20" s="17">
        <v>185.10007999999999</v>
      </c>
      <c r="GM20" s="17">
        <v>-2.3000799999999999</v>
      </c>
      <c r="GN20" s="17">
        <v>86.4</v>
      </c>
      <c r="GO20" s="17">
        <v>88.962050000000005</v>
      </c>
      <c r="GP20" s="17">
        <v>64.298519999999996</v>
      </c>
      <c r="GQ20" s="17">
        <v>22.101479999999999</v>
      </c>
      <c r="GR20" s="17">
        <v>6.5</v>
      </c>
      <c r="GS20" s="17">
        <v>7.2163700000000004</v>
      </c>
      <c r="GT20" s="17">
        <v>4.2259399999999996</v>
      </c>
      <c r="GU20" s="17">
        <v>2.27406</v>
      </c>
      <c r="GV20" s="17">
        <v>1.5</v>
      </c>
      <c r="GW20" s="17">
        <v>2.0343399999999998</v>
      </c>
      <c r="GX20" s="17">
        <v>4.4334100000000003</v>
      </c>
      <c r="GY20" s="17">
        <v>-2.9334099999999999</v>
      </c>
      <c r="GZ20" s="17">
        <v>33</v>
      </c>
      <c r="HA20" s="17">
        <v>34.47804</v>
      </c>
      <c r="HB20" s="17">
        <v>34.47804</v>
      </c>
      <c r="HC20" s="17">
        <v>-1.47804</v>
      </c>
      <c r="HD20" s="17">
        <v>32.1</v>
      </c>
      <c r="HE20" s="17">
        <v>34.077280000000002</v>
      </c>
      <c r="HF20" s="17">
        <v>34.077280000000002</v>
      </c>
      <c r="HG20" s="17">
        <v>-1.9772799999999999</v>
      </c>
      <c r="HH20" s="17">
        <v>3.8</v>
      </c>
      <c r="HI20" s="17">
        <v>4.0341699999999996</v>
      </c>
      <c r="HJ20" s="17">
        <v>4.0341699999999996</v>
      </c>
      <c r="HK20" s="17">
        <v>-0.23416999999999999</v>
      </c>
      <c r="HL20" s="17">
        <v>0</v>
      </c>
      <c r="HM20" s="17">
        <v>0</v>
      </c>
      <c r="HN20" s="17">
        <v>0</v>
      </c>
      <c r="HO20" s="17">
        <v>0</v>
      </c>
      <c r="HP20" s="17">
        <v>76.099999999999994</v>
      </c>
      <c r="HQ20" s="17">
        <v>76.618570000000005</v>
      </c>
      <c r="HR20" s="17">
        <v>60.42192</v>
      </c>
      <c r="HS20" s="17">
        <v>15.67808</v>
      </c>
      <c r="HT20" s="17"/>
      <c r="HU20" s="17"/>
      <c r="HV20" s="17"/>
      <c r="HW20" s="17">
        <v>0</v>
      </c>
      <c r="HX20" s="17"/>
      <c r="HY20" s="17"/>
      <c r="HZ20" s="17"/>
      <c r="IA20" s="17">
        <v>0</v>
      </c>
      <c r="IB20" s="17">
        <v>44.5</v>
      </c>
      <c r="IC20" s="17">
        <v>58.972070000000002</v>
      </c>
      <c r="ID20" s="17">
        <v>40.78857</v>
      </c>
      <c r="IE20" s="17">
        <v>3.71143</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65.5</v>
      </c>
      <c r="JE20" s="17">
        <v>65</v>
      </c>
      <c r="JF20" s="17">
        <v>47.260120000000001</v>
      </c>
      <c r="JG20" s="17">
        <v>18.239879999999999</v>
      </c>
      <c r="JH20" s="17">
        <v>0</v>
      </c>
      <c r="JI20" s="17">
        <v>0</v>
      </c>
      <c r="JJ20" s="17">
        <v>0</v>
      </c>
      <c r="JK20" s="17">
        <v>0</v>
      </c>
      <c r="JL20" s="17">
        <v>0</v>
      </c>
      <c r="JM20" s="17"/>
      <c r="JN20" s="17">
        <v>0</v>
      </c>
      <c r="JO20" s="17">
        <v>0</v>
      </c>
      <c r="JP20" s="17">
        <v>139.1</v>
      </c>
      <c r="JQ20" s="17">
        <v>136.66667000000001</v>
      </c>
      <c r="JR20" s="17">
        <v>136.66667000000001</v>
      </c>
      <c r="JS20" s="17">
        <v>2.4333300000000002</v>
      </c>
      <c r="JT20" s="17">
        <v>69</v>
      </c>
      <c r="JU20" s="17">
        <v>68.333330000000004</v>
      </c>
      <c r="JV20" s="17">
        <v>68.333330000000004</v>
      </c>
      <c r="JW20" s="17">
        <v>0.66666999999999998</v>
      </c>
      <c r="JX20" s="17"/>
      <c r="JY20" s="17"/>
      <c r="JZ20" s="17">
        <v>0</v>
      </c>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1.4</v>
      </c>
      <c r="LE20" s="17">
        <v>1.33812</v>
      </c>
      <c r="LF20" s="17">
        <v>1.33812</v>
      </c>
      <c r="LG20" s="17">
        <v>6.1879999999999998E-2</v>
      </c>
      <c r="LH20" s="17">
        <v>71.900000000000006</v>
      </c>
      <c r="LI20" s="17">
        <v>141.06956</v>
      </c>
      <c r="LJ20" s="17">
        <v>84.798770000000005</v>
      </c>
      <c r="LK20" s="17">
        <v>-12.898770000000001</v>
      </c>
      <c r="LL20" s="17">
        <v>73.900000000000006</v>
      </c>
      <c r="LM20" s="17">
        <v>50.592390000000002</v>
      </c>
      <c r="LN20" s="17">
        <v>71.497659999999996</v>
      </c>
      <c r="LO20" s="17">
        <v>2.4023400000000001</v>
      </c>
      <c r="LP20" s="17">
        <v>66</v>
      </c>
      <c r="LQ20" s="17">
        <v>67.133979999999994</v>
      </c>
      <c r="LR20" s="17">
        <v>67.133979999999994</v>
      </c>
      <c r="LS20" s="17">
        <v>-1.13398</v>
      </c>
      <c r="LT20" s="17">
        <v>68</v>
      </c>
      <c r="LU20" s="17">
        <v>54.808169999999997</v>
      </c>
      <c r="LV20" s="17">
        <v>65.984009999999998</v>
      </c>
      <c r="LW20" s="17">
        <v>2.0159899999999999</v>
      </c>
      <c r="LX20" s="17">
        <v>28.8</v>
      </c>
      <c r="LY20" s="17">
        <v>27.336559999999999</v>
      </c>
      <c r="LZ20" s="17">
        <v>27.30705</v>
      </c>
      <c r="MA20" s="17">
        <v>1.49295</v>
      </c>
      <c r="MB20" s="17">
        <v>0</v>
      </c>
      <c r="MC20" s="17"/>
      <c r="MD20" s="17">
        <v>0</v>
      </c>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123.7</v>
      </c>
      <c r="OG20" s="17">
        <v>133.983</v>
      </c>
      <c r="OH20" s="17">
        <v>133.983</v>
      </c>
      <c r="OI20" s="17">
        <v>-10.282999999999999</v>
      </c>
      <c r="OJ20" s="17">
        <v>0</v>
      </c>
      <c r="OK20" s="17">
        <v>0</v>
      </c>
      <c r="OL20" s="17">
        <v>0</v>
      </c>
      <c r="OM20" s="17">
        <v>0</v>
      </c>
      <c r="ON20" s="17">
        <v>13.8</v>
      </c>
      <c r="OO20" s="17">
        <v>14.382999999999999</v>
      </c>
      <c r="OP20" s="17">
        <v>14.382999999999999</v>
      </c>
      <c r="OQ20" s="17">
        <v>-0.58299999999999996</v>
      </c>
      <c r="OR20" s="17">
        <v>0</v>
      </c>
      <c r="OS20" s="17">
        <v>0</v>
      </c>
      <c r="OT20" s="17">
        <v>0</v>
      </c>
      <c r="OU20" s="17">
        <v>0</v>
      </c>
      <c r="OV20" s="17">
        <v>13.3</v>
      </c>
      <c r="OW20" s="17">
        <v>11.941750000000001</v>
      </c>
      <c r="OX20" s="17">
        <v>11.941750000000001</v>
      </c>
      <c r="OY20" s="17">
        <v>1.35825</v>
      </c>
      <c r="OZ20" s="17">
        <v>9.9</v>
      </c>
      <c r="PA20" s="17">
        <v>9</v>
      </c>
      <c r="PB20" s="17">
        <v>9</v>
      </c>
      <c r="PC20" s="17">
        <v>0.9</v>
      </c>
      <c r="PD20" s="17">
        <v>3.9</v>
      </c>
      <c r="PE20" s="17">
        <v>1.3440700000000001</v>
      </c>
      <c r="PF20" s="17">
        <v>2.6689699999999998</v>
      </c>
      <c r="PG20" s="17">
        <v>1.2310300000000001</v>
      </c>
      <c r="PH20" s="17">
        <v>0.5</v>
      </c>
      <c r="PI20" s="17">
        <v>1</v>
      </c>
      <c r="PJ20" s="17">
        <v>1</v>
      </c>
      <c r="PK20" s="17">
        <v>-0.5</v>
      </c>
      <c r="PL20" s="17">
        <v>0</v>
      </c>
      <c r="PM20" s="17">
        <v>3.2</v>
      </c>
      <c r="PN20" s="17">
        <v>3.2</v>
      </c>
      <c r="PO20" s="17">
        <v>-3.2</v>
      </c>
      <c r="PP20" s="17">
        <v>2.6</v>
      </c>
      <c r="PQ20" s="17">
        <v>2.5</v>
      </c>
      <c r="PR20" s="17">
        <v>2.5</v>
      </c>
      <c r="PS20" s="17">
        <v>0.1</v>
      </c>
      <c r="PT20" s="17">
        <v>20.100000000000001</v>
      </c>
      <c r="PU20" s="17">
        <v>19.417480000000001</v>
      </c>
      <c r="PV20" s="17">
        <v>19.417480000000001</v>
      </c>
      <c r="PW20" s="17">
        <v>0.68252000000000002</v>
      </c>
      <c r="PX20" s="17">
        <v>16.7</v>
      </c>
      <c r="PY20" s="17">
        <v>16.504850000000001</v>
      </c>
      <c r="PZ20" s="17">
        <v>16.504850000000001</v>
      </c>
      <c r="QA20" s="17">
        <v>0.19514999999999999</v>
      </c>
      <c r="QB20" s="17">
        <v>9.9</v>
      </c>
      <c r="QC20" s="17">
        <v>11.74757</v>
      </c>
      <c r="QD20" s="17">
        <v>11.74757</v>
      </c>
      <c r="QE20" s="17">
        <v>-1.8475699999999999</v>
      </c>
      <c r="QF20" s="17">
        <v>3.5</v>
      </c>
      <c r="QG20" s="17">
        <v>3.4</v>
      </c>
      <c r="QH20" s="17">
        <v>3.4</v>
      </c>
      <c r="QI20" s="17">
        <v>0.1</v>
      </c>
      <c r="QJ20" s="17">
        <v>18.399999999999999</v>
      </c>
      <c r="QK20" s="17">
        <v>17.961169999999999</v>
      </c>
      <c r="QL20" s="17">
        <v>17.961169999999999</v>
      </c>
      <c r="QM20" s="17">
        <v>0.43883</v>
      </c>
      <c r="QN20" s="17">
        <v>0</v>
      </c>
      <c r="QO20" s="17">
        <v>0</v>
      </c>
      <c r="QP20" s="17">
        <v>0</v>
      </c>
      <c r="QQ20" s="17">
        <v>0</v>
      </c>
      <c r="QR20" s="17">
        <v>0</v>
      </c>
      <c r="QS20" s="17">
        <v>0</v>
      </c>
      <c r="QT20" s="17">
        <v>0</v>
      </c>
      <c r="QU20" s="17">
        <v>0</v>
      </c>
      <c r="QV20" s="17">
        <v>31.8</v>
      </c>
      <c r="QW20" s="17">
        <v>31.417999999999999</v>
      </c>
      <c r="QX20" s="17">
        <v>31.417999999999999</v>
      </c>
      <c r="QY20" s="17">
        <v>0.38200000000000001</v>
      </c>
      <c r="QZ20" s="17">
        <v>85.5</v>
      </c>
      <c r="RA20" s="17">
        <v>90.13</v>
      </c>
      <c r="RB20" s="17">
        <v>90.13</v>
      </c>
      <c r="RC20" s="17">
        <v>-4.63</v>
      </c>
      <c r="RD20" s="17">
        <v>4.2</v>
      </c>
      <c r="RE20" s="17">
        <v>4.2</v>
      </c>
      <c r="RF20" s="17">
        <v>4.2</v>
      </c>
      <c r="RG20" s="17">
        <v>0</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v>0</v>
      </c>
      <c r="RV20" s="17">
        <v>0</v>
      </c>
      <c r="RW20" s="17">
        <v>0</v>
      </c>
      <c r="RX20" s="17">
        <v>2.4</v>
      </c>
      <c r="RY20" s="17">
        <v>2.3610000000000002</v>
      </c>
      <c r="RZ20" s="17">
        <v>2.3610000000000002</v>
      </c>
      <c r="SA20" s="17">
        <v>3.9E-2</v>
      </c>
      <c r="SB20" s="17">
        <v>12.7</v>
      </c>
      <c r="SC20" s="17">
        <v>13.640700000000001</v>
      </c>
      <c r="SD20" s="17">
        <v>9.4347100000000008</v>
      </c>
      <c r="SE20" s="17">
        <v>3.2652899999999998</v>
      </c>
      <c r="SF20" s="17">
        <v>1.4</v>
      </c>
      <c r="SG20" s="17">
        <v>1.8</v>
      </c>
      <c r="SH20" s="17">
        <v>1.8</v>
      </c>
      <c r="SI20" s="17">
        <v>-0.4</v>
      </c>
      <c r="SJ20" s="17"/>
      <c r="SK20" s="17"/>
      <c r="SL20" s="17"/>
      <c r="SM20" s="17">
        <v>0</v>
      </c>
      <c r="SN20" s="17">
        <v>9.9</v>
      </c>
      <c r="SO20" s="17">
        <v>9.6999999999999993</v>
      </c>
      <c r="SP20" s="17">
        <v>9.6999999999999993</v>
      </c>
      <c r="SQ20" s="17">
        <v>0.2</v>
      </c>
      <c r="SR20" s="17">
        <v>4.7</v>
      </c>
      <c r="SS20" s="17">
        <v>4.3</v>
      </c>
      <c r="ST20" s="17">
        <v>4.3</v>
      </c>
      <c r="SU20" s="17">
        <v>0.4</v>
      </c>
      <c r="SV20" s="17">
        <v>6.6</v>
      </c>
      <c r="SW20" s="17">
        <v>6</v>
      </c>
      <c r="SX20" s="17">
        <v>6</v>
      </c>
      <c r="SY20" s="17">
        <v>0.6</v>
      </c>
      <c r="SZ20" s="17">
        <v>9.6999999999999993</v>
      </c>
      <c r="TA20" s="17">
        <v>8</v>
      </c>
      <c r="TB20" s="17">
        <v>8</v>
      </c>
      <c r="TC20" s="17">
        <v>1.7</v>
      </c>
      <c r="TD20" s="17">
        <v>15</v>
      </c>
      <c r="TE20" s="17">
        <v>14.75728</v>
      </c>
      <c r="TF20" s="17">
        <v>14.75728</v>
      </c>
      <c r="TG20" s="17">
        <v>0.24271999999999999</v>
      </c>
      <c r="TH20" s="17">
        <v>26.9</v>
      </c>
      <c r="TI20" s="17">
        <v>26.8</v>
      </c>
      <c r="TJ20" s="17">
        <v>23</v>
      </c>
      <c r="TK20" s="17">
        <v>3.9</v>
      </c>
      <c r="TL20" s="17">
        <v>7.7</v>
      </c>
      <c r="TM20" s="17">
        <v>18.100000000000001</v>
      </c>
      <c r="TN20" s="17">
        <v>15</v>
      </c>
      <c r="TO20" s="17">
        <v>-7.3</v>
      </c>
      <c r="TP20" s="17"/>
      <c r="TQ20" s="17"/>
      <c r="TR20" s="17">
        <v>0</v>
      </c>
      <c r="TS20" s="17">
        <v>0</v>
      </c>
      <c r="TT20" s="17">
        <v>88.5</v>
      </c>
      <c r="TU20" s="17">
        <v>53.985300000000002</v>
      </c>
      <c r="TV20" s="17">
        <v>84.76</v>
      </c>
      <c r="TW20" s="17">
        <v>3.74</v>
      </c>
      <c r="TX20" s="17">
        <v>91.8</v>
      </c>
      <c r="TY20" s="17">
        <v>100.97817999999999</v>
      </c>
      <c r="TZ20" s="17">
        <v>86.86</v>
      </c>
      <c r="UA20" s="17">
        <v>4.9400000000000004</v>
      </c>
      <c r="UB20" s="17">
        <v>19.2</v>
      </c>
      <c r="UC20" s="17">
        <v>6.1184399999999997</v>
      </c>
      <c r="UD20" s="17">
        <v>13.119</v>
      </c>
      <c r="UE20" s="17">
        <v>6.0810000000000004</v>
      </c>
      <c r="UF20" s="17">
        <v>7</v>
      </c>
      <c r="UG20" s="17">
        <v>12.54684</v>
      </c>
      <c r="UH20" s="17">
        <v>12.816000000000001</v>
      </c>
      <c r="UI20" s="17">
        <v>-5.8159999999999998</v>
      </c>
      <c r="UJ20" s="17">
        <v>11</v>
      </c>
      <c r="UK20" s="17">
        <v>10</v>
      </c>
      <c r="UL20" s="17">
        <v>10</v>
      </c>
      <c r="UM20" s="17">
        <v>1</v>
      </c>
      <c r="UN20" s="17">
        <v>3.3</v>
      </c>
      <c r="UO20" s="17">
        <v>3</v>
      </c>
      <c r="UP20" s="17">
        <v>3</v>
      </c>
      <c r="UQ20" s="17">
        <v>0.3</v>
      </c>
      <c r="UR20" s="17">
        <v>8.6</v>
      </c>
      <c r="US20" s="17">
        <v>8.3000000000000007</v>
      </c>
      <c r="UT20" s="17">
        <v>8.3000000000000007</v>
      </c>
      <c r="UU20" s="17">
        <v>0.3</v>
      </c>
      <c r="UV20" s="17">
        <v>6</v>
      </c>
      <c r="UW20" s="17">
        <v>6</v>
      </c>
      <c r="UX20" s="17">
        <v>6</v>
      </c>
      <c r="UY20" s="17">
        <v>0</v>
      </c>
      <c r="UZ20" s="17">
        <v>6.5</v>
      </c>
      <c r="VA20" s="17">
        <v>6</v>
      </c>
      <c r="VB20" s="17">
        <v>6</v>
      </c>
      <c r="VC20" s="17">
        <v>0.5</v>
      </c>
      <c r="VD20" s="17">
        <v>6.7</v>
      </c>
      <c r="VE20" s="17">
        <v>7</v>
      </c>
      <c r="VF20" s="17">
        <v>7</v>
      </c>
      <c r="VG20" s="17">
        <v>-0.3</v>
      </c>
      <c r="VH20" s="17">
        <v>9.9</v>
      </c>
      <c r="VI20" s="17">
        <v>10.531000000000001</v>
      </c>
      <c r="VJ20" s="17">
        <v>10.531000000000001</v>
      </c>
      <c r="VK20" s="17">
        <v>-0.63100000000000001</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122.1</v>
      </c>
      <c r="WC20" s="17">
        <v>123.1</v>
      </c>
      <c r="WD20" s="17">
        <v>114.342</v>
      </c>
      <c r="WE20" s="17">
        <v>7.758</v>
      </c>
      <c r="WF20" s="17">
        <v>154.5</v>
      </c>
      <c r="WG20" s="17">
        <v>159.4</v>
      </c>
      <c r="WH20" s="17">
        <v>121.496</v>
      </c>
      <c r="WI20" s="17">
        <v>33.003999999999998</v>
      </c>
      <c r="WJ20" s="17">
        <v>0</v>
      </c>
      <c r="WK20" s="17">
        <v>0</v>
      </c>
      <c r="WL20" s="17">
        <v>0</v>
      </c>
      <c r="WM20" s="17">
        <v>0</v>
      </c>
      <c r="WN20" s="17">
        <v>0</v>
      </c>
      <c r="WO20" s="17">
        <v>0</v>
      </c>
      <c r="WP20" s="17">
        <v>0</v>
      </c>
      <c r="WQ20" s="17">
        <v>0</v>
      </c>
      <c r="WR20" s="17">
        <v>8.8000000000000007</v>
      </c>
      <c r="WS20" s="17">
        <v>8.6</v>
      </c>
      <c r="WT20" s="17">
        <v>8.6</v>
      </c>
      <c r="WU20" s="17">
        <v>0.2</v>
      </c>
      <c r="WV20" s="17">
        <v>18.399999999999999</v>
      </c>
      <c r="WW20" s="17">
        <v>17.669899999999998</v>
      </c>
      <c r="WX20" s="17">
        <v>17.669899999999998</v>
      </c>
      <c r="WY20" s="17">
        <v>0.73009999999999997</v>
      </c>
      <c r="WZ20" s="17">
        <v>9.5</v>
      </c>
      <c r="XA20" s="17">
        <v>10.8</v>
      </c>
      <c r="XB20" s="17">
        <v>10.8</v>
      </c>
      <c r="XC20" s="17">
        <v>-1.3</v>
      </c>
      <c r="XD20" s="17">
        <v>43.1</v>
      </c>
      <c r="XE20" s="17">
        <v>42</v>
      </c>
      <c r="XF20" s="17">
        <v>42</v>
      </c>
      <c r="XG20" s="17">
        <v>1.1000000000000001</v>
      </c>
      <c r="XH20" s="17">
        <v>34</v>
      </c>
      <c r="XI20" s="17">
        <v>28</v>
      </c>
      <c r="XJ20" s="17">
        <v>28</v>
      </c>
      <c r="XK20" s="17">
        <v>6</v>
      </c>
      <c r="XL20" s="17">
        <v>16.7</v>
      </c>
      <c r="XM20" s="17">
        <v>16</v>
      </c>
      <c r="XN20" s="17">
        <v>14</v>
      </c>
      <c r="XO20" s="17">
        <v>2.7</v>
      </c>
      <c r="XP20" s="17"/>
      <c r="XQ20" s="17"/>
      <c r="XR20" s="17"/>
      <c r="XS20" s="17">
        <v>0</v>
      </c>
      <c r="XT20" s="17">
        <v>7.4</v>
      </c>
      <c r="XU20" s="17">
        <v>7.86</v>
      </c>
      <c r="XV20" s="17">
        <v>7.86</v>
      </c>
      <c r="XW20" s="17">
        <v>-0.46</v>
      </c>
      <c r="XX20" s="17"/>
      <c r="XY20" s="17"/>
      <c r="XZ20" s="17"/>
      <c r="YA20" s="17">
        <v>0</v>
      </c>
      <c r="YB20" s="17"/>
      <c r="YC20" s="17"/>
      <c r="YD20" s="17"/>
      <c r="YE20" s="17">
        <v>0</v>
      </c>
    </row>
    <row r="21" spans="1:655" ht="24" customHeight="1" x14ac:dyDescent="0.3">
      <c r="A21" s="1"/>
      <c r="B21" s="16" t="s">
        <v>64</v>
      </c>
      <c r="C21" s="16" t="s">
        <v>803</v>
      </c>
      <c r="D21" s="17">
        <v>97.9</v>
      </c>
      <c r="E21" s="17">
        <v>101.60194</v>
      </c>
      <c r="F21" s="17">
        <v>101.60194</v>
      </c>
      <c r="G21" s="17">
        <v>-3.70194</v>
      </c>
      <c r="H21" s="17">
        <v>598.29999999999995</v>
      </c>
      <c r="I21" s="17">
        <v>594.17128000000002</v>
      </c>
      <c r="J21" s="17">
        <v>594.17128000000002</v>
      </c>
      <c r="K21" s="17">
        <v>4.1287200000000004</v>
      </c>
      <c r="L21" s="17">
        <v>200.6</v>
      </c>
      <c r="M21" s="17">
        <v>193.29447999999999</v>
      </c>
      <c r="N21" s="17">
        <v>193.29447999999999</v>
      </c>
      <c r="O21" s="17">
        <v>7.3055199999999996</v>
      </c>
      <c r="P21" s="17"/>
      <c r="Q21" s="17"/>
      <c r="R21" s="17"/>
      <c r="S21" s="17">
        <v>0</v>
      </c>
      <c r="T21" s="17"/>
      <c r="U21" s="17"/>
      <c r="V21" s="17"/>
      <c r="W21" s="17">
        <v>0</v>
      </c>
      <c r="X21" s="17">
        <v>32.1</v>
      </c>
      <c r="Y21" s="17">
        <v>12.09104</v>
      </c>
      <c r="Z21" s="17">
        <v>30.672820000000002</v>
      </c>
      <c r="AA21" s="17">
        <v>1.4271799999999999</v>
      </c>
      <c r="AB21" s="17">
        <v>97.7</v>
      </c>
      <c r="AC21" s="17">
        <v>60</v>
      </c>
      <c r="AD21" s="17">
        <v>60</v>
      </c>
      <c r="AE21" s="17">
        <v>37.700000000000003</v>
      </c>
      <c r="AF21" s="17"/>
      <c r="AG21" s="17"/>
      <c r="AH21" s="17"/>
      <c r="AI21" s="17">
        <v>0</v>
      </c>
      <c r="AJ21" s="17"/>
      <c r="AK21" s="17"/>
      <c r="AL21" s="17"/>
      <c r="AM21" s="17">
        <v>0</v>
      </c>
      <c r="AN21" s="17">
        <v>155.5</v>
      </c>
      <c r="AO21" s="17">
        <v>182.51618999999999</v>
      </c>
      <c r="AP21" s="17">
        <v>196.42444</v>
      </c>
      <c r="AQ21" s="17">
        <v>-40.924439999999997</v>
      </c>
      <c r="AR21" s="17">
        <v>154.5</v>
      </c>
      <c r="AS21" s="17">
        <v>182.51618999999999</v>
      </c>
      <c r="AT21" s="17">
        <v>196.42444</v>
      </c>
      <c r="AU21" s="17">
        <v>-41.924439999999997</v>
      </c>
      <c r="AV21" s="17">
        <v>154.69999999999999</v>
      </c>
      <c r="AW21" s="17">
        <v>182.51618999999999</v>
      </c>
      <c r="AX21" s="17">
        <v>196.42444</v>
      </c>
      <c r="AY21" s="17">
        <v>-41.724440000000001</v>
      </c>
      <c r="AZ21" s="17">
        <v>255.3</v>
      </c>
      <c r="BA21" s="17">
        <v>273.77427999999998</v>
      </c>
      <c r="BB21" s="17">
        <v>294.63666999999998</v>
      </c>
      <c r="BC21" s="17">
        <v>-39.336669999999998</v>
      </c>
      <c r="BD21" s="17">
        <v>213.9</v>
      </c>
      <c r="BE21" s="17">
        <v>208.28218000000001</v>
      </c>
      <c r="BF21" s="17">
        <v>208.28218000000001</v>
      </c>
      <c r="BG21" s="17">
        <v>5.61782</v>
      </c>
      <c r="BH21" s="17">
        <v>112</v>
      </c>
      <c r="BI21" s="17">
        <v>104.14109000000001</v>
      </c>
      <c r="BJ21" s="17">
        <v>104.14109000000001</v>
      </c>
      <c r="BK21" s="17">
        <v>7.8589099999999998</v>
      </c>
      <c r="BL21" s="17">
        <v>553.5</v>
      </c>
      <c r="BM21" s="17">
        <v>565.53970000000004</v>
      </c>
      <c r="BN21" s="17">
        <v>542.31542000000002</v>
      </c>
      <c r="BO21" s="17">
        <v>11.18458</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148.5</v>
      </c>
      <c r="CK21" s="17">
        <v>139.99946</v>
      </c>
      <c r="CL21" s="17">
        <v>139.99946</v>
      </c>
      <c r="CM21" s="17">
        <v>8.5005400000000009</v>
      </c>
      <c r="CN21" s="17">
        <v>7.1</v>
      </c>
      <c r="CO21" s="17">
        <v>5.1333399999999996</v>
      </c>
      <c r="CP21" s="17">
        <v>5.1333399999999996</v>
      </c>
      <c r="CQ21" s="17">
        <v>1.9666600000000001</v>
      </c>
      <c r="CR21" s="17">
        <v>4.9000000000000004</v>
      </c>
      <c r="CS21" s="17">
        <v>2.8177599999999998</v>
      </c>
      <c r="CT21" s="17">
        <v>2.8177599999999998</v>
      </c>
      <c r="CU21" s="17">
        <v>2.0822400000000001</v>
      </c>
      <c r="CV21" s="17"/>
      <c r="CW21" s="17"/>
      <c r="CX21" s="17">
        <v>0</v>
      </c>
      <c r="CY21" s="17">
        <v>0</v>
      </c>
      <c r="CZ21" s="17">
        <v>6.8</v>
      </c>
      <c r="DA21" s="17">
        <v>6.8787000000000003</v>
      </c>
      <c r="DB21" s="17">
        <v>6.8787000000000003</v>
      </c>
      <c r="DC21" s="17">
        <v>-7.8700000000000006E-2</v>
      </c>
      <c r="DD21" s="17">
        <v>9.8000000000000007</v>
      </c>
      <c r="DE21" s="17">
        <v>13.79945</v>
      </c>
      <c r="DF21" s="17">
        <v>12.260400000000001</v>
      </c>
      <c r="DG21" s="17">
        <v>-2.4603999999999999</v>
      </c>
      <c r="DH21" s="17">
        <v>39.799999999999997</v>
      </c>
      <c r="DI21" s="17">
        <v>82.119460000000004</v>
      </c>
      <c r="DJ21" s="17">
        <v>122.18259999999999</v>
      </c>
      <c r="DK21" s="17">
        <v>-82.382599999999996</v>
      </c>
      <c r="DL21" s="17"/>
      <c r="DM21" s="17"/>
      <c r="DN21" s="17"/>
      <c r="DO21" s="17">
        <v>0</v>
      </c>
      <c r="DP21" s="17"/>
      <c r="DQ21" s="17"/>
      <c r="DR21" s="17"/>
      <c r="DS21" s="17">
        <v>0</v>
      </c>
      <c r="DT21" s="17"/>
      <c r="DU21" s="17"/>
      <c r="DV21" s="17"/>
      <c r="DW21" s="17">
        <v>0</v>
      </c>
      <c r="DX21" s="17"/>
      <c r="DY21" s="17"/>
      <c r="DZ21" s="17"/>
      <c r="EA21" s="17">
        <v>0</v>
      </c>
      <c r="EB21" s="17">
        <v>70.099999999999994</v>
      </c>
      <c r="EC21" s="17">
        <v>80.227040000000002</v>
      </c>
      <c r="ED21" s="17">
        <v>62.94961</v>
      </c>
      <c r="EE21" s="17">
        <v>7.1503899999999998</v>
      </c>
      <c r="EF21" s="17">
        <v>111.7</v>
      </c>
      <c r="EG21" s="17">
        <v>110.26321</v>
      </c>
      <c r="EH21" s="17">
        <v>110.26321</v>
      </c>
      <c r="EI21" s="17">
        <v>1.43679</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0</v>
      </c>
      <c r="FC21" s="17">
        <v>0</v>
      </c>
      <c r="FD21" s="17">
        <v>49</v>
      </c>
      <c r="FE21" s="17">
        <v>45.996780000000001</v>
      </c>
      <c r="FF21" s="17">
        <v>47.086770000000001</v>
      </c>
      <c r="FG21" s="17">
        <v>1.91323</v>
      </c>
      <c r="FH21" s="17">
        <v>44.8</v>
      </c>
      <c r="FI21" s="17">
        <v>45</v>
      </c>
      <c r="FJ21" s="17">
        <v>0</v>
      </c>
      <c r="FK21" s="17">
        <v>44.8</v>
      </c>
      <c r="FL21" s="17">
        <v>31.7</v>
      </c>
      <c r="FM21" s="17">
        <v>27.99689</v>
      </c>
      <c r="FN21" s="17">
        <v>0</v>
      </c>
      <c r="FO21" s="17">
        <v>31.7</v>
      </c>
      <c r="FP21" s="17">
        <v>18.399999999999999</v>
      </c>
      <c r="FQ21" s="17">
        <v>16.68403</v>
      </c>
      <c r="FR21" s="17">
        <v>16.68403</v>
      </c>
      <c r="FS21" s="17">
        <v>1.71597</v>
      </c>
      <c r="FT21" s="17">
        <v>19.8</v>
      </c>
      <c r="FU21" s="17">
        <v>19.1068</v>
      </c>
      <c r="FV21" s="17">
        <v>19.1068</v>
      </c>
      <c r="FW21" s="17">
        <v>0.69320000000000004</v>
      </c>
      <c r="FX21" s="17">
        <v>80.2</v>
      </c>
      <c r="FY21" s="17">
        <v>76.500960000000006</v>
      </c>
      <c r="FZ21" s="17">
        <v>76.500960000000006</v>
      </c>
      <c r="GA21" s="17">
        <v>3.6990400000000001</v>
      </c>
      <c r="GB21" s="17">
        <v>181.9</v>
      </c>
      <c r="GC21" s="17">
        <v>160.27875</v>
      </c>
      <c r="GD21" s="17">
        <v>185.10007999999999</v>
      </c>
      <c r="GE21" s="17">
        <v>-3.2000799999999998</v>
      </c>
      <c r="GF21" s="17">
        <v>183.9</v>
      </c>
      <c r="GG21" s="17">
        <v>160.27875</v>
      </c>
      <c r="GH21" s="17">
        <v>185.10007999999999</v>
      </c>
      <c r="GI21" s="17">
        <v>-1.20008</v>
      </c>
      <c r="GJ21" s="17">
        <v>183.8</v>
      </c>
      <c r="GK21" s="17">
        <v>160.27875</v>
      </c>
      <c r="GL21" s="17">
        <v>185.10007999999999</v>
      </c>
      <c r="GM21" s="17">
        <v>-1.3000799999999999</v>
      </c>
      <c r="GN21" s="17">
        <v>87.9</v>
      </c>
      <c r="GO21" s="17">
        <v>88.962050000000005</v>
      </c>
      <c r="GP21" s="17">
        <v>68.839370000000002</v>
      </c>
      <c r="GQ21" s="17">
        <v>19.06063</v>
      </c>
      <c r="GR21" s="17">
        <v>6.6</v>
      </c>
      <c r="GS21" s="17">
        <v>7.2163700000000004</v>
      </c>
      <c r="GT21" s="17">
        <v>4.2259399999999996</v>
      </c>
      <c r="GU21" s="17">
        <v>2.3740600000000001</v>
      </c>
      <c r="GV21" s="17">
        <v>1.6</v>
      </c>
      <c r="GW21" s="17">
        <v>2.0343399999999998</v>
      </c>
      <c r="GX21" s="17">
        <v>4.4334100000000003</v>
      </c>
      <c r="GY21" s="17">
        <v>-2.8334100000000002</v>
      </c>
      <c r="GZ21" s="17">
        <v>33.5</v>
      </c>
      <c r="HA21" s="17">
        <v>34.47804</v>
      </c>
      <c r="HB21" s="17">
        <v>34.47804</v>
      </c>
      <c r="HC21" s="17">
        <v>-0.97804000000000002</v>
      </c>
      <c r="HD21" s="17">
        <v>30.4</v>
      </c>
      <c r="HE21" s="17">
        <v>34.077280000000002</v>
      </c>
      <c r="HF21" s="17">
        <v>34.077280000000002</v>
      </c>
      <c r="HG21" s="17">
        <v>-3.6772800000000001</v>
      </c>
      <c r="HH21" s="17">
        <v>3.8</v>
      </c>
      <c r="HI21" s="17">
        <v>4.0341699999999996</v>
      </c>
      <c r="HJ21" s="17">
        <v>4.0341699999999996</v>
      </c>
      <c r="HK21" s="17">
        <v>-0.23416999999999999</v>
      </c>
      <c r="HL21" s="17">
        <v>0</v>
      </c>
      <c r="HM21" s="17">
        <v>0</v>
      </c>
      <c r="HN21" s="17">
        <v>0</v>
      </c>
      <c r="HO21" s="17">
        <v>0</v>
      </c>
      <c r="HP21" s="17">
        <v>67.400000000000006</v>
      </c>
      <c r="HQ21" s="17">
        <v>87.760549999999995</v>
      </c>
      <c r="HR21" s="17">
        <v>50.485439999999997</v>
      </c>
      <c r="HS21" s="17">
        <v>16.914560000000002</v>
      </c>
      <c r="HT21" s="17"/>
      <c r="HU21" s="17"/>
      <c r="HV21" s="17"/>
      <c r="HW21" s="17">
        <v>0</v>
      </c>
      <c r="HX21" s="17"/>
      <c r="HY21" s="17"/>
      <c r="HZ21" s="17"/>
      <c r="IA21" s="17">
        <v>0</v>
      </c>
      <c r="IB21" s="17">
        <v>45</v>
      </c>
      <c r="IC21" s="17">
        <v>47.58961</v>
      </c>
      <c r="ID21" s="17">
        <v>47.538080000000001</v>
      </c>
      <c r="IE21" s="17">
        <v>-2.5380799999999999</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65.7</v>
      </c>
      <c r="JE21" s="17">
        <v>65</v>
      </c>
      <c r="JF21" s="17">
        <v>52.785130000000002</v>
      </c>
      <c r="JG21" s="17">
        <v>12.914870000000001</v>
      </c>
      <c r="JH21" s="17">
        <v>0</v>
      </c>
      <c r="JI21" s="17">
        <v>0</v>
      </c>
      <c r="JJ21" s="17">
        <v>0</v>
      </c>
      <c r="JK21" s="17">
        <v>0</v>
      </c>
      <c r="JL21" s="17">
        <v>0</v>
      </c>
      <c r="JM21" s="17"/>
      <c r="JN21" s="17">
        <v>0</v>
      </c>
      <c r="JO21" s="17">
        <v>0</v>
      </c>
      <c r="JP21" s="17">
        <v>139.69999999999999</v>
      </c>
      <c r="JQ21" s="17">
        <v>136.66667000000001</v>
      </c>
      <c r="JR21" s="17">
        <v>136.66667000000001</v>
      </c>
      <c r="JS21" s="17">
        <v>3.0333299999999999</v>
      </c>
      <c r="JT21" s="17">
        <v>70.2</v>
      </c>
      <c r="JU21" s="17">
        <v>68.333330000000004</v>
      </c>
      <c r="JV21" s="17">
        <v>68.333330000000004</v>
      </c>
      <c r="JW21" s="17">
        <v>1.8666700000000001</v>
      </c>
      <c r="JX21" s="17"/>
      <c r="JY21" s="17"/>
      <c r="JZ21" s="17">
        <v>0</v>
      </c>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1.4</v>
      </c>
      <c r="LE21" s="17">
        <v>1.33812</v>
      </c>
      <c r="LF21" s="17">
        <v>1.33812</v>
      </c>
      <c r="LG21" s="17">
        <v>6.1879999999999998E-2</v>
      </c>
      <c r="LH21" s="17">
        <v>66.7</v>
      </c>
      <c r="LI21" s="17">
        <v>162.34754000000001</v>
      </c>
      <c r="LJ21" s="17">
        <v>100.76705</v>
      </c>
      <c r="LK21" s="17">
        <v>-34.067050000000002</v>
      </c>
      <c r="LL21" s="17">
        <v>83.3</v>
      </c>
      <c r="LM21" s="17">
        <v>33.713259999999998</v>
      </c>
      <c r="LN21" s="17">
        <v>81.029020000000003</v>
      </c>
      <c r="LO21" s="17">
        <v>2.2709800000000002</v>
      </c>
      <c r="LP21" s="17">
        <v>65.900000000000006</v>
      </c>
      <c r="LQ21" s="17">
        <v>67.133979999999994</v>
      </c>
      <c r="LR21" s="17">
        <v>67.133979999999994</v>
      </c>
      <c r="LS21" s="17">
        <v>-1.2339800000000001</v>
      </c>
      <c r="LT21" s="17">
        <v>68</v>
      </c>
      <c r="LU21" s="17">
        <v>49.181179999999998</v>
      </c>
      <c r="LV21" s="17">
        <v>65.984009999999998</v>
      </c>
      <c r="LW21" s="17">
        <v>2.0159899999999999</v>
      </c>
      <c r="LX21" s="17">
        <v>28.8</v>
      </c>
      <c r="LY21" s="17">
        <v>27.94885</v>
      </c>
      <c r="LZ21" s="17">
        <v>27.30705</v>
      </c>
      <c r="MA21" s="17">
        <v>1.49295</v>
      </c>
      <c r="MB21" s="17">
        <v>0</v>
      </c>
      <c r="MC21" s="17"/>
      <c r="MD21" s="17">
        <v>0</v>
      </c>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124.5</v>
      </c>
      <c r="OG21" s="17">
        <v>133.93899999999999</v>
      </c>
      <c r="OH21" s="17">
        <v>133.93899999999999</v>
      </c>
      <c r="OI21" s="17">
        <v>-9.4390000000000001</v>
      </c>
      <c r="OJ21" s="17">
        <v>0</v>
      </c>
      <c r="OK21" s="17">
        <v>0.28999999999999998</v>
      </c>
      <c r="OL21" s="17">
        <v>0.28999999999999998</v>
      </c>
      <c r="OM21" s="17">
        <v>-0.28999999999999998</v>
      </c>
      <c r="ON21" s="17">
        <v>12.9</v>
      </c>
      <c r="OO21" s="17">
        <v>14.702</v>
      </c>
      <c r="OP21" s="17">
        <v>14.702</v>
      </c>
      <c r="OQ21" s="17">
        <v>-1.802</v>
      </c>
      <c r="OR21" s="17">
        <v>0</v>
      </c>
      <c r="OS21" s="17">
        <v>0</v>
      </c>
      <c r="OT21" s="17">
        <v>0</v>
      </c>
      <c r="OU21" s="17">
        <v>0</v>
      </c>
      <c r="OV21" s="17">
        <v>13.3</v>
      </c>
      <c r="OW21" s="17">
        <v>11.941750000000001</v>
      </c>
      <c r="OX21" s="17">
        <v>11.941750000000001</v>
      </c>
      <c r="OY21" s="17">
        <v>1.35825</v>
      </c>
      <c r="OZ21" s="17">
        <v>9.8000000000000007</v>
      </c>
      <c r="PA21" s="17">
        <v>9</v>
      </c>
      <c r="PB21" s="17">
        <v>9</v>
      </c>
      <c r="PC21" s="17">
        <v>0.8</v>
      </c>
      <c r="PD21" s="17">
        <v>2.6</v>
      </c>
      <c r="PE21" s="17">
        <v>1.46</v>
      </c>
      <c r="PF21" s="17">
        <v>2.6689699999999998</v>
      </c>
      <c r="PG21" s="17">
        <v>-6.8970000000000004E-2</v>
      </c>
      <c r="PH21" s="17">
        <v>0.5</v>
      </c>
      <c r="PI21" s="17">
        <v>1</v>
      </c>
      <c r="PJ21" s="17">
        <v>1</v>
      </c>
      <c r="PK21" s="17">
        <v>-0.5</v>
      </c>
      <c r="PL21" s="17">
        <v>1.7</v>
      </c>
      <c r="PM21" s="17">
        <v>3.2</v>
      </c>
      <c r="PN21" s="17">
        <v>3.2</v>
      </c>
      <c r="PO21" s="17">
        <v>-1.5</v>
      </c>
      <c r="PP21" s="17">
        <v>2.6</v>
      </c>
      <c r="PQ21" s="17">
        <v>2.5</v>
      </c>
      <c r="PR21" s="17">
        <v>2.5</v>
      </c>
      <c r="PS21" s="17">
        <v>0.1</v>
      </c>
      <c r="PT21" s="17">
        <v>20.2</v>
      </c>
      <c r="PU21" s="17">
        <v>19.417480000000001</v>
      </c>
      <c r="PV21" s="17">
        <v>19.417480000000001</v>
      </c>
      <c r="PW21" s="17">
        <v>0.78251999999999999</v>
      </c>
      <c r="PX21" s="17">
        <v>16.8</v>
      </c>
      <c r="PY21" s="17">
        <v>16.504850000000001</v>
      </c>
      <c r="PZ21" s="17">
        <v>16.504850000000001</v>
      </c>
      <c r="QA21" s="17">
        <v>0.29515000000000002</v>
      </c>
      <c r="QB21" s="17">
        <v>9.9</v>
      </c>
      <c r="QC21" s="17">
        <v>11.74757</v>
      </c>
      <c r="QD21" s="17">
        <v>11.74757</v>
      </c>
      <c r="QE21" s="17">
        <v>-1.8475699999999999</v>
      </c>
      <c r="QF21" s="17">
        <v>3.4</v>
      </c>
      <c r="QG21" s="17">
        <v>3.4</v>
      </c>
      <c r="QH21" s="17">
        <v>3.4</v>
      </c>
      <c r="QI21" s="17">
        <v>0</v>
      </c>
      <c r="QJ21" s="17">
        <v>18.399999999999999</v>
      </c>
      <c r="QK21" s="17">
        <v>17.961169999999999</v>
      </c>
      <c r="QL21" s="17">
        <v>17.961169999999999</v>
      </c>
      <c r="QM21" s="17">
        <v>0.43883</v>
      </c>
      <c r="QN21" s="17">
        <v>0.2</v>
      </c>
      <c r="QO21" s="17">
        <v>1.2E-2</v>
      </c>
      <c r="QP21" s="17">
        <v>1.2E-2</v>
      </c>
      <c r="QQ21" s="17">
        <v>0.188</v>
      </c>
      <c r="QR21" s="17">
        <v>0.1</v>
      </c>
      <c r="QS21" s="17">
        <v>1.4E-2</v>
      </c>
      <c r="QT21" s="17">
        <v>1.4E-2</v>
      </c>
      <c r="QU21" s="17">
        <v>8.5999999999999993E-2</v>
      </c>
      <c r="QV21" s="17">
        <v>31.8</v>
      </c>
      <c r="QW21" s="17">
        <v>31.463999999999999</v>
      </c>
      <c r="QX21" s="17">
        <v>31.463999999999999</v>
      </c>
      <c r="QY21" s="17">
        <v>0.33600000000000002</v>
      </c>
      <c r="QZ21" s="17">
        <v>85.8</v>
      </c>
      <c r="RA21" s="17">
        <v>90.212999999999994</v>
      </c>
      <c r="RB21" s="17">
        <v>90.212999999999994</v>
      </c>
      <c r="RC21" s="17">
        <v>-4.4130000000000003</v>
      </c>
      <c r="RD21" s="17">
        <v>4.2</v>
      </c>
      <c r="RE21" s="17">
        <v>4.2</v>
      </c>
      <c r="RF21" s="17">
        <v>4.2</v>
      </c>
      <c r="RG21" s="17">
        <v>0</v>
      </c>
      <c r="RH21" s="17">
        <v>2.2000000000000002</v>
      </c>
      <c r="RI21" s="17">
        <v>2.4</v>
      </c>
      <c r="RJ21" s="17">
        <v>2.4</v>
      </c>
      <c r="RK21" s="17">
        <v>-0.2</v>
      </c>
      <c r="RL21" s="17">
        <v>1.1000000000000001</v>
      </c>
      <c r="RM21" s="17">
        <v>1.2</v>
      </c>
      <c r="RN21" s="17">
        <v>1.2</v>
      </c>
      <c r="RO21" s="17">
        <v>-0.1</v>
      </c>
      <c r="RP21" s="17">
        <v>2.9</v>
      </c>
      <c r="RQ21" s="17">
        <v>2.8</v>
      </c>
      <c r="RR21" s="17">
        <v>2.8</v>
      </c>
      <c r="RS21" s="17">
        <v>0.1</v>
      </c>
      <c r="RT21" s="17">
        <v>0.2</v>
      </c>
      <c r="RU21" s="17">
        <v>2.7E-2</v>
      </c>
      <c r="RV21" s="17">
        <v>2.7E-2</v>
      </c>
      <c r="RW21" s="17">
        <v>0.17299999999999999</v>
      </c>
      <c r="RX21" s="17">
        <v>2.1</v>
      </c>
      <c r="RY21" s="17">
        <v>2.3610000000000002</v>
      </c>
      <c r="RZ21" s="17">
        <v>2.3610000000000002</v>
      </c>
      <c r="SA21" s="17">
        <v>-0.26100000000000001</v>
      </c>
      <c r="SB21" s="17">
        <v>12.7</v>
      </c>
      <c r="SC21" s="17">
        <v>11.007849999999999</v>
      </c>
      <c r="SD21" s="17">
        <v>10.99593</v>
      </c>
      <c r="SE21" s="17">
        <v>1.70407</v>
      </c>
      <c r="SF21" s="17">
        <v>1.4</v>
      </c>
      <c r="SG21" s="17">
        <v>1.8</v>
      </c>
      <c r="SH21" s="17">
        <v>1.8</v>
      </c>
      <c r="SI21" s="17">
        <v>-0.4</v>
      </c>
      <c r="SJ21" s="17"/>
      <c r="SK21" s="17"/>
      <c r="SL21" s="17"/>
      <c r="SM21" s="17">
        <v>0</v>
      </c>
      <c r="SN21" s="17">
        <v>9.9</v>
      </c>
      <c r="SO21" s="17">
        <v>9.6999999999999993</v>
      </c>
      <c r="SP21" s="17">
        <v>9.6999999999999993</v>
      </c>
      <c r="SQ21" s="17">
        <v>0.2</v>
      </c>
      <c r="SR21" s="17">
        <v>4.5999999999999996</v>
      </c>
      <c r="SS21" s="17">
        <v>4.3</v>
      </c>
      <c r="ST21" s="17">
        <v>4.3</v>
      </c>
      <c r="SU21" s="17">
        <v>0.3</v>
      </c>
      <c r="SV21" s="17">
        <v>6.5</v>
      </c>
      <c r="SW21" s="17">
        <v>6</v>
      </c>
      <c r="SX21" s="17">
        <v>6</v>
      </c>
      <c r="SY21" s="17">
        <v>0.5</v>
      </c>
      <c r="SZ21" s="17">
        <v>9.6</v>
      </c>
      <c r="TA21" s="17">
        <v>8</v>
      </c>
      <c r="TB21" s="17">
        <v>8</v>
      </c>
      <c r="TC21" s="17">
        <v>1.6</v>
      </c>
      <c r="TD21" s="17">
        <v>15</v>
      </c>
      <c r="TE21" s="17">
        <v>14.75728</v>
      </c>
      <c r="TF21" s="17">
        <v>14.75728</v>
      </c>
      <c r="TG21" s="17">
        <v>0.24271999999999999</v>
      </c>
      <c r="TH21" s="17">
        <v>27.9</v>
      </c>
      <c r="TI21" s="17">
        <v>26.8</v>
      </c>
      <c r="TJ21" s="17">
        <v>23</v>
      </c>
      <c r="TK21" s="17">
        <v>4.9000000000000004</v>
      </c>
      <c r="TL21" s="17">
        <v>6.4</v>
      </c>
      <c r="TM21" s="17">
        <v>17</v>
      </c>
      <c r="TN21" s="17">
        <v>13</v>
      </c>
      <c r="TO21" s="17">
        <v>-6.6</v>
      </c>
      <c r="TP21" s="17"/>
      <c r="TQ21" s="17"/>
      <c r="TR21" s="17">
        <v>0</v>
      </c>
      <c r="TS21" s="17">
        <v>0</v>
      </c>
      <c r="TT21" s="17">
        <v>92.3</v>
      </c>
      <c r="TU21" s="17">
        <v>44.570039999999999</v>
      </c>
      <c r="TV21" s="17">
        <v>82.722999999999999</v>
      </c>
      <c r="TW21" s="17">
        <v>9.577</v>
      </c>
      <c r="TX21" s="17">
        <v>84.4</v>
      </c>
      <c r="TY21" s="17">
        <v>100.9877</v>
      </c>
      <c r="TZ21" s="17">
        <v>86.756</v>
      </c>
      <c r="UA21" s="17">
        <v>-2.3559999999999999</v>
      </c>
      <c r="UB21" s="17">
        <v>17.3</v>
      </c>
      <c r="UC21" s="17">
        <v>5.8596000000000004</v>
      </c>
      <c r="UD21" s="17">
        <v>12.929</v>
      </c>
      <c r="UE21" s="17">
        <v>4.3710000000000004</v>
      </c>
      <c r="UF21" s="17">
        <v>12</v>
      </c>
      <c r="UG21" s="17">
        <v>12.2643</v>
      </c>
      <c r="UH21" s="17">
        <v>12.505000000000001</v>
      </c>
      <c r="UI21" s="17">
        <v>-0.505</v>
      </c>
      <c r="UJ21" s="17">
        <v>11</v>
      </c>
      <c r="UK21" s="17">
        <v>10</v>
      </c>
      <c r="UL21" s="17">
        <v>10</v>
      </c>
      <c r="UM21" s="17">
        <v>1</v>
      </c>
      <c r="UN21" s="17">
        <v>3.3</v>
      </c>
      <c r="UO21" s="17">
        <v>3</v>
      </c>
      <c r="UP21" s="17">
        <v>3</v>
      </c>
      <c r="UQ21" s="17">
        <v>0.3</v>
      </c>
      <c r="UR21" s="17">
        <v>8.6999999999999993</v>
      </c>
      <c r="US21" s="17">
        <v>8.3000000000000007</v>
      </c>
      <c r="UT21" s="17">
        <v>8.3000000000000007</v>
      </c>
      <c r="UU21" s="17">
        <v>0.4</v>
      </c>
      <c r="UV21" s="17">
        <v>5.9</v>
      </c>
      <c r="UW21" s="17">
        <v>6</v>
      </c>
      <c r="UX21" s="17">
        <v>6</v>
      </c>
      <c r="UY21" s="17">
        <v>-0.1</v>
      </c>
      <c r="UZ21" s="17">
        <v>6.5</v>
      </c>
      <c r="VA21" s="17">
        <v>6</v>
      </c>
      <c r="VB21" s="17">
        <v>6</v>
      </c>
      <c r="VC21" s="17">
        <v>0.5</v>
      </c>
      <c r="VD21" s="17">
        <v>6.7</v>
      </c>
      <c r="VE21" s="17">
        <v>7</v>
      </c>
      <c r="VF21" s="17">
        <v>7</v>
      </c>
      <c r="VG21" s="17">
        <v>-0.3</v>
      </c>
      <c r="VH21" s="17">
        <v>10.199999999999999</v>
      </c>
      <c r="VI21" s="17">
        <v>11.224</v>
      </c>
      <c r="VJ21" s="17">
        <v>11.224</v>
      </c>
      <c r="VK21" s="17">
        <v>-1.024</v>
      </c>
      <c r="VL21" s="17">
        <v>1.4</v>
      </c>
      <c r="VM21" s="17">
        <v>7.4859999999999998</v>
      </c>
      <c r="VN21" s="17">
        <v>7.4859999999999998</v>
      </c>
      <c r="VO21" s="17">
        <v>-6.0860000000000003</v>
      </c>
      <c r="VP21" s="17">
        <v>0</v>
      </c>
      <c r="VQ21" s="17">
        <v>0.60699999999999998</v>
      </c>
      <c r="VR21" s="17">
        <v>0.60699999999999998</v>
      </c>
      <c r="VS21" s="17">
        <v>-0.60699999999999998</v>
      </c>
      <c r="VT21" s="17">
        <v>1.9</v>
      </c>
      <c r="VU21" s="17">
        <v>1.9379999999999999</v>
      </c>
      <c r="VV21" s="17">
        <v>1.9379999999999999</v>
      </c>
      <c r="VW21" s="17">
        <v>-3.7999999999999999E-2</v>
      </c>
      <c r="VX21" s="17">
        <v>0.6</v>
      </c>
      <c r="VY21" s="17">
        <v>0.6</v>
      </c>
      <c r="VZ21" s="17">
        <v>0.6</v>
      </c>
      <c r="WA21" s="17">
        <v>0</v>
      </c>
      <c r="WB21" s="17">
        <v>114</v>
      </c>
      <c r="WC21" s="17">
        <v>123.3</v>
      </c>
      <c r="WD21" s="17">
        <v>114.08799999999999</v>
      </c>
      <c r="WE21" s="17">
        <v>-8.7999999999999995E-2</v>
      </c>
      <c r="WF21" s="17">
        <v>146.9</v>
      </c>
      <c r="WG21" s="17">
        <v>162.1</v>
      </c>
      <c r="WH21" s="17">
        <v>122.333</v>
      </c>
      <c r="WI21" s="17">
        <v>24.567</v>
      </c>
      <c r="WJ21" s="17">
        <v>1.6</v>
      </c>
      <c r="WK21" s="17">
        <v>1.298</v>
      </c>
      <c r="WL21" s="17">
        <v>1.298</v>
      </c>
      <c r="WM21" s="17">
        <v>0.30199999999999999</v>
      </c>
      <c r="WN21" s="17">
        <v>0</v>
      </c>
      <c r="WO21" s="17">
        <v>0.111</v>
      </c>
      <c r="WP21" s="17">
        <v>0.111</v>
      </c>
      <c r="WQ21" s="17">
        <v>-0.111</v>
      </c>
      <c r="WR21" s="17">
        <v>8.8000000000000007</v>
      </c>
      <c r="WS21" s="17">
        <v>8.6</v>
      </c>
      <c r="WT21" s="17">
        <v>8.6</v>
      </c>
      <c r="WU21" s="17">
        <v>0.2</v>
      </c>
      <c r="WV21" s="17">
        <v>18.3</v>
      </c>
      <c r="WW21" s="17">
        <v>17.669899999999998</v>
      </c>
      <c r="WX21" s="17">
        <v>17.669899999999998</v>
      </c>
      <c r="WY21" s="17">
        <v>0.63009999999999999</v>
      </c>
      <c r="WZ21" s="17">
        <v>9.6999999999999993</v>
      </c>
      <c r="XA21" s="17">
        <v>10.8</v>
      </c>
      <c r="XB21" s="17">
        <v>10.8</v>
      </c>
      <c r="XC21" s="17">
        <v>-1.1000000000000001</v>
      </c>
      <c r="XD21" s="17">
        <v>42.8</v>
      </c>
      <c r="XE21" s="17">
        <v>42</v>
      </c>
      <c r="XF21" s="17">
        <v>42</v>
      </c>
      <c r="XG21" s="17">
        <v>0.8</v>
      </c>
      <c r="XH21" s="17">
        <v>33.799999999999997</v>
      </c>
      <c r="XI21" s="17">
        <v>28</v>
      </c>
      <c r="XJ21" s="17">
        <v>28</v>
      </c>
      <c r="XK21" s="17">
        <v>5.8</v>
      </c>
      <c r="XL21" s="17">
        <v>17</v>
      </c>
      <c r="XM21" s="17">
        <v>16</v>
      </c>
      <c r="XN21" s="17">
        <v>14</v>
      </c>
      <c r="XO21" s="17">
        <v>3</v>
      </c>
      <c r="XP21" s="17"/>
      <c r="XQ21" s="17"/>
      <c r="XR21" s="17"/>
      <c r="XS21" s="17">
        <v>0</v>
      </c>
      <c r="XT21" s="17">
        <v>7</v>
      </c>
      <c r="XU21" s="17">
        <v>7.86</v>
      </c>
      <c r="XV21" s="17">
        <v>7.86</v>
      </c>
      <c r="XW21" s="17">
        <v>-0.86</v>
      </c>
      <c r="XX21" s="17"/>
      <c r="XY21" s="17"/>
      <c r="XZ21" s="17"/>
      <c r="YA21" s="17">
        <v>0</v>
      </c>
      <c r="YB21" s="17"/>
      <c r="YC21" s="17"/>
      <c r="YD21" s="17"/>
      <c r="YE21" s="17">
        <v>0</v>
      </c>
    </row>
    <row r="22" spans="1:655" ht="24" customHeight="1" x14ac:dyDescent="0.3">
      <c r="A22" s="1"/>
      <c r="B22" s="16" t="s">
        <v>64</v>
      </c>
      <c r="C22" s="16" t="s">
        <v>804</v>
      </c>
      <c r="D22" s="17">
        <v>94.2</v>
      </c>
      <c r="E22" s="17">
        <v>101.60194</v>
      </c>
      <c r="F22" s="17">
        <v>101.60194</v>
      </c>
      <c r="G22" s="17">
        <v>-7.4019399999999997</v>
      </c>
      <c r="H22" s="17">
        <v>596.6</v>
      </c>
      <c r="I22" s="17">
        <v>594.17128000000002</v>
      </c>
      <c r="J22" s="17">
        <v>594.17128000000002</v>
      </c>
      <c r="K22" s="17">
        <v>2.4287200000000002</v>
      </c>
      <c r="L22" s="17">
        <v>199.8</v>
      </c>
      <c r="M22" s="17">
        <v>193.29447999999999</v>
      </c>
      <c r="N22" s="17">
        <v>193.29447999999999</v>
      </c>
      <c r="O22" s="17">
        <v>6.5055199999999997</v>
      </c>
      <c r="P22" s="17"/>
      <c r="Q22" s="17"/>
      <c r="R22" s="17"/>
      <c r="S22" s="17">
        <v>0</v>
      </c>
      <c r="T22" s="17"/>
      <c r="U22" s="17"/>
      <c r="V22" s="17"/>
      <c r="W22" s="17">
        <v>0</v>
      </c>
      <c r="X22" s="17">
        <v>34.5</v>
      </c>
      <c r="Y22" s="17">
        <v>12.09104</v>
      </c>
      <c r="Z22" s="17">
        <v>30.672820000000002</v>
      </c>
      <c r="AA22" s="17">
        <v>3.8271799999999998</v>
      </c>
      <c r="AB22" s="17">
        <v>86.2</v>
      </c>
      <c r="AC22" s="17">
        <v>60</v>
      </c>
      <c r="AD22" s="17">
        <v>60</v>
      </c>
      <c r="AE22" s="17">
        <v>26.2</v>
      </c>
      <c r="AF22" s="17"/>
      <c r="AG22" s="17"/>
      <c r="AH22" s="17"/>
      <c r="AI22" s="17">
        <v>0</v>
      </c>
      <c r="AJ22" s="17"/>
      <c r="AK22" s="17"/>
      <c r="AL22" s="17"/>
      <c r="AM22" s="17">
        <v>0</v>
      </c>
      <c r="AN22" s="17">
        <v>107.3</v>
      </c>
      <c r="AO22" s="17">
        <v>171.73364000000001</v>
      </c>
      <c r="AP22" s="17">
        <v>196.42444</v>
      </c>
      <c r="AQ22" s="17">
        <v>-89.124440000000007</v>
      </c>
      <c r="AR22" s="17">
        <v>105.4</v>
      </c>
      <c r="AS22" s="17">
        <v>171.73364000000001</v>
      </c>
      <c r="AT22" s="17">
        <v>196.42444</v>
      </c>
      <c r="AU22" s="17">
        <v>-91.024439999999998</v>
      </c>
      <c r="AV22" s="17">
        <v>105.1</v>
      </c>
      <c r="AW22" s="17">
        <v>171.73364000000001</v>
      </c>
      <c r="AX22" s="17">
        <v>196.42444</v>
      </c>
      <c r="AY22" s="17">
        <v>-91.324439999999996</v>
      </c>
      <c r="AZ22" s="17">
        <v>217.5</v>
      </c>
      <c r="BA22" s="17">
        <v>257.60046</v>
      </c>
      <c r="BB22" s="17">
        <v>294.63666999999998</v>
      </c>
      <c r="BC22" s="17">
        <v>-77.136669999999995</v>
      </c>
      <c r="BD22" s="17">
        <v>217.6</v>
      </c>
      <c r="BE22" s="17">
        <v>208.28218000000001</v>
      </c>
      <c r="BF22" s="17">
        <v>208.28218000000001</v>
      </c>
      <c r="BG22" s="17">
        <v>9.3178199999999993</v>
      </c>
      <c r="BH22" s="17">
        <v>112.7</v>
      </c>
      <c r="BI22" s="17">
        <v>104.14109000000001</v>
      </c>
      <c r="BJ22" s="17">
        <v>104.14109000000001</v>
      </c>
      <c r="BK22" s="17">
        <v>8.5589099999999991</v>
      </c>
      <c r="BL22" s="17">
        <v>395.9</v>
      </c>
      <c r="BM22" s="17">
        <v>511.53879999999998</v>
      </c>
      <c r="BN22" s="17">
        <v>461.53289000000001</v>
      </c>
      <c r="BO22" s="17">
        <v>-65.632890000000003</v>
      </c>
      <c r="BP22" s="17">
        <v>5.0999999999999996</v>
      </c>
      <c r="BQ22" s="17">
        <v>4.4318400000000002</v>
      </c>
      <c r="BR22" s="17">
        <v>4.4318400000000002</v>
      </c>
      <c r="BS22" s="17">
        <v>0.66815999999999998</v>
      </c>
      <c r="BT22" s="17"/>
      <c r="BU22" s="17"/>
      <c r="BV22" s="17"/>
      <c r="BW22" s="17">
        <v>0</v>
      </c>
      <c r="BX22" s="17"/>
      <c r="BY22" s="17"/>
      <c r="BZ22" s="17"/>
      <c r="CA22" s="17">
        <v>0</v>
      </c>
      <c r="CB22" s="17"/>
      <c r="CC22" s="17"/>
      <c r="CD22" s="17"/>
      <c r="CE22" s="17">
        <v>0</v>
      </c>
      <c r="CF22" s="17"/>
      <c r="CG22" s="17"/>
      <c r="CH22" s="17"/>
      <c r="CI22" s="17">
        <v>0</v>
      </c>
      <c r="CJ22" s="17">
        <v>148.19999999999999</v>
      </c>
      <c r="CK22" s="17">
        <v>139.99946</v>
      </c>
      <c r="CL22" s="17">
        <v>139.99946</v>
      </c>
      <c r="CM22" s="17">
        <v>8.2005400000000002</v>
      </c>
      <c r="CN22" s="17">
        <v>7.3</v>
      </c>
      <c r="CO22" s="17">
        <v>5.1333399999999996</v>
      </c>
      <c r="CP22" s="17">
        <v>5.1333399999999996</v>
      </c>
      <c r="CQ22" s="17">
        <v>2.1666599999999998</v>
      </c>
      <c r="CR22" s="17">
        <v>5.5</v>
      </c>
      <c r="CS22" s="17">
        <v>2.8177599999999998</v>
      </c>
      <c r="CT22" s="17">
        <v>2.8177599999999998</v>
      </c>
      <c r="CU22" s="17">
        <v>2.6822400000000002</v>
      </c>
      <c r="CV22" s="17"/>
      <c r="CW22" s="17"/>
      <c r="CX22" s="17">
        <v>0</v>
      </c>
      <c r="CY22" s="17">
        <v>0</v>
      </c>
      <c r="CZ22" s="17">
        <v>6.8</v>
      </c>
      <c r="DA22" s="17">
        <v>6.8787000000000003</v>
      </c>
      <c r="DB22" s="17">
        <v>6.8787000000000003</v>
      </c>
      <c r="DC22" s="17">
        <v>-7.8700000000000006E-2</v>
      </c>
      <c r="DD22" s="17">
        <v>9.6</v>
      </c>
      <c r="DE22" s="17">
        <v>12.260400000000001</v>
      </c>
      <c r="DF22" s="17">
        <v>12.260400000000001</v>
      </c>
      <c r="DG22" s="17">
        <v>-2.6604000000000001</v>
      </c>
      <c r="DH22" s="17">
        <v>40.700000000000003</v>
      </c>
      <c r="DI22" s="17">
        <v>59.648769999999999</v>
      </c>
      <c r="DJ22" s="17">
        <v>92.421049999999994</v>
      </c>
      <c r="DK22" s="17">
        <v>-51.721049999999998</v>
      </c>
      <c r="DL22" s="17"/>
      <c r="DM22" s="17"/>
      <c r="DN22" s="17"/>
      <c r="DO22" s="17">
        <v>0</v>
      </c>
      <c r="DP22" s="17"/>
      <c r="DQ22" s="17"/>
      <c r="DR22" s="17"/>
      <c r="DS22" s="17">
        <v>0</v>
      </c>
      <c r="DT22" s="17"/>
      <c r="DU22" s="17"/>
      <c r="DV22" s="17"/>
      <c r="DW22" s="17">
        <v>0</v>
      </c>
      <c r="DX22" s="17"/>
      <c r="DY22" s="17"/>
      <c r="DZ22" s="17"/>
      <c r="EA22" s="17">
        <v>0</v>
      </c>
      <c r="EB22" s="17">
        <v>70.599999999999994</v>
      </c>
      <c r="EC22" s="17">
        <v>76.205169999999995</v>
      </c>
      <c r="ED22" s="17">
        <v>57.766579999999998</v>
      </c>
      <c r="EE22" s="17">
        <v>12.83342</v>
      </c>
      <c r="EF22" s="17">
        <v>109.6</v>
      </c>
      <c r="EG22" s="17">
        <v>110.26321</v>
      </c>
      <c r="EH22" s="17">
        <v>110.26321</v>
      </c>
      <c r="EI22" s="17">
        <v>-0.66320999999999997</v>
      </c>
      <c r="EJ22" s="17"/>
      <c r="EK22" s="17"/>
      <c r="EL22" s="17"/>
      <c r="EM22" s="17">
        <v>0</v>
      </c>
      <c r="EN22" s="17"/>
      <c r="EO22" s="17"/>
      <c r="EP22" s="17"/>
      <c r="EQ22" s="17">
        <v>0</v>
      </c>
      <c r="ER22" s="17"/>
      <c r="ES22" s="17"/>
      <c r="ET22" s="17"/>
      <c r="EU22" s="17">
        <v>0</v>
      </c>
      <c r="EV22" s="17">
        <v>6.5</v>
      </c>
      <c r="EW22" s="17">
        <v>6.39</v>
      </c>
      <c r="EX22" s="17">
        <v>6.39</v>
      </c>
      <c r="EY22" s="17">
        <v>0.11</v>
      </c>
      <c r="EZ22" s="17">
        <v>0</v>
      </c>
      <c r="FA22" s="17">
        <v>0</v>
      </c>
      <c r="FB22" s="17">
        <v>0</v>
      </c>
      <c r="FC22" s="17">
        <v>0</v>
      </c>
      <c r="FD22" s="17">
        <v>48.2</v>
      </c>
      <c r="FE22" s="17">
        <v>45.996780000000001</v>
      </c>
      <c r="FF22" s="17">
        <v>47.086770000000001</v>
      </c>
      <c r="FG22" s="17">
        <v>1.1132299999999999</v>
      </c>
      <c r="FH22" s="17">
        <v>33.9</v>
      </c>
      <c r="FI22" s="17">
        <v>30.92784</v>
      </c>
      <c r="FJ22" s="17">
        <v>0</v>
      </c>
      <c r="FK22" s="17">
        <v>33.9</v>
      </c>
      <c r="FL22" s="17">
        <v>31.5</v>
      </c>
      <c r="FM22" s="17">
        <v>27.99689</v>
      </c>
      <c r="FN22" s="17">
        <v>0</v>
      </c>
      <c r="FO22" s="17">
        <v>31.5</v>
      </c>
      <c r="FP22" s="17">
        <v>18.399999999999999</v>
      </c>
      <c r="FQ22" s="17">
        <v>16.68403</v>
      </c>
      <c r="FR22" s="17">
        <v>16.68403</v>
      </c>
      <c r="FS22" s="17">
        <v>1.71597</v>
      </c>
      <c r="FT22" s="17">
        <v>19.8</v>
      </c>
      <c r="FU22" s="17">
        <v>19.1068</v>
      </c>
      <c r="FV22" s="17">
        <v>19.1068</v>
      </c>
      <c r="FW22" s="17">
        <v>0.69320000000000004</v>
      </c>
      <c r="FX22" s="17">
        <v>80</v>
      </c>
      <c r="FY22" s="17">
        <v>76.500960000000006</v>
      </c>
      <c r="FZ22" s="17">
        <v>76.500960000000006</v>
      </c>
      <c r="GA22" s="17">
        <v>3.4990399999999999</v>
      </c>
      <c r="GB22" s="17">
        <v>181.1</v>
      </c>
      <c r="GC22" s="17">
        <v>134.02062000000001</v>
      </c>
      <c r="GD22" s="17">
        <v>185.10007999999999</v>
      </c>
      <c r="GE22" s="17">
        <v>-4.0000799999999996</v>
      </c>
      <c r="GF22" s="17">
        <v>186.3</v>
      </c>
      <c r="GG22" s="17">
        <v>134.02062000000001</v>
      </c>
      <c r="GH22" s="17">
        <v>185.10007999999999</v>
      </c>
      <c r="GI22" s="17">
        <v>1.1999200000000001</v>
      </c>
      <c r="GJ22" s="17">
        <v>181.7</v>
      </c>
      <c r="GK22" s="17">
        <v>134.02062000000001</v>
      </c>
      <c r="GL22" s="17">
        <v>185.10007999999999</v>
      </c>
      <c r="GM22" s="17">
        <v>-3.40008</v>
      </c>
      <c r="GN22" s="17">
        <v>86.9</v>
      </c>
      <c r="GO22" s="17">
        <v>88.962050000000005</v>
      </c>
      <c r="GP22" s="17">
        <v>63.436959999999999</v>
      </c>
      <c r="GQ22" s="17">
        <v>23.463039999999999</v>
      </c>
      <c r="GR22" s="17">
        <v>6.7</v>
      </c>
      <c r="GS22" s="17">
        <v>7.2163700000000004</v>
      </c>
      <c r="GT22" s="17">
        <v>4.2259399999999996</v>
      </c>
      <c r="GU22" s="17">
        <v>2.4740600000000001</v>
      </c>
      <c r="GV22" s="17">
        <v>1.6</v>
      </c>
      <c r="GW22" s="17">
        <v>2.0343399999999998</v>
      </c>
      <c r="GX22" s="17">
        <v>4.4334100000000003</v>
      </c>
      <c r="GY22" s="17">
        <v>-2.8334100000000002</v>
      </c>
      <c r="GZ22" s="17">
        <v>33.200000000000003</v>
      </c>
      <c r="HA22" s="17">
        <v>34.47804</v>
      </c>
      <c r="HB22" s="17">
        <v>34.47804</v>
      </c>
      <c r="HC22" s="17">
        <v>-1.2780400000000001</v>
      </c>
      <c r="HD22" s="17">
        <v>30</v>
      </c>
      <c r="HE22" s="17">
        <v>34.077280000000002</v>
      </c>
      <c r="HF22" s="17">
        <v>34.077280000000002</v>
      </c>
      <c r="HG22" s="17">
        <v>-4.07728</v>
      </c>
      <c r="HH22" s="17">
        <v>3.8</v>
      </c>
      <c r="HI22" s="17">
        <v>4.0341699999999996</v>
      </c>
      <c r="HJ22" s="17">
        <v>4.0341699999999996</v>
      </c>
      <c r="HK22" s="17">
        <v>-0.23416999999999999</v>
      </c>
      <c r="HL22" s="17">
        <v>0</v>
      </c>
      <c r="HM22" s="17">
        <v>0</v>
      </c>
      <c r="HN22" s="17">
        <v>0</v>
      </c>
      <c r="HO22" s="17">
        <v>0</v>
      </c>
      <c r="HP22" s="17">
        <v>101</v>
      </c>
      <c r="HQ22" s="17">
        <v>114.07724</v>
      </c>
      <c r="HR22" s="17">
        <v>43.725769999999997</v>
      </c>
      <c r="HS22" s="17">
        <v>57.274230000000003</v>
      </c>
      <c r="HT22" s="17"/>
      <c r="HU22" s="17"/>
      <c r="HV22" s="17"/>
      <c r="HW22" s="17">
        <v>0</v>
      </c>
      <c r="HX22" s="17"/>
      <c r="HY22" s="17"/>
      <c r="HZ22" s="17"/>
      <c r="IA22" s="17">
        <v>0</v>
      </c>
      <c r="IB22" s="17">
        <v>45.6</v>
      </c>
      <c r="IC22" s="17">
        <v>47.589599999999997</v>
      </c>
      <c r="ID22" s="17">
        <v>35.96734</v>
      </c>
      <c r="IE22" s="17">
        <v>9.6326599999999996</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67.2</v>
      </c>
      <c r="JE22" s="17">
        <v>65</v>
      </c>
      <c r="JF22" s="17">
        <v>46.211820000000003</v>
      </c>
      <c r="JG22" s="17">
        <v>20.98818</v>
      </c>
      <c r="JH22" s="17">
        <v>0</v>
      </c>
      <c r="JI22" s="17">
        <v>0</v>
      </c>
      <c r="JJ22" s="17">
        <v>0</v>
      </c>
      <c r="JK22" s="17">
        <v>0</v>
      </c>
      <c r="JL22" s="17">
        <v>0</v>
      </c>
      <c r="JM22" s="17"/>
      <c r="JN22" s="17">
        <v>0</v>
      </c>
      <c r="JO22" s="17">
        <v>0</v>
      </c>
      <c r="JP22" s="17">
        <v>139.69999999999999</v>
      </c>
      <c r="JQ22" s="17">
        <v>136.66667000000001</v>
      </c>
      <c r="JR22" s="17">
        <v>136.66667000000001</v>
      </c>
      <c r="JS22" s="17">
        <v>3.0333299999999999</v>
      </c>
      <c r="JT22" s="17">
        <v>68.099999999999994</v>
      </c>
      <c r="JU22" s="17">
        <v>68.333330000000004</v>
      </c>
      <c r="JV22" s="17">
        <v>68.333330000000004</v>
      </c>
      <c r="JW22" s="17">
        <v>-0.23333000000000001</v>
      </c>
      <c r="JX22" s="17"/>
      <c r="JY22" s="17"/>
      <c r="JZ22" s="17">
        <v>0</v>
      </c>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1.5</v>
      </c>
      <c r="LE22" s="17">
        <v>1.33812</v>
      </c>
      <c r="LF22" s="17">
        <v>1.33812</v>
      </c>
      <c r="LG22" s="17">
        <v>0.16188</v>
      </c>
      <c r="LH22" s="17">
        <v>95</v>
      </c>
      <c r="LI22" s="17">
        <v>161.75781000000001</v>
      </c>
      <c r="LJ22" s="17">
        <v>53.361609999999999</v>
      </c>
      <c r="LK22" s="17">
        <v>41.638390000000001</v>
      </c>
      <c r="LL22" s="17">
        <v>83.2</v>
      </c>
      <c r="LM22" s="17">
        <v>30.284790000000001</v>
      </c>
      <c r="LN22" s="17">
        <v>71.457560000000001</v>
      </c>
      <c r="LO22" s="17">
        <v>11.74244</v>
      </c>
      <c r="LP22" s="17">
        <v>66.7</v>
      </c>
      <c r="LQ22" s="17">
        <v>67.133979999999994</v>
      </c>
      <c r="LR22" s="17">
        <v>67.133979999999994</v>
      </c>
      <c r="LS22" s="17">
        <v>-0.43397999999999998</v>
      </c>
      <c r="LT22" s="17">
        <v>68.5</v>
      </c>
      <c r="LU22" s="17">
        <v>47.82732</v>
      </c>
      <c r="LV22" s="17">
        <v>65.984009999999998</v>
      </c>
      <c r="LW22" s="17">
        <v>2.5159899999999999</v>
      </c>
      <c r="LX22" s="17">
        <v>29</v>
      </c>
      <c r="LY22" s="17">
        <v>27.30706</v>
      </c>
      <c r="LZ22" s="17">
        <v>27.30705</v>
      </c>
      <c r="MA22" s="17">
        <v>1.69295</v>
      </c>
      <c r="MB22" s="17">
        <v>0</v>
      </c>
      <c r="MC22" s="17"/>
      <c r="MD22" s="17">
        <v>0</v>
      </c>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124.1</v>
      </c>
      <c r="OG22" s="17">
        <v>133.88</v>
      </c>
      <c r="OH22" s="17">
        <v>133.88</v>
      </c>
      <c r="OI22" s="17">
        <v>-9.7799999999999994</v>
      </c>
      <c r="OJ22" s="17">
        <v>5.7</v>
      </c>
      <c r="OK22" s="17">
        <v>7.06</v>
      </c>
      <c r="OL22" s="17">
        <v>7.06</v>
      </c>
      <c r="OM22" s="17">
        <v>-1.36</v>
      </c>
      <c r="ON22" s="17">
        <v>11.1</v>
      </c>
      <c r="OO22" s="17">
        <v>14.815</v>
      </c>
      <c r="OP22" s="17">
        <v>14.815</v>
      </c>
      <c r="OQ22" s="17">
        <v>-3.7149999999999999</v>
      </c>
      <c r="OR22" s="17">
        <v>0</v>
      </c>
      <c r="OS22" s="17">
        <v>0</v>
      </c>
      <c r="OT22" s="17">
        <v>0</v>
      </c>
      <c r="OU22" s="17">
        <v>0</v>
      </c>
      <c r="OV22" s="17">
        <v>13.3</v>
      </c>
      <c r="OW22" s="17">
        <v>11.941750000000001</v>
      </c>
      <c r="OX22" s="17">
        <v>11.941750000000001</v>
      </c>
      <c r="OY22" s="17">
        <v>1.35825</v>
      </c>
      <c r="OZ22" s="17">
        <v>9.9</v>
      </c>
      <c r="PA22" s="17">
        <v>9</v>
      </c>
      <c r="PB22" s="17">
        <v>9</v>
      </c>
      <c r="PC22" s="17">
        <v>0.9</v>
      </c>
      <c r="PD22" s="17">
        <v>2.8</v>
      </c>
      <c r="PE22" s="17">
        <v>1.46</v>
      </c>
      <c r="PF22" s="17">
        <v>2.6689699999999998</v>
      </c>
      <c r="PG22" s="17">
        <v>0.13103000000000001</v>
      </c>
      <c r="PH22" s="17">
        <v>0.5</v>
      </c>
      <c r="PI22" s="17">
        <v>1</v>
      </c>
      <c r="PJ22" s="17">
        <v>1</v>
      </c>
      <c r="PK22" s="17">
        <v>-0.5</v>
      </c>
      <c r="PL22" s="17">
        <v>3.1</v>
      </c>
      <c r="PM22" s="17">
        <v>3.2</v>
      </c>
      <c r="PN22" s="17">
        <v>3.2</v>
      </c>
      <c r="PO22" s="17">
        <v>-0.1</v>
      </c>
      <c r="PP22" s="17">
        <v>2.6</v>
      </c>
      <c r="PQ22" s="17">
        <v>2.5</v>
      </c>
      <c r="PR22" s="17">
        <v>2.5</v>
      </c>
      <c r="PS22" s="17">
        <v>0.1</v>
      </c>
      <c r="PT22" s="17">
        <v>20.100000000000001</v>
      </c>
      <c r="PU22" s="17">
        <v>19.417480000000001</v>
      </c>
      <c r="PV22" s="17">
        <v>19.417480000000001</v>
      </c>
      <c r="PW22" s="17">
        <v>0.68252000000000002</v>
      </c>
      <c r="PX22" s="17">
        <v>16.100000000000001</v>
      </c>
      <c r="PY22" s="17">
        <v>16.504850000000001</v>
      </c>
      <c r="PZ22" s="17">
        <v>16.504850000000001</v>
      </c>
      <c r="QA22" s="17">
        <v>-0.40484999999999999</v>
      </c>
      <c r="QB22" s="17">
        <v>9.9</v>
      </c>
      <c r="QC22" s="17">
        <v>11.74757</v>
      </c>
      <c r="QD22" s="17">
        <v>11.74757</v>
      </c>
      <c r="QE22" s="17">
        <v>-1.8475699999999999</v>
      </c>
      <c r="QF22" s="17">
        <v>3.4</v>
      </c>
      <c r="QG22" s="17">
        <v>3.4</v>
      </c>
      <c r="QH22" s="17">
        <v>3.4</v>
      </c>
      <c r="QI22" s="17">
        <v>0</v>
      </c>
      <c r="QJ22" s="17">
        <v>18.399999999999999</v>
      </c>
      <c r="QK22" s="17">
        <v>17.961169999999999</v>
      </c>
      <c r="QL22" s="17">
        <v>17.961169999999999</v>
      </c>
      <c r="QM22" s="17">
        <v>0.43883</v>
      </c>
      <c r="QN22" s="17">
        <v>0.6</v>
      </c>
      <c r="QO22" s="17">
        <v>0.28999999999999998</v>
      </c>
      <c r="QP22" s="17">
        <v>0.28999999999999998</v>
      </c>
      <c r="QQ22" s="17">
        <v>0.31</v>
      </c>
      <c r="QR22" s="17">
        <v>0.6</v>
      </c>
      <c r="QS22" s="17">
        <v>0.26700000000000002</v>
      </c>
      <c r="QT22" s="17">
        <v>0.26700000000000002</v>
      </c>
      <c r="QU22" s="17">
        <v>0.33300000000000002</v>
      </c>
      <c r="QV22" s="17">
        <v>31.8</v>
      </c>
      <c r="QW22" s="17">
        <v>31.442</v>
      </c>
      <c r="QX22" s="17">
        <v>31.442</v>
      </c>
      <c r="QY22" s="17">
        <v>0.35799999999999998</v>
      </c>
      <c r="QZ22" s="17">
        <v>85.7</v>
      </c>
      <c r="RA22" s="17">
        <v>90.007999999999996</v>
      </c>
      <c r="RB22" s="17">
        <v>90.007999999999996</v>
      </c>
      <c r="RC22" s="17">
        <v>-4.3079999999999998</v>
      </c>
      <c r="RD22" s="17">
        <v>4.2</v>
      </c>
      <c r="RE22" s="17">
        <v>4.2</v>
      </c>
      <c r="RF22" s="17">
        <v>4.2</v>
      </c>
      <c r="RG22" s="17">
        <v>0</v>
      </c>
      <c r="RH22" s="17">
        <v>2.2000000000000002</v>
      </c>
      <c r="RI22" s="17">
        <v>2.4</v>
      </c>
      <c r="RJ22" s="17">
        <v>2.4</v>
      </c>
      <c r="RK22" s="17">
        <v>-0.2</v>
      </c>
      <c r="RL22" s="17">
        <v>1.1000000000000001</v>
      </c>
      <c r="RM22" s="17">
        <v>1.2</v>
      </c>
      <c r="RN22" s="17">
        <v>1.2</v>
      </c>
      <c r="RO22" s="17">
        <v>-0.1</v>
      </c>
      <c r="RP22" s="17">
        <v>2.9</v>
      </c>
      <c r="RQ22" s="17">
        <v>2.8</v>
      </c>
      <c r="RR22" s="17">
        <v>2.8</v>
      </c>
      <c r="RS22" s="17">
        <v>0.1</v>
      </c>
      <c r="RT22" s="17">
        <v>0.8</v>
      </c>
      <c r="RU22" s="17">
        <v>0.151</v>
      </c>
      <c r="RV22" s="17">
        <v>0.151</v>
      </c>
      <c r="RW22" s="17">
        <v>0.64900000000000002</v>
      </c>
      <c r="RX22" s="17">
        <v>2.2999999999999998</v>
      </c>
      <c r="RY22" s="17">
        <v>2.3610000000000002</v>
      </c>
      <c r="RZ22" s="17">
        <v>2.3610000000000002</v>
      </c>
      <c r="SA22" s="17">
        <v>-6.0999999999999999E-2</v>
      </c>
      <c r="SB22" s="17">
        <v>12.6</v>
      </c>
      <c r="SC22" s="17">
        <v>11.007849999999999</v>
      </c>
      <c r="SD22" s="17">
        <v>8.3195300000000003</v>
      </c>
      <c r="SE22" s="17">
        <v>4.2804700000000002</v>
      </c>
      <c r="SF22" s="17">
        <v>1.4</v>
      </c>
      <c r="SG22" s="17">
        <v>1.8</v>
      </c>
      <c r="SH22" s="17">
        <v>1.8</v>
      </c>
      <c r="SI22" s="17">
        <v>-0.4</v>
      </c>
      <c r="SJ22" s="17"/>
      <c r="SK22" s="17"/>
      <c r="SL22" s="17"/>
      <c r="SM22" s="17">
        <v>0</v>
      </c>
      <c r="SN22" s="17">
        <v>9.8000000000000007</v>
      </c>
      <c r="SO22" s="17">
        <v>9.6999999999999993</v>
      </c>
      <c r="SP22" s="17">
        <v>9.6999999999999993</v>
      </c>
      <c r="SQ22" s="17">
        <v>0.1</v>
      </c>
      <c r="SR22" s="17">
        <v>4.5999999999999996</v>
      </c>
      <c r="SS22" s="17">
        <v>4.3</v>
      </c>
      <c r="ST22" s="17">
        <v>4.3</v>
      </c>
      <c r="SU22" s="17">
        <v>0.3</v>
      </c>
      <c r="SV22" s="17">
        <v>6.5</v>
      </c>
      <c r="SW22" s="17">
        <v>6</v>
      </c>
      <c r="SX22" s="17">
        <v>6</v>
      </c>
      <c r="SY22" s="17">
        <v>0.5</v>
      </c>
      <c r="SZ22" s="17">
        <v>9.5</v>
      </c>
      <c r="TA22" s="17">
        <v>8</v>
      </c>
      <c r="TB22" s="17">
        <v>8</v>
      </c>
      <c r="TC22" s="17">
        <v>1.5</v>
      </c>
      <c r="TD22" s="17">
        <v>15</v>
      </c>
      <c r="TE22" s="17">
        <v>14.75728</v>
      </c>
      <c r="TF22" s="17">
        <v>14.75728</v>
      </c>
      <c r="TG22" s="17">
        <v>0.24271999999999999</v>
      </c>
      <c r="TH22" s="17">
        <v>27.7</v>
      </c>
      <c r="TI22" s="17">
        <v>26.6</v>
      </c>
      <c r="TJ22" s="17">
        <v>23</v>
      </c>
      <c r="TK22" s="17">
        <v>4.7</v>
      </c>
      <c r="TL22" s="17">
        <v>6.9</v>
      </c>
      <c r="TM22" s="17">
        <v>16.399999999999999</v>
      </c>
      <c r="TN22" s="17">
        <v>13</v>
      </c>
      <c r="TO22" s="17">
        <v>-6.1</v>
      </c>
      <c r="TP22" s="17"/>
      <c r="TQ22" s="17"/>
      <c r="TR22" s="17">
        <v>0</v>
      </c>
      <c r="TS22" s="17">
        <v>0</v>
      </c>
      <c r="TT22" s="17">
        <v>90.8</v>
      </c>
      <c r="TU22" s="17">
        <v>38.519970000000001</v>
      </c>
      <c r="TV22" s="17">
        <v>80.543999999999997</v>
      </c>
      <c r="TW22" s="17">
        <v>10.256</v>
      </c>
      <c r="TX22" s="17">
        <v>87.2</v>
      </c>
      <c r="TY22" s="17">
        <v>101.0279</v>
      </c>
      <c r="TZ22" s="17">
        <v>86.460999999999999</v>
      </c>
      <c r="UA22" s="17">
        <v>0.73899999999999999</v>
      </c>
      <c r="UB22" s="17">
        <v>17.2</v>
      </c>
      <c r="UC22" s="17">
        <v>5.6003299999999996</v>
      </c>
      <c r="UD22" s="17">
        <v>12.752000000000001</v>
      </c>
      <c r="UE22" s="17">
        <v>4.4480000000000004</v>
      </c>
      <c r="UF22" s="17">
        <v>11.1</v>
      </c>
      <c r="UG22" s="17">
        <v>11.85852</v>
      </c>
      <c r="UH22" s="17">
        <v>12.051</v>
      </c>
      <c r="UI22" s="17">
        <v>-0.95099999999999996</v>
      </c>
      <c r="UJ22" s="17">
        <v>11</v>
      </c>
      <c r="UK22" s="17">
        <v>10</v>
      </c>
      <c r="UL22" s="17">
        <v>10</v>
      </c>
      <c r="UM22" s="17">
        <v>1</v>
      </c>
      <c r="UN22" s="17">
        <v>3.3</v>
      </c>
      <c r="UO22" s="17">
        <v>3</v>
      </c>
      <c r="UP22" s="17">
        <v>3</v>
      </c>
      <c r="UQ22" s="17">
        <v>0.3</v>
      </c>
      <c r="UR22" s="17">
        <v>8.6</v>
      </c>
      <c r="US22" s="17">
        <v>8.3000000000000007</v>
      </c>
      <c r="UT22" s="17">
        <v>8.3000000000000007</v>
      </c>
      <c r="UU22" s="17">
        <v>0.3</v>
      </c>
      <c r="UV22" s="17">
        <v>5.9</v>
      </c>
      <c r="UW22" s="17">
        <v>6</v>
      </c>
      <c r="UX22" s="17">
        <v>6</v>
      </c>
      <c r="UY22" s="17">
        <v>-0.1</v>
      </c>
      <c r="UZ22" s="17">
        <v>6.5</v>
      </c>
      <c r="VA22" s="17">
        <v>6</v>
      </c>
      <c r="VB22" s="17">
        <v>6</v>
      </c>
      <c r="VC22" s="17">
        <v>0.5</v>
      </c>
      <c r="VD22" s="17">
        <v>6.7</v>
      </c>
      <c r="VE22" s="17">
        <v>7</v>
      </c>
      <c r="VF22" s="17">
        <v>7</v>
      </c>
      <c r="VG22" s="17">
        <v>-0.3</v>
      </c>
      <c r="VH22" s="17">
        <v>10.7</v>
      </c>
      <c r="VI22" s="17">
        <v>11.601000000000001</v>
      </c>
      <c r="VJ22" s="17">
        <v>11.601000000000001</v>
      </c>
      <c r="VK22" s="17">
        <v>-0.90100000000000002</v>
      </c>
      <c r="VL22" s="17">
        <v>49.1</v>
      </c>
      <c r="VM22" s="17">
        <v>30.478999999999999</v>
      </c>
      <c r="VN22" s="17">
        <v>30.478999999999999</v>
      </c>
      <c r="VO22" s="17">
        <v>18.620999999999999</v>
      </c>
      <c r="VP22" s="17">
        <v>0.8</v>
      </c>
      <c r="VQ22" s="17">
        <v>5.5789999999999997</v>
      </c>
      <c r="VR22" s="17">
        <v>5.5789999999999997</v>
      </c>
      <c r="VS22" s="17">
        <v>-4.7789999999999999</v>
      </c>
      <c r="VT22" s="17">
        <v>29</v>
      </c>
      <c r="VU22" s="17">
        <v>20.355</v>
      </c>
      <c r="VV22" s="17">
        <v>20.355</v>
      </c>
      <c r="VW22" s="17">
        <v>8.6449999999999996</v>
      </c>
      <c r="VX22" s="17">
        <v>0.6</v>
      </c>
      <c r="VY22" s="17">
        <v>0.6</v>
      </c>
      <c r="VZ22" s="17">
        <v>0.6</v>
      </c>
      <c r="WA22" s="17">
        <v>0</v>
      </c>
      <c r="WB22" s="17">
        <v>118.1</v>
      </c>
      <c r="WC22" s="17">
        <v>123.2</v>
      </c>
      <c r="WD22" s="17">
        <v>113.9</v>
      </c>
      <c r="WE22" s="17">
        <v>4.2</v>
      </c>
      <c r="WF22" s="17">
        <v>138.9</v>
      </c>
      <c r="WG22" s="17">
        <v>164.2</v>
      </c>
      <c r="WH22" s="17">
        <v>123.886</v>
      </c>
      <c r="WI22" s="17">
        <v>15.013999999999999</v>
      </c>
      <c r="WJ22" s="17">
        <v>22.9</v>
      </c>
      <c r="WK22" s="17">
        <v>15.459</v>
      </c>
      <c r="WL22" s="17">
        <v>15.459</v>
      </c>
      <c r="WM22" s="17">
        <v>7.4409999999999998</v>
      </c>
      <c r="WN22" s="17">
        <v>1.6</v>
      </c>
      <c r="WO22" s="17">
        <v>1.264</v>
      </c>
      <c r="WP22" s="17">
        <v>1.264</v>
      </c>
      <c r="WQ22" s="17">
        <v>0.33600000000000002</v>
      </c>
      <c r="WR22" s="17">
        <v>8.8000000000000007</v>
      </c>
      <c r="WS22" s="17">
        <v>8.6</v>
      </c>
      <c r="WT22" s="17">
        <v>8.6</v>
      </c>
      <c r="WU22" s="17">
        <v>0.2</v>
      </c>
      <c r="WV22" s="17">
        <v>18.2</v>
      </c>
      <c r="WW22" s="17">
        <v>17.669899999999998</v>
      </c>
      <c r="WX22" s="17">
        <v>17.669899999999998</v>
      </c>
      <c r="WY22" s="17">
        <v>0.53010000000000002</v>
      </c>
      <c r="WZ22" s="17">
        <v>9.6999999999999993</v>
      </c>
      <c r="XA22" s="17">
        <v>10.8</v>
      </c>
      <c r="XB22" s="17">
        <v>10.8</v>
      </c>
      <c r="XC22" s="17">
        <v>-1.1000000000000001</v>
      </c>
      <c r="XD22" s="17">
        <v>42.4</v>
      </c>
      <c r="XE22" s="17">
        <v>42</v>
      </c>
      <c r="XF22" s="17">
        <v>42</v>
      </c>
      <c r="XG22" s="17">
        <v>0.4</v>
      </c>
      <c r="XH22" s="17">
        <v>33.700000000000003</v>
      </c>
      <c r="XI22" s="17">
        <v>28</v>
      </c>
      <c r="XJ22" s="17">
        <v>28</v>
      </c>
      <c r="XK22" s="17">
        <v>5.7</v>
      </c>
      <c r="XL22" s="17">
        <v>16.5</v>
      </c>
      <c r="XM22" s="17">
        <v>16</v>
      </c>
      <c r="XN22" s="17">
        <v>14</v>
      </c>
      <c r="XO22" s="17">
        <v>2.5</v>
      </c>
      <c r="XP22" s="17"/>
      <c r="XQ22" s="17"/>
      <c r="XR22" s="17"/>
      <c r="XS22" s="17">
        <v>0</v>
      </c>
      <c r="XT22" s="17">
        <v>8</v>
      </c>
      <c r="XU22" s="17">
        <v>7.86</v>
      </c>
      <c r="XV22" s="17">
        <v>7.86</v>
      </c>
      <c r="XW22" s="17">
        <v>0.14000000000000001</v>
      </c>
      <c r="XX22" s="17"/>
      <c r="XY22" s="17"/>
      <c r="XZ22" s="17"/>
      <c r="YA22" s="17">
        <v>0</v>
      </c>
      <c r="YB22" s="17"/>
      <c r="YC22" s="17"/>
      <c r="YD22" s="17"/>
      <c r="YE22" s="17">
        <v>0</v>
      </c>
    </row>
    <row r="23" spans="1:655" ht="24" customHeight="1" x14ac:dyDescent="0.3">
      <c r="A23" s="1"/>
      <c r="B23" s="16" t="s">
        <v>64</v>
      </c>
      <c r="C23" s="16" t="s">
        <v>805</v>
      </c>
      <c r="D23" s="17">
        <v>58.3</v>
      </c>
      <c r="E23" s="17">
        <v>101.60194</v>
      </c>
      <c r="F23" s="17">
        <v>78.775909999999996</v>
      </c>
      <c r="G23" s="17">
        <v>-20.475909999999999</v>
      </c>
      <c r="H23" s="17">
        <v>592.70000000000005</v>
      </c>
      <c r="I23" s="17">
        <v>594.17128000000002</v>
      </c>
      <c r="J23" s="17">
        <v>594.17128000000002</v>
      </c>
      <c r="K23" s="17">
        <v>-1.4712799999999999</v>
      </c>
      <c r="L23" s="17">
        <v>199.9</v>
      </c>
      <c r="M23" s="17">
        <v>193.29447999999999</v>
      </c>
      <c r="N23" s="17">
        <v>193.29447999999999</v>
      </c>
      <c r="O23" s="17">
        <v>6.6055200000000003</v>
      </c>
      <c r="P23" s="17"/>
      <c r="Q23" s="17"/>
      <c r="R23" s="17"/>
      <c r="S23" s="17">
        <v>0</v>
      </c>
      <c r="T23" s="17"/>
      <c r="U23" s="17"/>
      <c r="V23" s="17"/>
      <c r="W23" s="17">
        <v>0</v>
      </c>
      <c r="X23" s="17">
        <v>30.9</v>
      </c>
      <c r="Y23" s="17">
        <v>22.907309999999999</v>
      </c>
      <c r="Z23" s="17">
        <v>30.672820000000002</v>
      </c>
      <c r="AA23" s="17">
        <v>0.22717999999999999</v>
      </c>
      <c r="AB23" s="17">
        <v>101.3</v>
      </c>
      <c r="AC23" s="17">
        <v>100.149</v>
      </c>
      <c r="AD23" s="17">
        <v>116.58116</v>
      </c>
      <c r="AE23" s="17">
        <v>-15.28116</v>
      </c>
      <c r="AF23" s="17"/>
      <c r="AG23" s="17"/>
      <c r="AH23" s="17"/>
      <c r="AI23" s="17">
        <v>0</v>
      </c>
      <c r="AJ23" s="17"/>
      <c r="AK23" s="17"/>
      <c r="AL23" s="17"/>
      <c r="AM23" s="17">
        <v>0</v>
      </c>
      <c r="AN23" s="17">
        <v>111.8</v>
      </c>
      <c r="AO23" s="17">
        <v>196.42444</v>
      </c>
      <c r="AP23" s="17">
        <v>196.42444</v>
      </c>
      <c r="AQ23" s="17">
        <v>-84.624440000000007</v>
      </c>
      <c r="AR23" s="17">
        <v>111.6</v>
      </c>
      <c r="AS23" s="17">
        <v>196.42444</v>
      </c>
      <c r="AT23" s="17">
        <v>196.42444</v>
      </c>
      <c r="AU23" s="17">
        <v>-84.824439999999996</v>
      </c>
      <c r="AV23" s="17">
        <v>111.3</v>
      </c>
      <c r="AW23" s="17">
        <v>196.42444</v>
      </c>
      <c r="AX23" s="17">
        <v>196.42444</v>
      </c>
      <c r="AY23" s="17">
        <v>-85.124440000000007</v>
      </c>
      <c r="AZ23" s="17">
        <v>214.8</v>
      </c>
      <c r="BA23" s="17">
        <v>294.63666999999998</v>
      </c>
      <c r="BB23" s="17">
        <v>294.63666999999998</v>
      </c>
      <c r="BC23" s="17">
        <v>-79.836669999999998</v>
      </c>
      <c r="BD23" s="17">
        <v>215.9</v>
      </c>
      <c r="BE23" s="17">
        <v>208.28218000000001</v>
      </c>
      <c r="BF23" s="17">
        <v>208.28218000000001</v>
      </c>
      <c r="BG23" s="17">
        <v>7.61782</v>
      </c>
      <c r="BH23" s="17">
        <v>111.9</v>
      </c>
      <c r="BI23" s="17">
        <v>104.14109000000001</v>
      </c>
      <c r="BJ23" s="17">
        <v>104.14109000000001</v>
      </c>
      <c r="BK23" s="17">
        <v>7.7589100000000002</v>
      </c>
      <c r="BL23" s="17">
        <v>393.6</v>
      </c>
      <c r="BM23" s="17">
        <v>268.87428</v>
      </c>
      <c r="BN23" s="17">
        <v>353.14983999999998</v>
      </c>
      <c r="BO23" s="17">
        <v>40.450159999999997</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142.19999999999999</v>
      </c>
      <c r="CK23" s="17">
        <v>139.99946</v>
      </c>
      <c r="CL23" s="17">
        <v>139.99946</v>
      </c>
      <c r="CM23" s="17">
        <v>2.2005400000000002</v>
      </c>
      <c r="CN23" s="17">
        <v>6.9</v>
      </c>
      <c r="CO23" s="17">
        <v>5.1333399999999996</v>
      </c>
      <c r="CP23" s="17">
        <v>5.1333399999999996</v>
      </c>
      <c r="CQ23" s="17">
        <v>1.7666599999999999</v>
      </c>
      <c r="CR23" s="17">
        <v>5.2</v>
      </c>
      <c r="CS23" s="17">
        <v>2.8177599999999998</v>
      </c>
      <c r="CT23" s="17">
        <v>2.8177599999999998</v>
      </c>
      <c r="CU23" s="17">
        <v>2.3822399999999999</v>
      </c>
      <c r="CV23" s="17"/>
      <c r="CW23" s="17"/>
      <c r="CX23" s="17">
        <v>0</v>
      </c>
      <c r="CY23" s="17">
        <v>0</v>
      </c>
      <c r="CZ23" s="17">
        <v>6.8</v>
      </c>
      <c r="DA23" s="17">
        <v>6.8787000000000003</v>
      </c>
      <c r="DB23" s="17">
        <v>6.8787000000000003</v>
      </c>
      <c r="DC23" s="17">
        <v>-7.8700000000000006E-2</v>
      </c>
      <c r="DD23" s="17">
        <v>9.5</v>
      </c>
      <c r="DE23" s="17">
        <v>12.260400000000001</v>
      </c>
      <c r="DF23" s="17">
        <v>12.260400000000001</v>
      </c>
      <c r="DG23" s="17">
        <v>-2.7604000000000002</v>
      </c>
      <c r="DH23" s="17">
        <v>61.7</v>
      </c>
      <c r="DI23" s="17">
        <v>50</v>
      </c>
      <c r="DJ23" s="17">
        <v>67.146360000000001</v>
      </c>
      <c r="DK23" s="17">
        <v>-5.4463600000000003</v>
      </c>
      <c r="DL23" s="17"/>
      <c r="DM23" s="17"/>
      <c r="DN23" s="17"/>
      <c r="DO23" s="17">
        <v>0</v>
      </c>
      <c r="DP23" s="17"/>
      <c r="DQ23" s="17"/>
      <c r="DR23" s="17"/>
      <c r="DS23" s="17">
        <v>0</v>
      </c>
      <c r="DT23" s="17"/>
      <c r="DU23" s="17"/>
      <c r="DV23" s="17"/>
      <c r="DW23" s="17">
        <v>0</v>
      </c>
      <c r="DX23" s="17"/>
      <c r="DY23" s="17"/>
      <c r="DZ23" s="17"/>
      <c r="EA23" s="17">
        <v>0</v>
      </c>
      <c r="EB23" s="17">
        <v>68.599999999999994</v>
      </c>
      <c r="EC23" s="17">
        <v>56.267319999999998</v>
      </c>
      <c r="ED23" s="17">
        <v>52.557609999999997</v>
      </c>
      <c r="EE23" s="17">
        <v>16.042390000000001</v>
      </c>
      <c r="EF23" s="17">
        <v>111.7</v>
      </c>
      <c r="EG23" s="17">
        <v>110.26321</v>
      </c>
      <c r="EH23" s="17">
        <v>110.26321</v>
      </c>
      <c r="EI23" s="17">
        <v>1.43679</v>
      </c>
      <c r="EJ23" s="17"/>
      <c r="EK23" s="17"/>
      <c r="EL23" s="17"/>
      <c r="EM23" s="17">
        <v>0</v>
      </c>
      <c r="EN23" s="17"/>
      <c r="EO23" s="17"/>
      <c r="EP23" s="17"/>
      <c r="EQ23" s="17">
        <v>0</v>
      </c>
      <c r="ER23" s="17"/>
      <c r="ES23" s="17"/>
      <c r="ET23" s="17"/>
      <c r="EU23" s="17">
        <v>0</v>
      </c>
      <c r="EV23" s="17">
        <v>6.5</v>
      </c>
      <c r="EW23" s="17">
        <v>6.39</v>
      </c>
      <c r="EX23" s="17">
        <v>6.39</v>
      </c>
      <c r="EY23" s="17">
        <v>0.11</v>
      </c>
      <c r="EZ23" s="17">
        <v>0</v>
      </c>
      <c r="FA23" s="17">
        <v>0</v>
      </c>
      <c r="FB23" s="17">
        <v>0</v>
      </c>
      <c r="FC23" s="17">
        <v>0</v>
      </c>
      <c r="FD23" s="17">
        <v>45.7</v>
      </c>
      <c r="FE23" s="17">
        <v>45.996780000000001</v>
      </c>
      <c r="FF23" s="17">
        <v>47.086770000000001</v>
      </c>
      <c r="FG23" s="17">
        <v>-1.3867700000000001</v>
      </c>
      <c r="FH23" s="17">
        <v>47.4</v>
      </c>
      <c r="FI23" s="17">
        <v>48.543689999999998</v>
      </c>
      <c r="FJ23" s="17">
        <v>0</v>
      </c>
      <c r="FK23" s="17">
        <v>47.4</v>
      </c>
      <c r="FL23" s="17">
        <v>28.9</v>
      </c>
      <c r="FM23" s="17">
        <v>27.99689</v>
      </c>
      <c r="FN23" s="17">
        <v>0</v>
      </c>
      <c r="FO23" s="17">
        <v>28.9</v>
      </c>
      <c r="FP23" s="17">
        <v>18.600000000000001</v>
      </c>
      <c r="FQ23" s="17">
        <v>16.68403</v>
      </c>
      <c r="FR23" s="17">
        <v>16.68403</v>
      </c>
      <c r="FS23" s="17">
        <v>1.91597</v>
      </c>
      <c r="FT23" s="17">
        <v>19.8</v>
      </c>
      <c r="FU23" s="17">
        <v>19.1068</v>
      </c>
      <c r="FV23" s="17">
        <v>19.1068</v>
      </c>
      <c r="FW23" s="17">
        <v>0.69320000000000004</v>
      </c>
      <c r="FX23" s="17">
        <v>77.099999999999994</v>
      </c>
      <c r="FY23" s="17">
        <v>76.500960000000006</v>
      </c>
      <c r="FZ23" s="17">
        <v>76.500960000000006</v>
      </c>
      <c r="GA23" s="17">
        <v>0.59904000000000002</v>
      </c>
      <c r="GB23" s="17">
        <v>179.7</v>
      </c>
      <c r="GC23" s="17">
        <v>179.55829</v>
      </c>
      <c r="GD23" s="17">
        <v>185.10007999999999</v>
      </c>
      <c r="GE23" s="17">
        <v>-5.40008</v>
      </c>
      <c r="GF23" s="17">
        <v>179.9</v>
      </c>
      <c r="GG23" s="17">
        <v>179.55829</v>
      </c>
      <c r="GH23" s="17">
        <v>185.10007999999999</v>
      </c>
      <c r="GI23" s="17">
        <v>-5.2000799999999998</v>
      </c>
      <c r="GJ23" s="17">
        <v>183.1</v>
      </c>
      <c r="GK23" s="17">
        <v>179.55829</v>
      </c>
      <c r="GL23" s="17">
        <v>185.10007999999999</v>
      </c>
      <c r="GM23" s="17">
        <v>-2.0000800000000001</v>
      </c>
      <c r="GN23" s="17">
        <v>84.7</v>
      </c>
      <c r="GO23" s="17">
        <v>88.962050000000005</v>
      </c>
      <c r="GP23" s="17">
        <v>69.482759999999999</v>
      </c>
      <c r="GQ23" s="17">
        <v>15.21724</v>
      </c>
      <c r="GR23" s="17">
        <v>6.6</v>
      </c>
      <c r="GS23" s="17">
        <v>7.2163700000000004</v>
      </c>
      <c r="GT23" s="17">
        <v>4.2259399999999996</v>
      </c>
      <c r="GU23" s="17">
        <v>2.3740600000000001</v>
      </c>
      <c r="GV23" s="17">
        <v>1.5</v>
      </c>
      <c r="GW23" s="17">
        <v>2.0343399999999998</v>
      </c>
      <c r="GX23" s="17">
        <v>4.4334100000000003</v>
      </c>
      <c r="GY23" s="17">
        <v>-2.9334099999999999</v>
      </c>
      <c r="GZ23" s="17">
        <v>31.4</v>
      </c>
      <c r="HA23" s="17">
        <v>34.47804</v>
      </c>
      <c r="HB23" s="17">
        <v>34.47804</v>
      </c>
      <c r="HC23" s="17">
        <v>-3.0780400000000001</v>
      </c>
      <c r="HD23" s="17">
        <v>31.1</v>
      </c>
      <c r="HE23" s="17">
        <v>34.077280000000002</v>
      </c>
      <c r="HF23" s="17">
        <v>34.077280000000002</v>
      </c>
      <c r="HG23" s="17">
        <v>-2.9772799999999999</v>
      </c>
      <c r="HH23" s="17">
        <v>3.8</v>
      </c>
      <c r="HI23" s="17">
        <v>4.0341699999999996</v>
      </c>
      <c r="HJ23" s="17">
        <v>4.0341699999999996</v>
      </c>
      <c r="HK23" s="17">
        <v>-0.23416999999999999</v>
      </c>
      <c r="HL23" s="17">
        <v>0</v>
      </c>
      <c r="HM23" s="17">
        <v>0</v>
      </c>
      <c r="HN23" s="17">
        <v>0</v>
      </c>
      <c r="HO23" s="17">
        <v>0</v>
      </c>
      <c r="HP23" s="17">
        <v>70.900000000000006</v>
      </c>
      <c r="HQ23" s="17">
        <v>74.757279999999994</v>
      </c>
      <c r="HR23" s="17">
        <v>41.237110000000001</v>
      </c>
      <c r="HS23" s="17">
        <v>29.662890000000001</v>
      </c>
      <c r="HT23" s="17"/>
      <c r="HU23" s="17"/>
      <c r="HV23" s="17"/>
      <c r="HW23" s="17">
        <v>0</v>
      </c>
      <c r="HX23" s="17"/>
      <c r="HY23" s="17"/>
      <c r="HZ23" s="17"/>
      <c r="IA23" s="17">
        <v>0</v>
      </c>
      <c r="IB23" s="17">
        <v>42.9</v>
      </c>
      <c r="IC23" s="17">
        <v>42.495699999999999</v>
      </c>
      <c r="ID23" s="17">
        <v>55.807780000000001</v>
      </c>
      <c r="IE23" s="17">
        <v>-12.907780000000001</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65.099999999999994</v>
      </c>
      <c r="JE23" s="17">
        <v>65</v>
      </c>
      <c r="JF23" s="17">
        <v>53.567970000000003</v>
      </c>
      <c r="JG23" s="17">
        <v>11.532030000000001</v>
      </c>
      <c r="JH23" s="17">
        <v>0</v>
      </c>
      <c r="JI23" s="17">
        <v>0</v>
      </c>
      <c r="JJ23" s="17">
        <v>0</v>
      </c>
      <c r="JK23" s="17">
        <v>0</v>
      </c>
      <c r="JL23" s="17">
        <v>0</v>
      </c>
      <c r="JM23" s="17"/>
      <c r="JN23" s="17">
        <v>0</v>
      </c>
      <c r="JO23" s="17">
        <v>0</v>
      </c>
      <c r="JP23" s="17">
        <v>139</v>
      </c>
      <c r="JQ23" s="17">
        <v>136.66667000000001</v>
      </c>
      <c r="JR23" s="17">
        <v>153.38247999999999</v>
      </c>
      <c r="JS23" s="17">
        <v>-14.382479999999999</v>
      </c>
      <c r="JT23" s="17">
        <v>68.599999999999994</v>
      </c>
      <c r="JU23" s="17">
        <v>68.333330000000004</v>
      </c>
      <c r="JV23" s="17">
        <v>76.691239999999993</v>
      </c>
      <c r="JW23" s="17">
        <v>-8.0912400000000009</v>
      </c>
      <c r="JX23" s="17"/>
      <c r="JY23" s="17"/>
      <c r="JZ23" s="17">
        <v>0</v>
      </c>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1.4</v>
      </c>
      <c r="LE23" s="17">
        <v>1.33812</v>
      </c>
      <c r="LF23" s="17">
        <v>1.33812</v>
      </c>
      <c r="LG23" s="17">
        <v>6.1879999999999998E-2</v>
      </c>
      <c r="LH23" s="17">
        <v>60.8</v>
      </c>
      <c r="LI23" s="17">
        <v>41.237119999999997</v>
      </c>
      <c r="LJ23" s="17">
        <v>55.850259999999999</v>
      </c>
      <c r="LK23" s="17">
        <v>4.9497400000000003</v>
      </c>
      <c r="LL23" s="17">
        <v>92.7</v>
      </c>
      <c r="LM23" s="17">
        <v>82.178809999999999</v>
      </c>
      <c r="LN23" s="17">
        <v>76.263339999999999</v>
      </c>
      <c r="LO23" s="17">
        <v>16.43666</v>
      </c>
      <c r="LP23" s="17">
        <v>61</v>
      </c>
      <c r="LQ23" s="17">
        <v>67.133979999999994</v>
      </c>
      <c r="LR23" s="17">
        <v>67.133979999999994</v>
      </c>
      <c r="LS23" s="17">
        <v>-6.1339800000000002</v>
      </c>
      <c r="LT23" s="17">
        <v>61.7</v>
      </c>
      <c r="LU23" s="17">
        <v>68.320009999999996</v>
      </c>
      <c r="LV23" s="17">
        <v>65.984009999999998</v>
      </c>
      <c r="LW23" s="17">
        <v>-4.2840100000000003</v>
      </c>
      <c r="LX23" s="17">
        <v>28.6</v>
      </c>
      <c r="LY23" s="17">
        <v>28.273790000000002</v>
      </c>
      <c r="LZ23" s="17">
        <v>27.30705</v>
      </c>
      <c r="MA23" s="17">
        <v>1.29295</v>
      </c>
      <c r="MB23" s="17">
        <v>0</v>
      </c>
      <c r="MC23" s="17"/>
      <c r="MD23" s="17">
        <v>0</v>
      </c>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123.2</v>
      </c>
      <c r="OG23" s="17">
        <v>133.78899999999999</v>
      </c>
      <c r="OH23" s="17">
        <v>133.78899999999999</v>
      </c>
      <c r="OI23" s="17">
        <v>-10.589</v>
      </c>
      <c r="OJ23" s="17">
        <v>12.8</v>
      </c>
      <c r="OK23" s="17">
        <v>22.382999999999999</v>
      </c>
      <c r="OL23" s="17">
        <v>22.382999999999999</v>
      </c>
      <c r="OM23" s="17">
        <v>-9.5830000000000002</v>
      </c>
      <c r="ON23" s="17">
        <v>13</v>
      </c>
      <c r="OO23" s="17">
        <v>0</v>
      </c>
      <c r="OP23" s="17">
        <v>0</v>
      </c>
      <c r="OQ23" s="17">
        <v>13</v>
      </c>
      <c r="OR23" s="17">
        <v>0</v>
      </c>
      <c r="OS23" s="17">
        <v>0</v>
      </c>
      <c r="OT23" s="17">
        <v>0</v>
      </c>
      <c r="OU23" s="17">
        <v>0</v>
      </c>
      <c r="OV23" s="17">
        <v>13.4</v>
      </c>
      <c r="OW23" s="17">
        <v>11.941750000000001</v>
      </c>
      <c r="OX23" s="17">
        <v>11.941750000000001</v>
      </c>
      <c r="OY23" s="17">
        <v>1.45825</v>
      </c>
      <c r="OZ23" s="17">
        <v>9.9</v>
      </c>
      <c r="PA23" s="17">
        <v>9</v>
      </c>
      <c r="PB23" s="17">
        <v>9</v>
      </c>
      <c r="PC23" s="17">
        <v>0.9</v>
      </c>
      <c r="PD23" s="17">
        <v>2.7</v>
      </c>
      <c r="PE23" s="17">
        <v>2.1637300000000002</v>
      </c>
      <c r="PF23" s="17">
        <v>2.6689699999999998</v>
      </c>
      <c r="PG23" s="17">
        <v>3.1029999999999999E-2</v>
      </c>
      <c r="PH23" s="17">
        <v>0.5</v>
      </c>
      <c r="PI23" s="17">
        <v>1</v>
      </c>
      <c r="PJ23" s="17">
        <v>1</v>
      </c>
      <c r="PK23" s="17">
        <v>-0.5</v>
      </c>
      <c r="PL23" s="17">
        <v>3.2</v>
      </c>
      <c r="PM23" s="17">
        <v>3.2</v>
      </c>
      <c r="PN23" s="17">
        <v>3.2</v>
      </c>
      <c r="PO23" s="17">
        <v>0</v>
      </c>
      <c r="PP23" s="17">
        <v>2.6</v>
      </c>
      <c r="PQ23" s="17">
        <v>2.5</v>
      </c>
      <c r="PR23" s="17">
        <v>2.5</v>
      </c>
      <c r="PS23" s="17">
        <v>0.1</v>
      </c>
      <c r="PT23" s="17">
        <v>19.8</v>
      </c>
      <c r="PU23" s="17">
        <v>19.417480000000001</v>
      </c>
      <c r="PV23" s="17">
        <v>19.417480000000001</v>
      </c>
      <c r="PW23" s="17">
        <v>0.38252000000000003</v>
      </c>
      <c r="PX23" s="17">
        <v>11.2</v>
      </c>
      <c r="PY23" s="17">
        <v>16.504850000000001</v>
      </c>
      <c r="PZ23" s="17">
        <v>16.504850000000001</v>
      </c>
      <c r="QA23" s="17">
        <v>-5.3048500000000001</v>
      </c>
      <c r="QB23" s="17">
        <v>9.9</v>
      </c>
      <c r="QC23" s="17">
        <v>11.74757</v>
      </c>
      <c r="QD23" s="17">
        <v>11.74757</v>
      </c>
      <c r="QE23" s="17">
        <v>-1.8475699999999999</v>
      </c>
      <c r="QF23" s="17">
        <v>3.4</v>
      </c>
      <c r="QG23" s="17">
        <v>3.4</v>
      </c>
      <c r="QH23" s="17">
        <v>3.4</v>
      </c>
      <c r="QI23" s="17">
        <v>0</v>
      </c>
      <c r="QJ23" s="17">
        <v>18.399999999999999</v>
      </c>
      <c r="QK23" s="17">
        <v>17.961169999999999</v>
      </c>
      <c r="QL23" s="17">
        <v>17.961169999999999</v>
      </c>
      <c r="QM23" s="17">
        <v>0.43883</v>
      </c>
      <c r="QN23" s="17">
        <v>1.6</v>
      </c>
      <c r="QO23" s="17">
        <v>1.395</v>
      </c>
      <c r="QP23" s="17">
        <v>1.395</v>
      </c>
      <c r="QQ23" s="17">
        <v>0.20499999999999999</v>
      </c>
      <c r="QR23" s="17">
        <v>1.5</v>
      </c>
      <c r="QS23" s="17">
        <v>1.776</v>
      </c>
      <c r="QT23" s="17">
        <v>1.776</v>
      </c>
      <c r="QU23" s="17">
        <v>-0.27600000000000002</v>
      </c>
      <c r="QV23" s="17">
        <v>31.7</v>
      </c>
      <c r="QW23" s="17">
        <v>31.408999999999999</v>
      </c>
      <c r="QX23" s="17">
        <v>31.408999999999999</v>
      </c>
      <c r="QY23" s="17">
        <v>0.29099999999999998</v>
      </c>
      <c r="QZ23" s="17">
        <v>85.6</v>
      </c>
      <c r="RA23" s="17">
        <v>89.816999999999993</v>
      </c>
      <c r="RB23" s="17">
        <v>89.816999999999993</v>
      </c>
      <c r="RC23" s="17">
        <v>-4.2169999999999996</v>
      </c>
      <c r="RD23" s="17">
        <v>4.2</v>
      </c>
      <c r="RE23" s="17">
        <v>4.2</v>
      </c>
      <c r="RF23" s="17">
        <v>4.2</v>
      </c>
      <c r="RG23" s="17">
        <v>0</v>
      </c>
      <c r="RH23" s="17">
        <v>2.2000000000000002</v>
      </c>
      <c r="RI23" s="17">
        <v>2.4</v>
      </c>
      <c r="RJ23" s="17">
        <v>2.4</v>
      </c>
      <c r="RK23" s="17">
        <v>-0.2</v>
      </c>
      <c r="RL23" s="17">
        <v>1.1000000000000001</v>
      </c>
      <c r="RM23" s="17">
        <v>1.2</v>
      </c>
      <c r="RN23" s="17">
        <v>1.2</v>
      </c>
      <c r="RO23" s="17">
        <v>-0.1</v>
      </c>
      <c r="RP23" s="17">
        <v>2.9</v>
      </c>
      <c r="RQ23" s="17">
        <v>2.8</v>
      </c>
      <c r="RR23" s="17">
        <v>2.8</v>
      </c>
      <c r="RS23" s="17">
        <v>0.1</v>
      </c>
      <c r="RT23" s="17">
        <v>1.5</v>
      </c>
      <c r="RU23" s="17">
        <v>0.35199999999999998</v>
      </c>
      <c r="RV23" s="17">
        <v>0.35199999999999998</v>
      </c>
      <c r="RW23" s="17">
        <v>1.1479999999999999</v>
      </c>
      <c r="RX23" s="17">
        <v>2.4</v>
      </c>
      <c r="RY23" s="17">
        <v>2.3610000000000002</v>
      </c>
      <c r="RZ23" s="17">
        <v>2.3610000000000002</v>
      </c>
      <c r="SA23" s="17">
        <v>3.9E-2</v>
      </c>
      <c r="SB23" s="17">
        <v>12.4</v>
      </c>
      <c r="SC23" s="17">
        <v>9.8295899999999996</v>
      </c>
      <c r="SD23" s="17">
        <v>12.908770000000001</v>
      </c>
      <c r="SE23" s="17">
        <v>-0.50876999999999994</v>
      </c>
      <c r="SF23" s="17">
        <v>1.3</v>
      </c>
      <c r="SG23" s="17">
        <v>1.8</v>
      </c>
      <c r="SH23" s="17">
        <v>1.8</v>
      </c>
      <c r="SI23" s="17">
        <v>-0.5</v>
      </c>
      <c r="SJ23" s="17"/>
      <c r="SK23" s="17"/>
      <c r="SL23" s="17"/>
      <c r="SM23" s="17">
        <v>0</v>
      </c>
      <c r="SN23" s="17">
        <v>9.6999999999999993</v>
      </c>
      <c r="SO23" s="17">
        <v>9.6999999999999993</v>
      </c>
      <c r="SP23" s="17">
        <v>9.6999999999999993</v>
      </c>
      <c r="SQ23" s="17">
        <v>0</v>
      </c>
      <c r="SR23" s="17">
        <v>4.4000000000000004</v>
      </c>
      <c r="SS23" s="17">
        <v>4.3</v>
      </c>
      <c r="ST23" s="17">
        <v>4.3</v>
      </c>
      <c r="SU23" s="17">
        <v>0.1</v>
      </c>
      <c r="SV23" s="17">
        <v>6.4</v>
      </c>
      <c r="SW23" s="17">
        <v>6</v>
      </c>
      <c r="SX23" s="17">
        <v>6</v>
      </c>
      <c r="SY23" s="17">
        <v>0.4</v>
      </c>
      <c r="SZ23" s="17">
        <v>9.5</v>
      </c>
      <c r="TA23" s="17">
        <v>8</v>
      </c>
      <c r="TB23" s="17">
        <v>8</v>
      </c>
      <c r="TC23" s="17">
        <v>1.5</v>
      </c>
      <c r="TD23" s="17">
        <v>15.1</v>
      </c>
      <c r="TE23" s="17">
        <v>14.75728</v>
      </c>
      <c r="TF23" s="17">
        <v>14.75728</v>
      </c>
      <c r="TG23" s="17">
        <v>0.34272000000000002</v>
      </c>
      <c r="TH23" s="17">
        <v>24.3</v>
      </c>
      <c r="TI23" s="17">
        <v>26.4</v>
      </c>
      <c r="TJ23" s="17">
        <v>23</v>
      </c>
      <c r="TK23" s="17">
        <v>1.3</v>
      </c>
      <c r="TL23" s="17">
        <v>6</v>
      </c>
      <c r="TM23" s="17">
        <v>15.9</v>
      </c>
      <c r="TN23" s="17">
        <v>13</v>
      </c>
      <c r="TO23" s="17">
        <v>-7</v>
      </c>
      <c r="TP23" s="17"/>
      <c r="TQ23" s="17"/>
      <c r="TR23" s="17">
        <v>5.6000000000000001E-2</v>
      </c>
      <c r="TS23" s="17">
        <v>-5.6000000000000001E-2</v>
      </c>
      <c r="TT23" s="17">
        <v>64.599999999999994</v>
      </c>
      <c r="TU23" s="17">
        <v>45.624000000000002</v>
      </c>
      <c r="TV23" s="17">
        <v>78.531000000000006</v>
      </c>
      <c r="TW23" s="17">
        <v>-13.930999999999999</v>
      </c>
      <c r="TX23" s="17">
        <v>99</v>
      </c>
      <c r="TY23" s="17">
        <v>101.081</v>
      </c>
      <c r="TZ23" s="17">
        <v>86.113</v>
      </c>
      <c r="UA23" s="17">
        <v>12.887</v>
      </c>
      <c r="UB23" s="17">
        <v>19.600000000000001</v>
      </c>
      <c r="UC23" s="17">
        <v>5.6362100000000002</v>
      </c>
      <c r="UD23" s="17">
        <v>12.574999999999999</v>
      </c>
      <c r="UE23" s="17">
        <v>7.0250000000000004</v>
      </c>
      <c r="UF23" s="17">
        <v>4.3</v>
      </c>
      <c r="UG23" s="17">
        <v>11.48462</v>
      </c>
      <c r="UH23" s="17">
        <v>11.677</v>
      </c>
      <c r="UI23" s="17">
        <v>-7.3769999999999998</v>
      </c>
      <c r="UJ23" s="17">
        <v>11</v>
      </c>
      <c r="UK23" s="17">
        <v>10</v>
      </c>
      <c r="UL23" s="17">
        <v>10</v>
      </c>
      <c r="UM23" s="17">
        <v>1</v>
      </c>
      <c r="UN23" s="17">
        <v>3.3</v>
      </c>
      <c r="UO23" s="17">
        <v>3</v>
      </c>
      <c r="UP23" s="17">
        <v>3</v>
      </c>
      <c r="UQ23" s="17">
        <v>0.3</v>
      </c>
      <c r="UR23" s="17">
        <v>8.5</v>
      </c>
      <c r="US23" s="17">
        <v>8.3000000000000007</v>
      </c>
      <c r="UT23" s="17">
        <v>8.3000000000000007</v>
      </c>
      <c r="UU23" s="17">
        <v>0.2</v>
      </c>
      <c r="UV23" s="17">
        <v>5.9</v>
      </c>
      <c r="UW23" s="17">
        <v>6</v>
      </c>
      <c r="UX23" s="17">
        <v>6</v>
      </c>
      <c r="UY23" s="17">
        <v>-0.1</v>
      </c>
      <c r="UZ23" s="17">
        <v>6.5</v>
      </c>
      <c r="VA23" s="17">
        <v>6</v>
      </c>
      <c r="VB23" s="17">
        <v>6</v>
      </c>
      <c r="VC23" s="17">
        <v>0.5</v>
      </c>
      <c r="VD23" s="17">
        <v>6.7</v>
      </c>
      <c r="VE23" s="17">
        <v>7</v>
      </c>
      <c r="VF23" s="17">
        <v>7</v>
      </c>
      <c r="VG23" s="17">
        <v>-0.3</v>
      </c>
      <c r="VH23" s="17">
        <v>9.6999999999999993</v>
      </c>
      <c r="VI23" s="17">
        <v>0</v>
      </c>
      <c r="VJ23" s="17">
        <v>0</v>
      </c>
      <c r="VK23" s="17">
        <v>9.6999999999999993</v>
      </c>
      <c r="VL23" s="17">
        <v>127.8</v>
      </c>
      <c r="VM23" s="17">
        <v>71.126999999999995</v>
      </c>
      <c r="VN23" s="17">
        <v>71.126999999999995</v>
      </c>
      <c r="VO23" s="17">
        <v>56.673000000000002</v>
      </c>
      <c r="VP23" s="17">
        <v>4</v>
      </c>
      <c r="VQ23" s="17">
        <v>9.0909999999999993</v>
      </c>
      <c r="VR23" s="17">
        <v>9.0909999999999993</v>
      </c>
      <c r="VS23" s="17">
        <v>-5.0910000000000002</v>
      </c>
      <c r="VT23" s="17">
        <v>51.8</v>
      </c>
      <c r="VU23" s="17">
        <v>57.274000000000001</v>
      </c>
      <c r="VV23" s="17">
        <v>57.274000000000001</v>
      </c>
      <c r="VW23" s="17">
        <v>-5.4740000000000002</v>
      </c>
      <c r="VX23" s="17">
        <v>0.6</v>
      </c>
      <c r="VY23" s="17">
        <v>0.6</v>
      </c>
      <c r="VZ23" s="17">
        <v>0.6</v>
      </c>
      <c r="WA23" s="17">
        <v>0</v>
      </c>
      <c r="WB23" s="17">
        <v>107.9</v>
      </c>
      <c r="WC23" s="17">
        <v>122.7</v>
      </c>
      <c r="WD23" s="17">
        <v>113.70399999999999</v>
      </c>
      <c r="WE23" s="17">
        <v>-5.8040000000000003</v>
      </c>
      <c r="WF23" s="17">
        <v>135.9</v>
      </c>
      <c r="WG23" s="17">
        <v>164.1</v>
      </c>
      <c r="WH23" s="17">
        <v>124.964</v>
      </c>
      <c r="WI23" s="17">
        <v>10.936</v>
      </c>
      <c r="WJ23" s="17">
        <v>45.9</v>
      </c>
      <c r="WK23" s="17">
        <v>43.64</v>
      </c>
      <c r="WL23" s="17">
        <v>43.64</v>
      </c>
      <c r="WM23" s="17">
        <v>2.2599999999999998</v>
      </c>
      <c r="WN23" s="17">
        <v>4.2</v>
      </c>
      <c r="WO23" s="17">
        <v>2.8260000000000001</v>
      </c>
      <c r="WP23" s="17">
        <v>2.8260000000000001</v>
      </c>
      <c r="WQ23" s="17">
        <v>1.3740000000000001</v>
      </c>
      <c r="WR23" s="17">
        <v>8.8000000000000007</v>
      </c>
      <c r="WS23" s="17">
        <v>8.6</v>
      </c>
      <c r="WT23" s="17">
        <v>8.6</v>
      </c>
      <c r="WU23" s="17">
        <v>0.2</v>
      </c>
      <c r="WV23" s="17">
        <v>18.399999999999999</v>
      </c>
      <c r="WW23" s="17">
        <v>17.669899999999998</v>
      </c>
      <c r="WX23" s="17">
        <v>17.669899999999998</v>
      </c>
      <c r="WY23" s="17">
        <v>0.73009999999999997</v>
      </c>
      <c r="WZ23" s="17">
        <v>9.6999999999999993</v>
      </c>
      <c r="XA23" s="17">
        <v>10.8</v>
      </c>
      <c r="XB23" s="17">
        <v>10.8</v>
      </c>
      <c r="XC23" s="17">
        <v>-1.1000000000000001</v>
      </c>
      <c r="XD23" s="17">
        <v>42.5</v>
      </c>
      <c r="XE23" s="17">
        <v>42</v>
      </c>
      <c r="XF23" s="17">
        <v>42</v>
      </c>
      <c r="XG23" s="17">
        <v>0.5</v>
      </c>
      <c r="XH23" s="17">
        <v>33.9</v>
      </c>
      <c r="XI23" s="17">
        <v>28</v>
      </c>
      <c r="XJ23" s="17">
        <v>28</v>
      </c>
      <c r="XK23" s="17">
        <v>5.9</v>
      </c>
      <c r="XL23" s="17">
        <v>14.7</v>
      </c>
      <c r="XM23" s="17">
        <v>16</v>
      </c>
      <c r="XN23" s="17">
        <v>14</v>
      </c>
      <c r="XO23" s="17">
        <v>0.7</v>
      </c>
      <c r="XP23" s="17"/>
      <c r="XQ23" s="17"/>
      <c r="XR23" s="17"/>
      <c r="XS23" s="17">
        <v>0</v>
      </c>
      <c r="XT23" s="17">
        <v>8</v>
      </c>
      <c r="XU23" s="17">
        <v>7.86</v>
      </c>
      <c r="XV23" s="17">
        <v>7.86</v>
      </c>
      <c r="XW23" s="17">
        <v>0.14000000000000001</v>
      </c>
      <c r="XX23" s="17"/>
      <c r="XY23" s="17"/>
      <c r="XZ23" s="17"/>
      <c r="YA23" s="17">
        <v>0</v>
      </c>
      <c r="YB23" s="17"/>
      <c r="YC23" s="17"/>
      <c r="YD23" s="17"/>
      <c r="YE23" s="17">
        <v>0</v>
      </c>
    </row>
    <row r="24" spans="1:655" ht="24" customHeight="1" x14ac:dyDescent="0.3">
      <c r="A24" s="1"/>
      <c r="B24" s="18" t="s">
        <v>64</v>
      </c>
      <c r="C24" s="18" t="s">
        <v>806</v>
      </c>
      <c r="D24" s="19">
        <v>60.9</v>
      </c>
      <c r="E24" s="19">
        <v>79.828590000000005</v>
      </c>
      <c r="F24" s="19">
        <v>54.179600000000001</v>
      </c>
      <c r="G24" s="19">
        <v>6.7203999999999997</v>
      </c>
      <c r="H24" s="19">
        <v>603.29999999999995</v>
      </c>
      <c r="I24" s="19">
        <v>594.17128000000002</v>
      </c>
      <c r="J24" s="19">
        <v>594.17128000000002</v>
      </c>
      <c r="K24" s="19">
        <v>9.1287199999999995</v>
      </c>
      <c r="L24" s="19">
        <v>203.1</v>
      </c>
      <c r="M24" s="19">
        <v>193.29447999999999</v>
      </c>
      <c r="N24" s="19">
        <v>193.29447999999999</v>
      </c>
      <c r="O24" s="19">
        <v>9.8055199999999996</v>
      </c>
      <c r="P24" s="19"/>
      <c r="Q24" s="19"/>
      <c r="R24" s="19"/>
      <c r="S24" s="19">
        <v>0</v>
      </c>
      <c r="T24" s="19"/>
      <c r="U24" s="19"/>
      <c r="V24" s="19"/>
      <c r="W24" s="19">
        <v>0</v>
      </c>
      <c r="X24" s="19">
        <v>33.299999999999997</v>
      </c>
      <c r="Y24" s="19">
        <v>32.562829999999998</v>
      </c>
      <c r="Z24" s="19">
        <v>30.672820000000002</v>
      </c>
      <c r="AA24" s="19">
        <v>2.6271800000000001</v>
      </c>
      <c r="AB24" s="19">
        <v>104.5</v>
      </c>
      <c r="AC24" s="19">
        <v>100.149</v>
      </c>
      <c r="AD24" s="19">
        <v>118.43966</v>
      </c>
      <c r="AE24" s="19">
        <v>-13.93966</v>
      </c>
      <c r="AF24" s="19"/>
      <c r="AG24" s="19"/>
      <c r="AH24" s="19"/>
      <c r="AI24" s="19">
        <v>0</v>
      </c>
      <c r="AJ24" s="19"/>
      <c r="AK24" s="19"/>
      <c r="AL24" s="19"/>
      <c r="AM24" s="19">
        <v>0</v>
      </c>
      <c r="AN24" s="19">
        <v>131.6</v>
      </c>
      <c r="AO24" s="19">
        <v>196.42444</v>
      </c>
      <c r="AP24" s="19">
        <v>196.42444</v>
      </c>
      <c r="AQ24" s="19">
        <v>-64.824439999999996</v>
      </c>
      <c r="AR24" s="19">
        <v>131.80000000000001</v>
      </c>
      <c r="AS24" s="19">
        <v>196.42444</v>
      </c>
      <c r="AT24" s="19">
        <v>196.42444</v>
      </c>
      <c r="AU24" s="19">
        <v>-64.624440000000007</v>
      </c>
      <c r="AV24" s="19">
        <v>131.69999999999999</v>
      </c>
      <c r="AW24" s="19">
        <v>196.42444</v>
      </c>
      <c r="AX24" s="19">
        <v>196.42444</v>
      </c>
      <c r="AY24" s="19">
        <v>-64.724440000000001</v>
      </c>
      <c r="AZ24" s="19">
        <v>218.5</v>
      </c>
      <c r="BA24" s="19">
        <v>294.63666999999998</v>
      </c>
      <c r="BB24" s="19">
        <v>294.63666999999998</v>
      </c>
      <c r="BC24" s="19">
        <v>-76.136669999999995</v>
      </c>
      <c r="BD24" s="19">
        <v>216</v>
      </c>
      <c r="BE24" s="19">
        <v>208.28218000000001</v>
      </c>
      <c r="BF24" s="19">
        <v>208.28218000000001</v>
      </c>
      <c r="BG24" s="19">
        <v>7.7178199999999997</v>
      </c>
      <c r="BH24" s="19">
        <v>112</v>
      </c>
      <c r="BI24" s="19">
        <v>104.14109000000001</v>
      </c>
      <c r="BJ24" s="19">
        <v>104.14109000000001</v>
      </c>
      <c r="BK24" s="19">
        <v>7.8589099999999998</v>
      </c>
      <c r="BL24" s="19">
        <v>342.3</v>
      </c>
      <c r="BM24" s="19">
        <v>161.53387000000001</v>
      </c>
      <c r="BN24" s="19">
        <v>205.82473999999999</v>
      </c>
      <c r="BO24" s="19">
        <v>136.47525999999999</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150.80000000000001</v>
      </c>
      <c r="CK24" s="19">
        <v>139.99946</v>
      </c>
      <c r="CL24" s="19">
        <v>139.99946</v>
      </c>
      <c r="CM24" s="19">
        <v>10.80054</v>
      </c>
      <c r="CN24" s="19">
        <v>7.9</v>
      </c>
      <c r="CO24" s="19">
        <v>5.1333399999999996</v>
      </c>
      <c r="CP24" s="19">
        <v>5.1333399999999996</v>
      </c>
      <c r="CQ24" s="19">
        <v>2.7666599999999999</v>
      </c>
      <c r="CR24" s="19">
        <v>5</v>
      </c>
      <c r="CS24" s="19">
        <v>2.8177599999999998</v>
      </c>
      <c r="CT24" s="19">
        <v>2.8177599999999998</v>
      </c>
      <c r="CU24" s="19">
        <v>2.1822400000000002</v>
      </c>
      <c r="CV24" s="19"/>
      <c r="CW24" s="19"/>
      <c r="CX24" s="19">
        <v>0</v>
      </c>
      <c r="CY24" s="19">
        <v>0</v>
      </c>
      <c r="CZ24" s="19">
        <v>6.8</v>
      </c>
      <c r="DA24" s="19">
        <v>6.8787000000000003</v>
      </c>
      <c r="DB24" s="19">
        <v>6.8787000000000003</v>
      </c>
      <c r="DC24" s="19">
        <v>-7.8700000000000006E-2</v>
      </c>
      <c r="DD24" s="19">
        <v>11.4</v>
      </c>
      <c r="DE24" s="19">
        <v>12.260400000000001</v>
      </c>
      <c r="DF24" s="19">
        <v>12.260400000000001</v>
      </c>
      <c r="DG24" s="19">
        <v>-0.86040000000000005</v>
      </c>
      <c r="DH24" s="19">
        <v>63.5</v>
      </c>
      <c r="DI24" s="19">
        <v>50</v>
      </c>
      <c r="DJ24" s="19">
        <v>61.261659999999999</v>
      </c>
      <c r="DK24" s="19">
        <v>2.23834</v>
      </c>
      <c r="DL24" s="19"/>
      <c r="DM24" s="19"/>
      <c r="DN24" s="19"/>
      <c r="DO24" s="19">
        <v>0</v>
      </c>
      <c r="DP24" s="19"/>
      <c r="DQ24" s="19"/>
      <c r="DR24" s="19"/>
      <c r="DS24" s="19">
        <v>0</v>
      </c>
      <c r="DT24" s="19"/>
      <c r="DU24" s="19"/>
      <c r="DV24" s="19"/>
      <c r="DW24" s="19">
        <v>0</v>
      </c>
      <c r="DX24" s="19"/>
      <c r="DY24" s="19"/>
      <c r="DZ24" s="19"/>
      <c r="EA24" s="19">
        <v>0</v>
      </c>
      <c r="EB24" s="19">
        <v>71.099999999999994</v>
      </c>
      <c r="EC24" s="19">
        <v>47.44135</v>
      </c>
      <c r="ED24" s="19">
        <v>47.659599999999998</v>
      </c>
      <c r="EE24" s="19">
        <v>23.4404</v>
      </c>
      <c r="EF24" s="19">
        <v>111.9</v>
      </c>
      <c r="EG24" s="19">
        <v>110.26321</v>
      </c>
      <c r="EH24" s="19">
        <v>110.26321</v>
      </c>
      <c r="EI24" s="19">
        <v>1.63679</v>
      </c>
      <c r="EJ24" s="19"/>
      <c r="EK24" s="19"/>
      <c r="EL24" s="19"/>
      <c r="EM24" s="19">
        <v>0</v>
      </c>
      <c r="EN24" s="19"/>
      <c r="EO24" s="19"/>
      <c r="EP24" s="19"/>
      <c r="EQ24" s="19">
        <v>0</v>
      </c>
      <c r="ER24" s="19"/>
      <c r="ES24" s="19"/>
      <c r="ET24" s="19"/>
      <c r="EU24" s="19">
        <v>0</v>
      </c>
      <c r="EV24" s="19">
        <v>6.5</v>
      </c>
      <c r="EW24" s="19">
        <v>6.39</v>
      </c>
      <c r="EX24" s="19">
        <v>6.39</v>
      </c>
      <c r="EY24" s="19">
        <v>0.11</v>
      </c>
      <c r="EZ24" s="19">
        <v>0</v>
      </c>
      <c r="FA24" s="19">
        <v>0</v>
      </c>
      <c r="FB24" s="19">
        <v>0</v>
      </c>
      <c r="FC24" s="19">
        <v>0</v>
      </c>
      <c r="FD24" s="19">
        <v>47.2</v>
      </c>
      <c r="FE24" s="19">
        <v>45.996780000000001</v>
      </c>
      <c r="FF24" s="19">
        <v>47.086770000000001</v>
      </c>
      <c r="FG24" s="19">
        <v>0.11323</v>
      </c>
      <c r="FH24" s="19">
        <v>45.5</v>
      </c>
      <c r="FI24" s="19">
        <v>45.000010000000003</v>
      </c>
      <c r="FJ24" s="19">
        <v>0</v>
      </c>
      <c r="FK24" s="19">
        <v>45.5</v>
      </c>
      <c r="FL24" s="19">
        <v>29.8</v>
      </c>
      <c r="FM24" s="19">
        <v>27.99689</v>
      </c>
      <c r="FN24" s="19">
        <v>0</v>
      </c>
      <c r="FO24" s="19">
        <v>29.8</v>
      </c>
      <c r="FP24" s="19">
        <v>18.600000000000001</v>
      </c>
      <c r="FQ24" s="19">
        <v>16.68403</v>
      </c>
      <c r="FR24" s="19">
        <v>16.68403</v>
      </c>
      <c r="FS24" s="19">
        <v>1.91597</v>
      </c>
      <c r="FT24" s="19">
        <v>19.8</v>
      </c>
      <c r="FU24" s="19">
        <v>19.1068</v>
      </c>
      <c r="FV24" s="19">
        <v>19.1068</v>
      </c>
      <c r="FW24" s="19">
        <v>0.69320000000000004</v>
      </c>
      <c r="FX24" s="19">
        <v>80.599999999999994</v>
      </c>
      <c r="FY24" s="19">
        <v>76.500960000000006</v>
      </c>
      <c r="FZ24" s="19">
        <v>76.500960000000006</v>
      </c>
      <c r="GA24" s="19">
        <v>4.0990399999999996</v>
      </c>
      <c r="GB24" s="19">
        <v>182.9</v>
      </c>
      <c r="GC24" s="19">
        <v>185.10007999999999</v>
      </c>
      <c r="GD24" s="19">
        <v>185.10007999999999</v>
      </c>
      <c r="GE24" s="19">
        <v>-2.2000799999999998</v>
      </c>
      <c r="GF24" s="19">
        <v>184.8</v>
      </c>
      <c r="GG24" s="19">
        <v>185.10007999999999</v>
      </c>
      <c r="GH24" s="19">
        <v>185.10007999999999</v>
      </c>
      <c r="GI24" s="19">
        <v>-0.30008000000000001</v>
      </c>
      <c r="GJ24" s="19">
        <v>184.4</v>
      </c>
      <c r="GK24" s="19">
        <v>185.10007999999999</v>
      </c>
      <c r="GL24" s="19">
        <v>185.10007999999999</v>
      </c>
      <c r="GM24" s="19">
        <v>-0.70008000000000004</v>
      </c>
      <c r="GN24" s="19">
        <v>86.8</v>
      </c>
      <c r="GO24" s="19">
        <v>88.962050000000005</v>
      </c>
      <c r="GP24" s="19">
        <v>73.69547</v>
      </c>
      <c r="GQ24" s="19">
        <v>13.10453</v>
      </c>
      <c r="GR24" s="19">
        <v>6.9</v>
      </c>
      <c r="GS24" s="19">
        <v>7.2163700000000004</v>
      </c>
      <c r="GT24" s="19">
        <v>4.2259399999999996</v>
      </c>
      <c r="GU24" s="19">
        <v>2.6740599999999999</v>
      </c>
      <c r="GV24" s="19">
        <v>1.6</v>
      </c>
      <c r="GW24" s="19">
        <v>2.0343399999999998</v>
      </c>
      <c r="GX24" s="19">
        <v>4.4334100000000003</v>
      </c>
      <c r="GY24" s="19">
        <v>-2.8334100000000002</v>
      </c>
      <c r="GZ24" s="19">
        <v>33.5</v>
      </c>
      <c r="HA24" s="19">
        <v>34.47804</v>
      </c>
      <c r="HB24" s="19">
        <v>34.47804</v>
      </c>
      <c r="HC24" s="19">
        <v>-0.97804000000000002</v>
      </c>
      <c r="HD24" s="19">
        <v>34.200000000000003</v>
      </c>
      <c r="HE24" s="19">
        <v>34.077280000000002</v>
      </c>
      <c r="HF24" s="19">
        <v>34.077280000000002</v>
      </c>
      <c r="HG24" s="19">
        <v>0.12272</v>
      </c>
      <c r="HH24" s="19">
        <v>3.8</v>
      </c>
      <c r="HI24" s="19">
        <v>4.0341699999999996</v>
      </c>
      <c r="HJ24" s="19">
        <v>4.0341699999999996</v>
      </c>
      <c r="HK24" s="19">
        <v>-0.23416999999999999</v>
      </c>
      <c r="HL24" s="19">
        <v>0</v>
      </c>
      <c r="HM24" s="19">
        <v>0</v>
      </c>
      <c r="HN24" s="19">
        <v>0</v>
      </c>
      <c r="HO24" s="19">
        <v>0</v>
      </c>
      <c r="HP24" s="19">
        <v>77</v>
      </c>
      <c r="HQ24" s="19">
        <v>74.757279999999994</v>
      </c>
      <c r="HR24" s="19">
        <v>50.485439999999997</v>
      </c>
      <c r="HS24" s="19">
        <v>26.514559999999999</v>
      </c>
      <c r="HT24" s="19"/>
      <c r="HU24" s="19"/>
      <c r="HV24" s="19"/>
      <c r="HW24" s="19">
        <v>0</v>
      </c>
      <c r="HX24" s="19"/>
      <c r="HY24" s="19"/>
      <c r="HZ24" s="19"/>
      <c r="IA24" s="19">
        <v>0</v>
      </c>
      <c r="IB24" s="19">
        <v>46.1</v>
      </c>
      <c r="IC24" s="19">
        <v>52.683500000000002</v>
      </c>
      <c r="ID24" s="19">
        <v>60.858229999999999</v>
      </c>
      <c r="IE24" s="19">
        <v>-14.758229999999999</v>
      </c>
      <c r="IF24" s="19"/>
      <c r="IG24" s="19"/>
      <c r="IH24" s="19"/>
      <c r="II24" s="19">
        <v>0</v>
      </c>
      <c r="IJ24" s="19"/>
      <c r="IK24" s="19"/>
      <c r="IL24" s="19"/>
      <c r="IM24" s="19">
        <v>0</v>
      </c>
      <c r="IN24" s="19">
        <v>0</v>
      </c>
      <c r="IO24" s="19">
        <v>0</v>
      </c>
      <c r="IP24" s="19">
        <v>0</v>
      </c>
      <c r="IQ24" s="19">
        <v>0</v>
      </c>
      <c r="IR24" s="19"/>
      <c r="IS24" s="19"/>
      <c r="IT24" s="19"/>
      <c r="IU24" s="19">
        <v>0</v>
      </c>
      <c r="IV24" s="19"/>
      <c r="IW24" s="19"/>
      <c r="IX24" s="19"/>
      <c r="IY24" s="19">
        <v>0</v>
      </c>
      <c r="IZ24" s="19"/>
      <c r="JA24" s="19"/>
      <c r="JB24" s="19"/>
      <c r="JC24" s="19">
        <v>0</v>
      </c>
      <c r="JD24" s="19">
        <v>66.400000000000006</v>
      </c>
      <c r="JE24" s="19">
        <v>65</v>
      </c>
      <c r="JF24" s="19">
        <v>58.693710000000003</v>
      </c>
      <c r="JG24" s="19">
        <v>7.7062900000000001</v>
      </c>
      <c r="JH24" s="19">
        <v>0</v>
      </c>
      <c r="JI24" s="19">
        <v>0</v>
      </c>
      <c r="JJ24" s="19">
        <v>0</v>
      </c>
      <c r="JK24" s="19">
        <v>0</v>
      </c>
      <c r="JL24" s="19">
        <v>0</v>
      </c>
      <c r="JM24" s="19"/>
      <c r="JN24" s="19">
        <v>0</v>
      </c>
      <c r="JO24" s="19">
        <v>0</v>
      </c>
      <c r="JP24" s="19">
        <v>140.1</v>
      </c>
      <c r="JQ24" s="19">
        <v>146.22380999999999</v>
      </c>
      <c r="JR24" s="19">
        <v>168.26384999999999</v>
      </c>
      <c r="JS24" s="19">
        <v>-28.16385</v>
      </c>
      <c r="JT24" s="19">
        <v>68.8</v>
      </c>
      <c r="JU24" s="19">
        <v>73.111909999999995</v>
      </c>
      <c r="JV24" s="19">
        <v>84.131919999999994</v>
      </c>
      <c r="JW24" s="19">
        <v>-15.33192</v>
      </c>
      <c r="JX24" s="19"/>
      <c r="JY24" s="19"/>
      <c r="JZ24" s="19">
        <v>0</v>
      </c>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1.5</v>
      </c>
      <c r="LE24" s="19">
        <v>1.33812</v>
      </c>
      <c r="LF24" s="19">
        <v>1.33812</v>
      </c>
      <c r="LG24" s="19">
        <v>0.16188</v>
      </c>
      <c r="LH24" s="19">
        <v>72.5</v>
      </c>
      <c r="LI24" s="19">
        <v>41.237110000000001</v>
      </c>
      <c r="LJ24" s="19">
        <v>107.39399</v>
      </c>
      <c r="LK24" s="19">
        <v>-34.893990000000002</v>
      </c>
      <c r="LL24" s="19">
        <v>97.3</v>
      </c>
      <c r="LM24" s="19">
        <v>82.178790000000006</v>
      </c>
      <c r="LN24" s="19">
        <v>76.263339999999999</v>
      </c>
      <c r="LO24" s="19">
        <v>21.036660000000001</v>
      </c>
      <c r="LP24" s="19">
        <v>62.7</v>
      </c>
      <c r="LQ24" s="19">
        <v>67.133979999999994</v>
      </c>
      <c r="LR24" s="19">
        <v>67.133979999999994</v>
      </c>
      <c r="LS24" s="19">
        <v>-4.43398</v>
      </c>
      <c r="LT24" s="19">
        <v>62.1</v>
      </c>
      <c r="LU24" s="19">
        <v>68.319990000000004</v>
      </c>
      <c r="LV24" s="19">
        <v>65.984009999999998</v>
      </c>
      <c r="LW24" s="19">
        <v>-3.88401</v>
      </c>
      <c r="LX24" s="19">
        <v>29.5</v>
      </c>
      <c r="LY24" s="19">
        <v>28.273779999999999</v>
      </c>
      <c r="LZ24" s="19">
        <v>27.30705</v>
      </c>
      <c r="MA24" s="19">
        <v>2.1929500000000002</v>
      </c>
      <c r="MB24" s="19">
        <v>0</v>
      </c>
      <c r="MC24" s="19"/>
      <c r="MD24" s="19">
        <v>0</v>
      </c>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v>0.113</v>
      </c>
      <c r="OD24" s="19">
        <v>0.113</v>
      </c>
      <c r="OE24" s="19">
        <v>-1.2999999999999999E-2</v>
      </c>
      <c r="OF24" s="19">
        <v>125.3</v>
      </c>
      <c r="OG24" s="19">
        <v>133.60300000000001</v>
      </c>
      <c r="OH24" s="19">
        <v>133.60300000000001</v>
      </c>
      <c r="OI24" s="19">
        <v>-8.3030000000000008</v>
      </c>
      <c r="OJ24" s="19">
        <v>20.3</v>
      </c>
      <c r="OK24" s="19">
        <v>39.237000000000002</v>
      </c>
      <c r="OL24" s="19">
        <v>39.237000000000002</v>
      </c>
      <c r="OM24" s="19">
        <v>-18.937000000000001</v>
      </c>
      <c r="ON24" s="19">
        <v>10.8</v>
      </c>
      <c r="OO24" s="19">
        <v>0</v>
      </c>
      <c r="OP24" s="19">
        <v>0</v>
      </c>
      <c r="OQ24" s="19">
        <v>10.8</v>
      </c>
      <c r="OR24" s="19">
        <v>0</v>
      </c>
      <c r="OS24" s="19">
        <v>0</v>
      </c>
      <c r="OT24" s="19">
        <v>0</v>
      </c>
      <c r="OU24" s="19">
        <v>0</v>
      </c>
      <c r="OV24" s="19">
        <v>13.4</v>
      </c>
      <c r="OW24" s="19">
        <v>11.941750000000001</v>
      </c>
      <c r="OX24" s="19">
        <v>11.941750000000001</v>
      </c>
      <c r="OY24" s="19">
        <v>1.45825</v>
      </c>
      <c r="OZ24" s="19">
        <v>9.9</v>
      </c>
      <c r="PA24" s="19">
        <v>9</v>
      </c>
      <c r="PB24" s="19">
        <v>9</v>
      </c>
      <c r="PC24" s="19">
        <v>0.9</v>
      </c>
      <c r="PD24" s="19">
        <v>2.6</v>
      </c>
      <c r="PE24" s="19">
        <v>2.7919399999999999</v>
      </c>
      <c r="PF24" s="19">
        <v>2.6689699999999998</v>
      </c>
      <c r="PG24" s="19">
        <v>-6.8970000000000004E-2</v>
      </c>
      <c r="PH24" s="19">
        <v>0.5</v>
      </c>
      <c r="PI24" s="19">
        <v>1</v>
      </c>
      <c r="PJ24" s="19">
        <v>1</v>
      </c>
      <c r="PK24" s="19">
        <v>-0.5</v>
      </c>
      <c r="PL24" s="19">
        <v>3.1</v>
      </c>
      <c r="PM24" s="19">
        <v>3.2</v>
      </c>
      <c r="PN24" s="19">
        <v>3.2</v>
      </c>
      <c r="PO24" s="19">
        <v>-0.1</v>
      </c>
      <c r="PP24" s="19">
        <v>2.6</v>
      </c>
      <c r="PQ24" s="19">
        <v>2.5</v>
      </c>
      <c r="PR24" s="19">
        <v>2.5</v>
      </c>
      <c r="PS24" s="19">
        <v>0.1</v>
      </c>
      <c r="PT24" s="19">
        <v>20.399999999999999</v>
      </c>
      <c r="PU24" s="19">
        <v>19.417480000000001</v>
      </c>
      <c r="PV24" s="19">
        <v>19.417480000000001</v>
      </c>
      <c r="PW24" s="19">
        <v>0.98251999999999995</v>
      </c>
      <c r="PX24" s="19">
        <v>0</v>
      </c>
      <c r="PY24" s="19">
        <v>16.504850000000001</v>
      </c>
      <c r="PZ24" s="19">
        <v>16.504850000000001</v>
      </c>
      <c r="QA24" s="19">
        <v>-16.504850000000001</v>
      </c>
      <c r="QB24" s="19">
        <v>9.9</v>
      </c>
      <c r="QC24" s="19">
        <v>11.74757</v>
      </c>
      <c r="QD24" s="19">
        <v>11.74757</v>
      </c>
      <c r="QE24" s="19">
        <v>-1.8475699999999999</v>
      </c>
      <c r="QF24" s="19">
        <v>3.4</v>
      </c>
      <c r="QG24" s="19">
        <v>3.4</v>
      </c>
      <c r="QH24" s="19">
        <v>3.4</v>
      </c>
      <c r="QI24" s="19">
        <v>0</v>
      </c>
      <c r="QJ24" s="19">
        <v>18.399999999999999</v>
      </c>
      <c r="QK24" s="19">
        <v>17.961169999999999</v>
      </c>
      <c r="QL24" s="19">
        <v>17.961169999999999</v>
      </c>
      <c r="QM24" s="19">
        <v>0.43883</v>
      </c>
      <c r="QN24" s="19">
        <v>3</v>
      </c>
      <c r="QO24" s="19">
        <v>3.0019999999999998</v>
      </c>
      <c r="QP24" s="19">
        <v>3.0019999999999998</v>
      </c>
      <c r="QQ24" s="19">
        <v>-2E-3</v>
      </c>
      <c r="QR24" s="19">
        <v>2.6</v>
      </c>
      <c r="QS24" s="19">
        <v>3.8519999999999999</v>
      </c>
      <c r="QT24" s="19">
        <v>3.8519999999999999</v>
      </c>
      <c r="QU24" s="19">
        <v>-1.252</v>
      </c>
      <c r="QV24" s="19">
        <v>31.9</v>
      </c>
      <c r="QW24" s="19">
        <v>31.341000000000001</v>
      </c>
      <c r="QX24" s="19">
        <v>31.341000000000001</v>
      </c>
      <c r="QY24" s="19">
        <v>0.55900000000000005</v>
      </c>
      <c r="QZ24" s="19">
        <v>85.6</v>
      </c>
      <c r="RA24" s="19">
        <v>89.667000000000002</v>
      </c>
      <c r="RB24" s="19">
        <v>89.667000000000002</v>
      </c>
      <c r="RC24" s="19">
        <v>-4.0670000000000002</v>
      </c>
      <c r="RD24" s="19">
        <v>4.2</v>
      </c>
      <c r="RE24" s="19">
        <v>4.2</v>
      </c>
      <c r="RF24" s="19">
        <v>4.2</v>
      </c>
      <c r="RG24" s="19">
        <v>0</v>
      </c>
      <c r="RH24" s="19">
        <v>2.2000000000000002</v>
      </c>
      <c r="RI24" s="19">
        <v>2.4</v>
      </c>
      <c r="RJ24" s="19">
        <v>2.4</v>
      </c>
      <c r="RK24" s="19">
        <v>-0.2</v>
      </c>
      <c r="RL24" s="19">
        <v>1.1000000000000001</v>
      </c>
      <c r="RM24" s="19">
        <v>1.2</v>
      </c>
      <c r="RN24" s="19">
        <v>1.2</v>
      </c>
      <c r="RO24" s="19">
        <v>-0.1</v>
      </c>
      <c r="RP24" s="19">
        <v>2.9</v>
      </c>
      <c r="RQ24" s="19">
        <v>2.8</v>
      </c>
      <c r="RR24" s="19">
        <v>2.8</v>
      </c>
      <c r="RS24" s="19">
        <v>0.1</v>
      </c>
      <c r="RT24" s="19">
        <v>3.7</v>
      </c>
      <c r="RU24" s="19">
        <v>0.72399999999999998</v>
      </c>
      <c r="RV24" s="19">
        <v>0.72399999999999998</v>
      </c>
      <c r="RW24" s="19">
        <v>2.976</v>
      </c>
      <c r="RX24" s="19">
        <v>2.2000000000000002</v>
      </c>
      <c r="RY24" s="19">
        <v>2.3610000000000002</v>
      </c>
      <c r="RZ24" s="19">
        <v>2.3610000000000002</v>
      </c>
      <c r="SA24" s="19">
        <v>-0.161</v>
      </c>
      <c r="SB24" s="19">
        <v>12.3</v>
      </c>
      <c r="SC24" s="19">
        <v>12.1861</v>
      </c>
      <c r="SD24" s="19">
        <v>14.076980000000001</v>
      </c>
      <c r="SE24" s="19">
        <v>-1.77698</v>
      </c>
      <c r="SF24" s="19">
        <v>1.3</v>
      </c>
      <c r="SG24" s="19">
        <v>1.8</v>
      </c>
      <c r="SH24" s="19">
        <v>1.8</v>
      </c>
      <c r="SI24" s="19">
        <v>-0.5</v>
      </c>
      <c r="SJ24" s="19"/>
      <c r="SK24" s="19"/>
      <c r="SL24" s="19"/>
      <c r="SM24" s="19">
        <v>0</v>
      </c>
      <c r="SN24" s="19">
        <v>9.6999999999999993</v>
      </c>
      <c r="SO24" s="19">
        <v>9.6999999999999993</v>
      </c>
      <c r="SP24" s="19">
        <v>9.6999999999999993</v>
      </c>
      <c r="SQ24" s="19">
        <v>0</v>
      </c>
      <c r="SR24" s="19">
        <v>4.4000000000000004</v>
      </c>
      <c r="SS24" s="19">
        <v>4.3</v>
      </c>
      <c r="ST24" s="19">
        <v>4.3</v>
      </c>
      <c r="SU24" s="19">
        <v>0.1</v>
      </c>
      <c r="SV24" s="19">
        <v>6.8</v>
      </c>
      <c r="SW24" s="19">
        <v>6</v>
      </c>
      <c r="SX24" s="19">
        <v>6</v>
      </c>
      <c r="SY24" s="19">
        <v>0.8</v>
      </c>
      <c r="SZ24" s="19">
        <v>9.6</v>
      </c>
      <c r="TA24" s="19">
        <v>8</v>
      </c>
      <c r="TB24" s="19">
        <v>8</v>
      </c>
      <c r="TC24" s="19">
        <v>1.6</v>
      </c>
      <c r="TD24" s="19">
        <v>15.1</v>
      </c>
      <c r="TE24" s="19">
        <v>14.75728</v>
      </c>
      <c r="TF24" s="19">
        <v>14.75728</v>
      </c>
      <c r="TG24" s="19">
        <v>0.34272000000000002</v>
      </c>
      <c r="TH24" s="19">
        <v>24.5</v>
      </c>
      <c r="TI24" s="19">
        <v>26</v>
      </c>
      <c r="TJ24" s="19">
        <v>23</v>
      </c>
      <c r="TK24" s="19">
        <v>1.5</v>
      </c>
      <c r="TL24" s="19">
        <v>3.3</v>
      </c>
      <c r="TM24" s="19">
        <v>16.2</v>
      </c>
      <c r="TN24" s="19">
        <v>13</v>
      </c>
      <c r="TO24" s="19">
        <v>-9.6999999999999993</v>
      </c>
      <c r="TP24" s="19"/>
      <c r="TQ24" s="19"/>
      <c r="TR24" s="19">
        <v>3.6829999999999998</v>
      </c>
      <c r="TS24" s="19">
        <v>-3.6829999999999998</v>
      </c>
      <c r="TT24" s="19">
        <v>63.5</v>
      </c>
      <c r="TU24" s="19">
        <v>45.151429999999998</v>
      </c>
      <c r="TV24" s="19">
        <v>76.588830000000002</v>
      </c>
      <c r="TW24" s="19">
        <v>-13.08883</v>
      </c>
      <c r="TX24" s="19">
        <v>97.9</v>
      </c>
      <c r="TY24" s="19">
        <v>101.13126</v>
      </c>
      <c r="TZ24" s="19">
        <v>85.597009999999997</v>
      </c>
      <c r="UA24" s="19">
        <v>12.302989999999999</v>
      </c>
      <c r="UB24" s="19">
        <v>19.399999999999999</v>
      </c>
      <c r="UC24" s="19">
        <v>5.6466599999999998</v>
      </c>
      <c r="UD24" s="19">
        <v>11.98446</v>
      </c>
      <c r="UE24" s="19">
        <v>7.41554</v>
      </c>
      <c r="UF24" s="19">
        <v>5.2</v>
      </c>
      <c r="UG24" s="19">
        <v>11.35195</v>
      </c>
      <c r="UH24" s="19">
        <v>11.541069999999999</v>
      </c>
      <c r="UI24" s="19">
        <v>-6.3410700000000002</v>
      </c>
      <c r="UJ24" s="19">
        <v>11</v>
      </c>
      <c r="UK24" s="19">
        <v>10</v>
      </c>
      <c r="UL24" s="19">
        <v>10</v>
      </c>
      <c r="UM24" s="19">
        <v>1</v>
      </c>
      <c r="UN24" s="19">
        <v>3.3</v>
      </c>
      <c r="UO24" s="19">
        <v>3</v>
      </c>
      <c r="UP24" s="19">
        <v>3</v>
      </c>
      <c r="UQ24" s="19">
        <v>0.3</v>
      </c>
      <c r="UR24" s="19">
        <v>8.6</v>
      </c>
      <c r="US24" s="19">
        <v>8.3000000000000007</v>
      </c>
      <c r="UT24" s="19">
        <v>8.3000000000000007</v>
      </c>
      <c r="UU24" s="19">
        <v>0.3</v>
      </c>
      <c r="UV24" s="19">
        <v>5.9</v>
      </c>
      <c r="UW24" s="19">
        <v>6</v>
      </c>
      <c r="UX24" s="19">
        <v>6</v>
      </c>
      <c r="UY24" s="19">
        <v>-0.1</v>
      </c>
      <c r="UZ24" s="19">
        <v>6.5</v>
      </c>
      <c r="VA24" s="19">
        <v>6</v>
      </c>
      <c r="VB24" s="19">
        <v>6</v>
      </c>
      <c r="VC24" s="19">
        <v>0.5</v>
      </c>
      <c r="VD24" s="19">
        <v>6.7</v>
      </c>
      <c r="VE24" s="19">
        <v>7</v>
      </c>
      <c r="VF24" s="19">
        <v>7</v>
      </c>
      <c r="VG24" s="19">
        <v>-0.3</v>
      </c>
      <c r="VH24" s="19">
        <v>8.4</v>
      </c>
      <c r="VI24" s="19">
        <v>0</v>
      </c>
      <c r="VJ24" s="19">
        <v>0</v>
      </c>
      <c r="VK24" s="19">
        <v>8.4</v>
      </c>
      <c r="VL24" s="19">
        <v>195.6</v>
      </c>
      <c r="VM24" s="19">
        <v>127.218</v>
      </c>
      <c r="VN24" s="19">
        <v>127.218</v>
      </c>
      <c r="VO24" s="19">
        <v>68.382000000000005</v>
      </c>
      <c r="VP24" s="19">
        <v>6.6</v>
      </c>
      <c r="VQ24" s="19">
        <v>10.872999999999999</v>
      </c>
      <c r="VR24" s="19">
        <v>10.872999999999999</v>
      </c>
      <c r="VS24" s="19">
        <v>-4.2729999999999997</v>
      </c>
      <c r="VT24" s="19">
        <v>111.4</v>
      </c>
      <c r="VU24" s="19">
        <v>92.138000000000005</v>
      </c>
      <c r="VV24" s="19">
        <v>92.138000000000005</v>
      </c>
      <c r="VW24" s="19">
        <v>19.262</v>
      </c>
      <c r="VX24" s="19">
        <v>0.6</v>
      </c>
      <c r="VY24" s="19">
        <v>0.6</v>
      </c>
      <c r="VZ24" s="19">
        <v>0.6</v>
      </c>
      <c r="WA24" s="19">
        <v>0</v>
      </c>
      <c r="WB24" s="19">
        <v>101.8</v>
      </c>
      <c r="WC24" s="19">
        <v>122.1</v>
      </c>
      <c r="WD24" s="19">
        <v>113.48699999999999</v>
      </c>
      <c r="WE24" s="19">
        <v>-11.686999999999999</v>
      </c>
      <c r="WF24" s="19">
        <v>135.9</v>
      </c>
      <c r="WG24" s="19">
        <v>163.80000000000001</v>
      </c>
      <c r="WH24" s="19">
        <v>124.616</v>
      </c>
      <c r="WI24" s="19">
        <v>11.284000000000001</v>
      </c>
      <c r="WJ24" s="19">
        <v>81.400000000000006</v>
      </c>
      <c r="WK24" s="19">
        <v>68.162999999999997</v>
      </c>
      <c r="WL24" s="19">
        <v>68.162999999999997</v>
      </c>
      <c r="WM24" s="19">
        <v>13.237</v>
      </c>
      <c r="WN24" s="19">
        <v>6.6</v>
      </c>
      <c r="WO24" s="19">
        <v>3.8530000000000002</v>
      </c>
      <c r="WP24" s="19">
        <v>3.8530000000000002</v>
      </c>
      <c r="WQ24" s="19">
        <v>2.7469999999999999</v>
      </c>
      <c r="WR24" s="19">
        <v>8.8000000000000007</v>
      </c>
      <c r="WS24" s="19">
        <v>8.6</v>
      </c>
      <c r="WT24" s="19">
        <v>8.6</v>
      </c>
      <c r="WU24" s="19">
        <v>0.2</v>
      </c>
      <c r="WV24" s="19">
        <v>18.2</v>
      </c>
      <c r="WW24" s="19">
        <v>17.669899999999998</v>
      </c>
      <c r="WX24" s="19">
        <v>17.669899999999998</v>
      </c>
      <c r="WY24" s="19">
        <v>0.53010000000000002</v>
      </c>
      <c r="WZ24" s="19">
        <v>9.4</v>
      </c>
      <c r="XA24" s="19">
        <v>10.8</v>
      </c>
      <c r="XB24" s="19">
        <v>10.8</v>
      </c>
      <c r="XC24" s="19">
        <v>-1.4</v>
      </c>
      <c r="XD24" s="19">
        <v>41.9</v>
      </c>
      <c r="XE24" s="19">
        <v>42</v>
      </c>
      <c r="XF24" s="19">
        <v>42</v>
      </c>
      <c r="XG24" s="19">
        <v>-0.1</v>
      </c>
      <c r="XH24" s="19">
        <v>33.6</v>
      </c>
      <c r="XI24" s="19">
        <v>28</v>
      </c>
      <c r="XJ24" s="19">
        <v>28</v>
      </c>
      <c r="XK24" s="19">
        <v>5.6</v>
      </c>
      <c r="XL24" s="19">
        <v>14.3</v>
      </c>
      <c r="XM24" s="19">
        <v>16</v>
      </c>
      <c r="XN24" s="19">
        <v>14</v>
      </c>
      <c r="XO24" s="19">
        <v>0.3</v>
      </c>
      <c r="XP24" s="19"/>
      <c r="XQ24" s="19"/>
      <c r="XR24" s="19"/>
      <c r="XS24" s="19">
        <v>0</v>
      </c>
      <c r="XT24" s="19">
        <v>6.5</v>
      </c>
      <c r="XU24" s="19">
        <v>7.86</v>
      </c>
      <c r="XV24" s="19">
        <v>7.86</v>
      </c>
      <c r="XW24" s="19">
        <v>-1.36</v>
      </c>
      <c r="XX24" s="19"/>
      <c r="XY24" s="19"/>
      <c r="XZ24" s="19"/>
      <c r="YA24" s="19">
        <v>0</v>
      </c>
      <c r="YB24" s="19"/>
      <c r="YC24" s="19"/>
      <c r="YD24" s="19"/>
      <c r="YE24" s="19">
        <v>0</v>
      </c>
    </row>
    <row r="25" spans="1:655" ht="24" customHeight="1" x14ac:dyDescent="0.3">
      <c r="A25" s="1"/>
      <c r="B25" s="13" t="s">
        <v>64</v>
      </c>
      <c r="C25" s="13" t="s">
        <v>807</v>
      </c>
      <c r="D25" s="14">
        <v>60.3</v>
      </c>
      <c r="E25" s="14">
        <v>70.475449999999995</v>
      </c>
      <c r="F25" s="14">
        <v>49.52957</v>
      </c>
      <c r="G25" s="14">
        <v>10.770429999999999</v>
      </c>
      <c r="H25" s="14">
        <v>598.5</v>
      </c>
      <c r="I25" s="14">
        <v>594.17128000000002</v>
      </c>
      <c r="J25" s="14">
        <v>594.17128000000002</v>
      </c>
      <c r="K25" s="14">
        <v>4.3287199999999997</v>
      </c>
      <c r="L25" s="14">
        <v>205</v>
      </c>
      <c r="M25" s="14">
        <v>193.29447999999999</v>
      </c>
      <c r="N25" s="14">
        <v>193.29447999999999</v>
      </c>
      <c r="O25" s="14">
        <v>11.70552</v>
      </c>
      <c r="P25" s="14"/>
      <c r="Q25" s="14"/>
      <c r="R25" s="14"/>
      <c r="S25" s="14">
        <v>0</v>
      </c>
      <c r="T25" s="14"/>
      <c r="U25" s="14"/>
      <c r="V25" s="14"/>
      <c r="W25" s="14">
        <v>0</v>
      </c>
      <c r="X25" s="14">
        <v>31.4</v>
      </c>
      <c r="Y25" s="14">
        <v>50.07517</v>
      </c>
      <c r="Z25" s="14">
        <v>62.113849999999999</v>
      </c>
      <c r="AA25" s="14">
        <v>-30.713850000000001</v>
      </c>
      <c r="AB25" s="14">
        <v>97.6</v>
      </c>
      <c r="AC25" s="14">
        <v>100.149</v>
      </c>
      <c r="AD25" s="14">
        <v>100.149</v>
      </c>
      <c r="AE25" s="14">
        <v>-2.5489999999999999</v>
      </c>
      <c r="AF25" s="14"/>
      <c r="AG25" s="14"/>
      <c r="AH25" s="14"/>
      <c r="AI25" s="14">
        <v>0</v>
      </c>
      <c r="AJ25" s="14"/>
      <c r="AK25" s="14"/>
      <c r="AL25" s="14"/>
      <c r="AM25" s="14">
        <v>0</v>
      </c>
      <c r="AN25" s="14">
        <v>157.19999999999999</v>
      </c>
      <c r="AO25" s="14">
        <v>196.42444</v>
      </c>
      <c r="AP25" s="14">
        <v>196.42444</v>
      </c>
      <c r="AQ25" s="14">
        <v>-39.224440000000001</v>
      </c>
      <c r="AR25" s="14">
        <v>156.9</v>
      </c>
      <c r="AS25" s="14">
        <v>196.42444</v>
      </c>
      <c r="AT25" s="14">
        <v>196.42444</v>
      </c>
      <c r="AU25" s="14">
        <v>-39.524439999999998</v>
      </c>
      <c r="AV25" s="14">
        <v>157.19999999999999</v>
      </c>
      <c r="AW25" s="14">
        <v>196.42444</v>
      </c>
      <c r="AX25" s="14">
        <v>196.42444</v>
      </c>
      <c r="AY25" s="14">
        <v>-39.224440000000001</v>
      </c>
      <c r="AZ25" s="14">
        <v>248.8</v>
      </c>
      <c r="BA25" s="14">
        <v>294.63666999999998</v>
      </c>
      <c r="BB25" s="14">
        <v>294.63666999999998</v>
      </c>
      <c r="BC25" s="14">
        <v>-45.836669999999998</v>
      </c>
      <c r="BD25" s="14">
        <v>214.6</v>
      </c>
      <c r="BE25" s="14">
        <v>208.28218000000001</v>
      </c>
      <c r="BF25" s="14">
        <v>208.28218000000001</v>
      </c>
      <c r="BG25" s="14">
        <v>6.3178200000000002</v>
      </c>
      <c r="BH25" s="14">
        <v>111.5</v>
      </c>
      <c r="BI25" s="14">
        <v>104.14109000000001</v>
      </c>
      <c r="BJ25" s="14">
        <v>104.14109000000001</v>
      </c>
      <c r="BK25" s="14">
        <v>7.3589099999999998</v>
      </c>
      <c r="BL25" s="14">
        <v>251.6</v>
      </c>
      <c r="BM25" s="14">
        <v>130.45889</v>
      </c>
      <c r="BN25" s="14">
        <v>162.0317</v>
      </c>
      <c r="BO25" s="14">
        <v>89.568299999999994</v>
      </c>
      <c r="BP25" s="14">
        <v>5</v>
      </c>
      <c r="BQ25" s="14">
        <v>4.4318400000000002</v>
      </c>
      <c r="BR25" s="14">
        <v>4.4318400000000002</v>
      </c>
      <c r="BS25" s="14">
        <v>0.56816</v>
      </c>
      <c r="BT25" s="14"/>
      <c r="BU25" s="14"/>
      <c r="BV25" s="14"/>
      <c r="BW25" s="14">
        <v>0</v>
      </c>
      <c r="BX25" s="14"/>
      <c r="BY25" s="14"/>
      <c r="BZ25" s="14"/>
      <c r="CA25" s="14">
        <v>0</v>
      </c>
      <c r="CB25" s="14"/>
      <c r="CC25" s="14"/>
      <c r="CD25" s="14"/>
      <c r="CE25" s="14">
        <v>0</v>
      </c>
      <c r="CF25" s="14"/>
      <c r="CG25" s="14"/>
      <c r="CH25" s="14"/>
      <c r="CI25" s="14">
        <v>0</v>
      </c>
      <c r="CJ25" s="14">
        <v>144.5</v>
      </c>
      <c r="CK25" s="14">
        <v>139.99946</v>
      </c>
      <c r="CL25" s="14">
        <v>139.99946</v>
      </c>
      <c r="CM25" s="14">
        <v>4.50054</v>
      </c>
      <c r="CN25" s="14">
        <v>7.5</v>
      </c>
      <c r="CO25" s="14">
        <v>5.1333399999999996</v>
      </c>
      <c r="CP25" s="14">
        <v>5.1333399999999996</v>
      </c>
      <c r="CQ25" s="14">
        <v>2.36666</v>
      </c>
      <c r="CR25" s="14">
        <v>4.8</v>
      </c>
      <c r="CS25" s="14">
        <v>2.8177599999999998</v>
      </c>
      <c r="CT25" s="14">
        <v>2.8177599999999998</v>
      </c>
      <c r="CU25" s="14">
        <v>1.98224</v>
      </c>
      <c r="CV25" s="14"/>
      <c r="CW25" s="14"/>
      <c r="CX25" s="14">
        <v>22.389009999999999</v>
      </c>
      <c r="CY25" s="14">
        <v>-22.389009999999999</v>
      </c>
      <c r="CZ25" s="14">
        <v>6.8</v>
      </c>
      <c r="DA25" s="14">
        <v>6.8787000000000003</v>
      </c>
      <c r="DB25" s="14">
        <v>6.8787000000000003</v>
      </c>
      <c r="DC25" s="14">
        <v>-7.8700000000000006E-2</v>
      </c>
      <c r="DD25" s="14">
        <v>11.4</v>
      </c>
      <c r="DE25" s="14">
        <v>12.260400000000001</v>
      </c>
      <c r="DF25" s="14">
        <v>12.260400000000001</v>
      </c>
      <c r="DG25" s="14">
        <v>-0.86040000000000005</v>
      </c>
      <c r="DH25" s="14">
        <v>62.2</v>
      </c>
      <c r="DI25" s="14">
        <v>50</v>
      </c>
      <c r="DJ25" s="14">
        <v>45.644539999999999</v>
      </c>
      <c r="DK25" s="14">
        <v>16.55546</v>
      </c>
      <c r="DL25" s="14"/>
      <c r="DM25" s="14"/>
      <c r="DN25" s="14"/>
      <c r="DO25" s="14">
        <v>0</v>
      </c>
      <c r="DP25" s="14"/>
      <c r="DQ25" s="14"/>
      <c r="DR25" s="14"/>
      <c r="DS25" s="14">
        <v>0</v>
      </c>
      <c r="DT25" s="14"/>
      <c r="DU25" s="14"/>
      <c r="DV25" s="14"/>
      <c r="DW25" s="14">
        <v>0</v>
      </c>
      <c r="DX25" s="14"/>
      <c r="DY25" s="14"/>
      <c r="DZ25" s="14"/>
      <c r="EA25" s="14">
        <v>0</v>
      </c>
      <c r="EB25" s="14">
        <v>70</v>
      </c>
      <c r="EC25" s="14">
        <v>45.666060000000002</v>
      </c>
      <c r="ED25" s="14">
        <v>46.928080000000001</v>
      </c>
      <c r="EE25" s="14">
        <v>23.071919999999999</v>
      </c>
      <c r="EF25" s="14">
        <v>112.6</v>
      </c>
      <c r="EG25" s="14">
        <v>110.26321</v>
      </c>
      <c r="EH25" s="14">
        <v>110.26321</v>
      </c>
      <c r="EI25" s="14">
        <v>2.3367900000000001</v>
      </c>
      <c r="EJ25" s="14"/>
      <c r="EK25" s="14"/>
      <c r="EL25" s="14"/>
      <c r="EM25" s="14">
        <v>0</v>
      </c>
      <c r="EN25" s="14"/>
      <c r="EO25" s="14"/>
      <c r="EP25" s="14"/>
      <c r="EQ25" s="14">
        <v>0</v>
      </c>
      <c r="ER25" s="14"/>
      <c r="ES25" s="14"/>
      <c r="ET25" s="14"/>
      <c r="EU25" s="14">
        <v>0</v>
      </c>
      <c r="EV25" s="14">
        <v>6.5</v>
      </c>
      <c r="EW25" s="14">
        <v>6.39</v>
      </c>
      <c r="EX25" s="14">
        <v>6.39</v>
      </c>
      <c r="EY25" s="14">
        <v>0.11</v>
      </c>
      <c r="EZ25" s="14">
        <v>0</v>
      </c>
      <c r="FA25" s="14">
        <v>0</v>
      </c>
      <c r="FB25" s="14">
        <v>0</v>
      </c>
      <c r="FC25" s="14">
        <v>0</v>
      </c>
      <c r="FD25" s="14">
        <v>48</v>
      </c>
      <c r="FE25" s="14">
        <v>45.996780000000001</v>
      </c>
      <c r="FF25" s="14">
        <v>47.086770000000001</v>
      </c>
      <c r="FG25" s="14">
        <v>0.91322999999999999</v>
      </c>
      <c r="FH25" s="14">
        <v>115.9</v>
      </c>
      <c r="FI25" s="14">
        <v>48.543689999999998</v>
      </c>
      <c r="FJ25" s="14">
        <v>76.301159999999996</v>
      </c>
      <c r="FK25" s="14">
        <v>39.598840000000003</v>
      </c>
      <c r="FL25" s="14">
        <v>31.5</v>
      </c>
      <c r="FM25" s="14">
        <v>27.99689</v>
      </c>
      <c r="FN25" s="14">
        <v>0</v>
      </c>
      <c r="FO25" s="14">
        <v>31.5</v>
      </c>
      <c r="FP25" s="14">
        <v>18.600000000000001</v>
      </c>
      <c r="FQ25" s="14">
        <v>16.68403</v>
      </c>
      <c r="FR25" s="14">
        <v>16.68403</v>
      </c>
      <c r="FS25" s="14">
        <v>1.91597</v>
      </c>
      <c r="FT25" s="14">
        <v>19.8</v>
      </c>
      <c r="FU25" s="14">
        <v>19.1068</v>
      </c>
      <c r="FV25" s="14">
        <v>19.1068</v>
      </c>
      <c r="FW25" s="14">
        <v>0.69320000000000004</v>
      </c>
      <c r="FX25" s="14">
        <v>76.8</v>
      </c>
      <c r="FY25" s="14">
        <v>76.500960000000006</v>
      </c>
      <c r="FZ25" s="14">
        <v>76.500960000000006</v>
      </c>
      <c r="GA25" s="14">
        <v>0.29903999999999997</v>
      </c>
      <c r="GB25" s="14">
        <v>181.4</v>
      </c>
      <c r="GC25" s="14">
        <v>185.10007999999999</v>
      </c>
      <c r="GD25" s="14">
        <v>185.10007999999999</v>
      </c>
      <c r="GE25" s="14">
        <v>-3.7000799999999998</v>
      </c>
      <c r="GF25" s="14">
        <v>180.6</v>
      </c>
      <c r="GG25" s="14">
        <v>185.10007999999999</v>
      </c>
      <c r="GH25" s="14">
        <v>185.10007999999999</v>
      </c>
      <c r="GI25" s="14">
        <v>-4.5000799999999996</v>
      </c>
      <c r="GJ25" s="14">
        <v>183.3</v>
      </c>
      <c r="GK25" s="14">
        <v>185.10007999999999</v>
      </c>
      <c r="GL25" s="14">
        <v>185.10007999999999</v>
      </c>
      <c r="GM25" s="14">
        <v>-1.8000799999999999</v>
      </c>
      <c r="GN25" s="14">
        <v>86.9</v>
      </c>
      <c r="GO25" s="14">
        <v>88.962050000000005</v>
      </c>
      <c r="GP25" s="14">
        <v>85.741870000000006</v>
      </c>
      <c r="GQ25" s="14">
        <v>1.1581300000000001</v>
      </c>
      <c r="GR25" s="14">
        <v>6.9</v>
      </c>
      <c r="GS25" s="14">
        <v>7.2163700000000004</v>
      </c>
      <c r="GT25" s="14">
        <v>4.2259399999999996</v>
      </c>
      <c r="GU25" s="14">
        <v>2.6740599999999999</v>
      </c>
      <c r="GV25" s="14">
        <v>1.6</v>
      </c>
      <c r="GW25" s="14">
        <v>2.0343399999999998</v>
      </c>
      <c r="GX25" s="14">
        <v>4.4334100000000003</v>
      </c>
      <c r="GY25" s="14">
        <v>-2.8334100000000002</v>
      </c>
      <c r="GZ25" s="14">
        <v>33.200000000000003</v>
      </c>
      <c r="HA25" s="14">
        <v>34.47804</v>
      </c>
      <c r="HB25" s="14">
        <v>34.47804</v>
      </c>
      <c r="HC25" s="14">
        <v>-1.2780400000000001</v>
      </c>
      <c r="HD25" s="14">
        <v>33.9</v>
      </c>
      <c r="HE25" s="14">
        <v>34.077280000000002</v>
      </c>
      <c r="HF25" s="14">
        <v>34.077280000000002</v>
      </c>
      <c r="HG25" s="14">
        <v>-0.17727999999999999</v>
      </c>
      <c r="HH25" s="14">
        <v>3.8</v>
      </c>
      <c r="HI25" s="14">
        <v>4.0341699999999996</v>
      </c>
      <c r="HJ25" s="14">
        <v>4.0341699999999996</v>
      </c>
      <c r="HK25" s="14">
        <v>-0.23416999999999999</v>
      </c>
      <c r="HL25" s="14">
        <v>0</v>
      </c>
      <c r="HM25" s="14">
        <v>0</v>
      </c>
      <c r="HN25" s="14">
        <v>0</v>
      </c>
      <c r="HO25" s="14">
        <v>0</v>
      </c>
      <c r="HP25" s="14">
        <v>75.400000000000006</v>
      </c>
      <c r="HQ25" s="14">
        <v>74.757279999999994</v>
      </c>
      <c r="HR25" s="14">
        <v>50.485439999999997</v>
      </c>
      <c r="HS25" s="14">
        <v>24.914560000000002</v>
      </c>
      <c r="HT25" s="14"/>
      <c r="HU25" s="14"/>
      <c r="HV25" s="14"/>
      <c r="HW25" s="14">
        <v>0</v>
      </c>
      <c r="HX25" s="14"/>
      <c r="HY25" s="14"/>
      <c r="HZ25" s="14"/>
      <c r="IA25" s="14">
        <v>0</v>
      </c>
      <c r="IB25" s="14">
        <v>44.7</v>
      </c>
      <c r="IC25" s="14">
        <v>16.490729999999999</v>
      </c>
      <c r="ID25" s="14">
        <v>0</v>
      </c>
      <c r="IE25" s="14">
        <v>44.7</v>
      </c>
      <c r="IF25" s="14"/>
      <c r="IG25" s="14"/>
      <c r="IH25" s="14"/>
      <c r="II25" s="14">
        <v>0</v>
      </c>
      <c r="IJ25" s="14"/>
      <c r="IK25" s="14"/>
      <c r="IL25" s="14"/>
      <c r="IM25" s="14">
        <v>0</v>
      </c>
      <c r="IN25" s="14">
        <v>0</v>
      </c>
      <c r="IO25" s="14">
        <v>0</v>
      </c>
      <c r="IP25" s="14">
        <v>0</v>
      </c>
      <c r="IQ25" s="14">
        <v>0</v>
      </c>
      <c r="IR25" s="14"/>
      <c r="IS25" s="14"/>
      <c r="IT25" s="14"/>
      <c r="IU25" s="14">
        <v>0</v>
      </c>
      <c r="IV25" s="14"/>
      <c r="IW25" s="14"/>
      <c r="IX25" s="14"/>
      <c r="IY25" s="14">
        <v>0</v>
      </c>
      <c r="IZ25" s="14"/>
      <c r="JA25" s="14"/>
      <c r="JB25" s="14"/>
      <c r="JC25" s="14">
        <v>0</v>
      </c>
      <c r="JD25" s="14">
        <v>65.5</v>
      </c>
      <c r="JE25" s="14">
        <v>65</v>
      </c>
      <c r="JF25" s="14">
        <v>73.350980000000007</v>
      </c>
      <c r="JG25" s="14">
        <v>-7.8509799999999998</v>
      </c>
      <c r="JH25" s="14">
        <v>0</v>
      </c>
      <c r="JI25" s="14">
        <v>0</v>
      </c>
      <c r="JJ25" s="14">
        <v>0</v>
      </c>
      <c r="JK25" s="14">
        <v>0</v>
      </c>
      <c r="JL25" s="14">
        <v>0</v>
      </c>
      <c r="JM25" s="14"/>
      <c r="JN25" s="14">
        <v>0</v>
      </c>
      <c r="JO25" s="14">
        <v>0</v>
      </c>
      <c r="JP25" s="14">
        <v>138.9</v>
      </c>
      <c r="JQ25" s="14">
        <v>189.59787</v>
      </c>
      <c r="JR25" s="14">
        <v>173.22488999999999</v>
      </c>
      <c r="JS25" s="14">
        <v>-34.324890000000003</v>
      </c>
      <c r="JT25" s="14">
        <v>69</v>
      </c>
      <c r="JU25" s="14">
        <v>94.798929999999999</v>
      </c>
      <c r="JV25" s="14">
        <v>86.612440000000007</v>
      </c>
      <c r="JW25" s="14">
        <v>-17.612439999999999</v>
      </c>
      <c r="JX25" s="14"/>
      <c r="JY25" s="14"/>
      <c r="JZ25" s="14">
        <v>0</v>
      </c>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1.5</v>
      </c>
      <c r="LE25" s="14">
        <v>1.33812</v>
      </c>
      <c r="LF25" s="14">
        <v>1.33812</v>
      </c>
      <c r="LG25" s="14">
        <v>0.16188</v>
      </c>
      <c r="LH25" s="14">
        <v>66.099999999999994</v>
      </c>
      <c r="LI25" s="14">
        <v>41.237119999999997</v>
      </c>
      <c r="LJ25" s="14">
        <v>107.39400000000001</v>
      </c>
      <c r="LK25" s="14">
        <v>-41.293999999999997</v>
      </c>
      <c r="LL25" s="14">
        <v>95.1</v>
      </c>
      <c r="LM25" s="14">
        <v>82.178799999999995</v>
      </c>
      <c r="LN25" s="14">
        <v>76.263339999999999</v>
      </c>
      <c r="LO25" s="14">
        <v>18.836659999999998</v>
      </c>
      <c r="LP25" s="14">
        <v>63</v>
      </c>
      <c r="LQ25" s="14">
        <v>67.133979999999994</v>
      </c>
      <c r="LR25" s="14">
        <v>67.133979999999994</v>
      </c>
      <c r="LS25" s="14">
        <v>-4.1339800000000002</v>
      </c>
      <c r="LT25" s="14">
        <v>61.8</v>
      </c>
      <c r="LU25" s="14">
        <v>68.319999999999993</v>
      </c>
      <c r="LV25" s="14">
        <v>65.984009999999998</v>
      </c>
      <c r="LW25" s="14">
        <v>-4.1840099999999998</v>
      </c>
      <c r="LX25" s="14">
        <v>29.2</v>
      </c>
      <c r="LY25" s="14">
        <v>28.273790000000002</v>
      </c>
      <c r="LZ25" s="14">
        <v>27.30705</v>
      </c>
      <c r="MA25" s="14">
        <v>1.8929499999999999</v>
      </c>
      <c r="MB25" s="14">
        <v>0</v>
      </c>
      <c r="MC25" s="14"/>
      <c r="MD25" s="14">
        <v>0</v>
      </c>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0.4</v>
      </c>
      <c r="OC25" s="14">
        <v>0.53500000000000003</v>
      </c>
      <c r="OD25" s="14">
        <v>0.53500000000000003</v>
      </c>
      <c r="OE25" s="14">
        <v>-0.13500000000000001</v>
      </c>
      <c r="OF25" s="14">
        <v>122.7</v>
      </c>
      <c r="OG25" s="14">
        <v>133.44200000000001</v>
      </c>
      <c r="OH25" s="14">
        <v>133.44200000000001</v>
      </c>
      <c r="OI25" s="14">
        <v>-10.742000000000001</v>
      </c>
      <c r="OJ25" s="14">
        <v>40.5</v>
      </c>
      <c r="OK25" s="14">
        <v>51.07</v>
      </c>
      <c r="OL25" s="14">
        <v>51.07</v>
      </c>
      <c r="OM25" s="14">
        <v>-10.57</v>
      </c>
      <c r="ON25" s="14">
        <v>15.5</v>
      </c>
      <c r="OO25" s="14">
        <v>0</v>
      </c>
      <c r="OP25" s="14">
        <v>0</v>
      </c>
      <c r="OQ25" s="14">
        <v>15.5</v>
      </c>
      <c r="OR25" s="14">
        <v>0.2</v>
      </c>
      <c r="OS25" s="14">
        <v>0.1</v>
      </c>
      <c r="OT25" s="14">
        <v>0.1</v>
      </c>
      <c r="OU25" s="14">
        <v>0.1</v>
      </c>
      <c r="OV25" s="14">
        <v>13.3</v>
      </c>
      <c r="OW25" s="14">
        <v>11.941750000000001</v>
      </c>
      <c r="OX25" s="14">
        <v>11.941750000000001</v>
      </c>
      <c r="OY25" s="14">
        <v>1.35825</v>
      </c>
      <c r="OZ25" s="14">
        <v>10</v>
      </c>
      <c r="PA25" s="14">
        <v>9</v>
      </c>
      <c r="PB25" s="14">
        <v>9</v>
      </c>
      <c r="PC25" s="14">
        <v>1</v>
      </c>
      <c r="PD25" s="14">
        <v>2.8</v>
      </c>
      <c r="PE25" s="14">
        <v>3.9313400000000001</v>
      </c>
      <c r="PF25" s="14">
        <v>4.7145999999999999</v>
      </c>
      <c r="PG25" s="14">
        <v>-1.9146000000000001</v>
      </c>
      <c r="PH25" s="14">
        <v>0.5</v>
      </c>
      <c r="PI25" s="14">
        <v>1</v>
      </c>
      <c r="PJ25" s="14">
        <v>1</v>
      </c>
      <c r="PK25" s="14">
        <v>-0.5</v>
      </c>
      <c r="PL25" s="14">
        <v>2.9</v>
      </c>
      <c r="PM25" s="14">
        <v>3.2</v>
      </c>
      <c r="PN25" s="14">
        <v>3.2</v>
      </c>
      <c r="PO25" s="14">
        <v>-0.3</v>
      </c>
      <c r="PP25" s="14">
        <v>2.6</v>
      </c>
      <c r="PQ25" s="14">
        <v>2.5</v>
      </c>
      <c r="PR25" s="14">
        <v>2.5</v>
      </c>
      <c r="PS25" s="14">
        <v>0.1</v>
      </c>
      <c r="PT25" s="14">
        <v>20.100000000000001</v>
      </c>
      <c r="PU25" s="14">
        <v>19.417480000000001</v>
      </c>
      <c r="PV25" s="14">
        <v>19.417480000000001</v>
      </c>
      <c r="PW25" s="14">
        <v>0.68252000000000002</v>
      </c>
      <c r="PX25" s="14">
        <v>0</v>
      </c>
      <c r="PY25" s="14">
        <v>0</v>
      </c>
      <c r="PZ25" s="14">
        <v>0</v>
      </c>
      <c r="QA25" s="14">
        <v>0</v>
      </c>
      <c r="QB25" s="14">
        <v>9.9</v>
      </c>
      <c r="QC25" s="14">
        <v>11.74757</v>
      </c>
      <c r="QD25" s="14">
        <v>11.74757</v>
      </c>
      <c r="QE25" s="14">
        <v>-1.8475699999999999</v>
      </c>
      <c r="QF25" s="14">
        <v>3.4</v>
      </c>
      <c r="QG25" s="14">
        <v>3.4</v>
      </c>
      <c r="QH25" s="14">
        <v>3.4</v>
      </c>
      <c r="QI25" s="14">
        <v>0</v>
      </c>
      <c r="QJ25" s="14">
        <v>18.399999999999999</v>
      </c>
      <c r="QK25" s="14">
        <v>17.961169999999999</v>
      </c>
      <c r="QL25" s="14">
        <v>17.961169999999999</v>
      </c>
      <c r="QM25" s="14">
        <v>0.43883</v>
      </c>
      <c r="QN25" s="14">
        <v>5.2</v>
      </c>
      <c r="QO25" s="14">
        <v>4.681</v>
      </c>
      <c r="QP25" s="14">
        <v>4.681</v>
      </c>
      <c r="QQ25" s="14">
        <v>0.51900000000000002</v>
      </c>
      <c r="QR25" s="14">
        <v>5.4</v>
      </c>
      <c r="QS25" s="14">
        <v>5.7380000000000004</v>
      </c>
      <c r="QT25" s="14">
        <v>5.7380000000000004</v>
      </c>
      <c r="QU25" s="14">
        <v>-0.33800000000000002</v>
      </c>
      <c r="QV25" s="14">
        <v>31.9</v>
      </c>
      <c r="QW25" s="14">
        <v>31.244</v>
      </c>
      <c r="QX25" s="14">
        <v>31.244</v>
      </c>
      <c r="QY25" s="14">
        <v>0.65600000000000003</v>
      </c>
      <c r="QZ25" s="14">
        <v>85.6</v>
      </c>
      <c r="RA25" s="14">
        <v>89.557000000000002</v>
      </c>
      <c r="RB25" s="14">
        <v>89.557000000000002</v>
      </c>
      <c r="RC25" s="14">
        <v>-3.9569999999999999</v>
      </c>
      <c r="RD25" s="14">
        <v>4.2</v>
      </c>
      <c r="RE25" s="14">
        <v>4.2</v>
      </c>
      <c r="RF25" s="14">
        <v>4.2</v>
      </c>
      <c r="RG25" s="14">
        <v>0</v>
      </c>
      <c r="RH25" s="14">
        <v>2.2000000000000002</v>
      </c>
      <c r="RI25" s="14">
        <v>2.4</v>
      </c>
      <c r="RJ25" s="14">
        <v>2.4</v>
      </c>
      <c r="RK25" s="14">
        <v>-0.2</v>
      </c>
      <c r="RL25" s="14">
        <v>1.1000000000000001</v>
      </c>
      <c r="RM25" s="14">
        <v>1.2</v>
      </c>
      <c r="RN25" s="14">
        <v>1.2</v>
      </c>
      <c r="RO25" s="14">
        <v>-0.1</v>
      </c>
      <c r="RP25" s="14">
        <v>2.9</v>
      </c>
      <c r="RQ25" s="14">
        <v>2.8</v>
      </c>
      <c r="RR25" s="14">
        <v>2.8</v>
      </c>
      <c r="RS25" s="14">
        <v>0.1</v>
      </c>
      <c r="RT25" s="14">
        <v>4.4000000000000004</v>
      </c>
      <c r="RU25" s="14">
        <v>1.1859999999999999</v>
      </c>
      <c r="RV25" s="14">
        <v>1.1859999999999999</v>
      </c>
      <c r="RW25" s="14">
        <v>3.214</v>
      </c>
      <c r="RX25" s="14">
        <v>2.4</v>
      </c>
      <c r="RY25" s="14">
        <v>2.3610000000000002</v>
      </c>
      <c r="RZ25" s="14">
        <v>2.3610000000000002</v>
      </c>
      <c r="SA25" s="14">
        <v>3.9E-2</v>
      </c>
      <c r="SB25" s="14">
        <v>12.5</v>
      </c>
      <c r="SC25" s="14">
        <v>3.8144300000000002</v>
      </c>
      <c r="SD25" s="14">
        <v>0</v>
      </c>
      <c r="SE25" s="14">
        <v>12.5</v>
      </c>
      <c r="SF25" s="14">
        <v>1.3</v>
      </c>
      <c r="SG25" s="14">
        <v>1.8</v>
      </c>
      <c r="SH25" s="14">
        <v>1.8</v>
      </c>
      <c r="SI25" s="14">
        <v>-0.5</v>
      </c>
      <c r="SJ25" s="14"/>
      <c r="SK25" s="14"/>
      <c r="SL25" s="14"/>
      <c r="SM25" s="14">
        <v>0</v>
      </c>
      <c r="SN25" s="14">
        <v>9.6999999999999993</v>
      </c>
      <c r="SO25" s="14">
        <v>9.6999999999999993</v>
      </c>
      <c r="SP25" s="14">
        <v>9.6999999999999993</v>
      </c>
      <c r="SQ25" s="14">
        <v>0</v>
      </c>
      <c r="SR25" s="14">
        <v>4.3</v>
      </c>
      <c r="SS25" s="14">
        <v>4.3</v>
      </c>
      <c r="ST25" s="14">
        <v>4.3</v>
      </c>
      <c r="SU25" s="14">
        <v>0</v>
      </c>
      <c r="SV25" s="14">
        <v>6.7</v>
      </c>
      <c r="SW25" s="14">
        <v>6</v>
      </c>
      <c r="SX25" s="14">
        <v>6</v>
      </c>
      <c r="SY25" s="14">
        <v>0.7</v>
      </c>
      <c r="SZ25" s="14">
        <v>9.6</v>
      </c>
      <c r="TA25" s="14">
        <v>8</v>
      </c>
      <c r="TB25" s="14">
        <v>8</v>
      </c>
      <c r="TC25" s="14">
        <v>1.6</v>
      </c>
      <c r="TD25" s="14">
        <v>15.4</v>
      </c>
      <c r="TE25" s="14">
        <v>14.75728</v>
      </c>
      <c r="TF25" s="14">
        <v>14.75728</v>
      </c>
      <c r="TG25" s="14">
        <v>0.64271999999999996</v>
      </c>
      <c r="TH25" s="14">
        <v>20.100000000000001</v>
      </c>
      <c r="TI25" s="14">
        <v>25.6</v>
      </c>
      <c r="TJ25" s="14">
        <v>25</v>
      </c>
      <c r="TK25" s="14">
        <v>-4.9000000000000004</v>
      </c>
      <c r="TL25" s="14">
        <v>0.7</v>
      </c>
      <c r="TM25" s="14">
        <v>16.600000000000001</v>
      </c>
      <c r="TN25" s="14">
        <v>20</v>
      </c>
      <c r="TO25" s="14">
        <v>-19.3</v>
      </c>
      <c r="TP25" s="14"/>
      <c r="TQ25" s="14"/>
      <c r="TR25" s="14">
        <v>15.118</v>
      </c>
      <c r="TS25" s="14">
        <v>-15.118</v>
      </c>
      <c r="TT25" s="14">
        <v>69.900000000000006</v>
      </c>
      <c r="TU25" s="14">
        <v>42.967930000000003</v>
      </c>
      <c r="TV25" s="14">
        <v>75.766000000000005</v>
      </c>
      <c r="TW25" s="14">
        <v>-5.8659999999999997</v>
      </c>
      <c r="TX25" s="14">
        <v>83.2</v>
      </c>
      <c r="TY25" s="14">
        <v>101.03454000000001</v>
      </c>
      <c r="TZ25" s="14">
        <v>85.037999999999997</v>
      </c>
      <c r="UA25" s="14">
        <v>-1.8380000000000001</v>
      </c>
      <c r="UB25" s="14">
        <v>14.3</v>
      </c>
      <c r="UC25" s="14">
        <v>5.7089999999999996</v>
      </c>
      <c r="UD25" s="14">
        <v>12.288</v>
      </c>
      <c r="UE25" s="14">
        <v>2.012</v>
      </c>
      <c r="UF25" s="14">
        <v>3.7</v>
      </c>
      <c r="UG25" s="14">
        <v>11.288069999999999</v>
      </c>
      <c r="UH25" s="14">
        <v>11.475</v>
      </c>
      <c r="UI25" s="14">
        <v>-7.7750000000000004</v>
      </c>
      <c r="UJ25" s="14">
        <v>11</v>
      </c>
      <c r="UK25" s="14">
        <v>10</v>
      </c>
      <c r="UL25" s="14">
        <v>10</v>
      </c>
      <c r="UM25" s="14">
        <v>1</v>
      </c>
      <c r="UN25" s="14">
        <v>3.3</v>
      </c>
      <c r="UO25" s="14">
        <v>3</v>
      </c>
      <c r="UP25" s="14">
        <v>3</v>
      </c>
      <c r="UQ25" s="14">
        <v>0.3</v>
      </c>
      <c r="UR25" s="14">
        <v>8.6</v>
      </c>
      <c r="US25" s="14">
        <v>8.3000000000000007</v>
      </c>
      <c r="UT25" s="14">
        <v>8.3000000000000007</v>
      </c>
      <c r="UU25" s="14">
        <v>0.3</v>
      </c>
      <c r="UV25" s="14">
        <v>5.9</v>
      </c>
      <c r="UW25" s="14">
        <v>6</v>
      </c>
      <c r="UX25" s="14">
        <v>6</v>
      </c>
      <c r="UY25" s="14">
        <v>-0.1</v>
      </c>
      <c r="UZ25" s="14">
        <v>6.5</v>
      </c>
      <c r="VA25" s="14">
        <v>6</v>
      </c>
      <c r="VB25" s="14">
        <v>6</v>
      </c>
      <c r="VC25" s="14">
        <v>0.5</v>
      </c>
      <c r="VD25" s="14">
        <v>6.7</v>
      </c>
      <c r="VE25" s="14">
        <v>7</v>
      </c>
      <c r="VF25" s="14">
        <v>7</v>
      </c>
      <c r="VG25" s="14">
        <v>-0.3</v>
      </c>
      <c r="VH25" s="14">
        <v>12.5</v>
      </c>
      <c r="VI25" s="14">
        <v>0</v>
      </c>
      <c r="VJ25" s="14">
        <v>0</v>
      </c>
      <c r="VK25" s="14">
        <v>12.5</v>
      </c>
      <c r="VL25" s="14">
        <v>202.9</v>
      </c>
      <c r="VM25" s="14">
        <v>167.62200000000001</v>
      </c>
      <c r="VN25" s="14">
        <v>167.62200000000001</v>
      </c>
      <c r="VO25" s="14">
        <v>35.277999999999999</v>
      </c>
      <c r="VP25" s="14">
        <v>9.4</v>
      </c>
      <c r="VQ25" s="14">
        <v>11.882999999999999</v>
      </c>
      <c r="VR25" s="14">
        <v>11.882999999999999</v>
      </c>
      <c r="VS25" s="14">
        <v>-2.4830000000000001</v>
      </c>
      <c r="VT25" s="14">
        <v>118.4</v>
      </c>
      <c r="VU25" s="14">
        <v>109.44</v>
      </c>
      <c r="VV25" s="14">
        <v>109.44</v>
      </c>
      <c r="VW25" s="14">
        <v>8.9600000000000009</v>
      </c>
      <c r="VX25" s="14">
        <v>0.6</v>
      </c>
      <c r="VY25" s="14">
        <v>0.6</v>
      </c>
      <c r="VZ25" s="14">
        <v>0.6</v>
      </c>
      <c r="WA25" s="14">
        <v>0</v>
      </c>
      <c r="WB25" s="14">
        <v>103.4</v>
      </c>
      <c r="WC25" s="14">
        <v>121.2</v>
      </c>
      <c r="WD25" s="14">
        <v>113.246</v>
      </c>
      <c r="WE25" s="14">
        <v>-9.8460000000000001</v>
      </c>
      <c r="WF25" s="14">
        <v>132.4</v>
      </c>
      <c r="WG25" s="14">
        <v>162.6</v>
      </c>
      <c r="WH25" s="14">
        <v>124.44199999999999</v>
      </c>
      <c r="WI25" s="14">
        <v>7.9580000000000002</v>
      </c>
      <c r="WJ25" s="14">
        <v>85.1</v>
      </c>
      <c r="WK25" s="14">
        <v>80.031999999999996</v>
      </c>
      <c r="WL25" s="14">
        <v>80.031999999999996</v>
      </c>
      <c r="WM25" s="14">
        <v>5.0679999999999996</v>
      </c>
      <c r="WN25" s="14">
        <v>8.8000000000000007</v>
      </c>
      <c r="WO25" s="14">
        <v>4.7699999999999996</v>
      </c>
      <c r="WP25" s="14">
        <v>4.7699999999999996</v>
      </c>
      <c r="WQ25" s="14">
        <v>4.03</v>
      </c>
      <c r="WR25" s="14">
        <v>8.8000000000000007</v>
      </c>
      <c r="WS25" s="14">
        <v>8.6</v>
      </c>
      <c r="WT25" s="14">
        <v>8.6</v>
      </c>
      <c r="WU25" s="14">
        <v>0.2</v>
      </c>
      <c r="WV25" s="14">
        <v>18.600000000000001</v>
      </c>
      <c r="WW25" s="14">
        <v>17.669899999999998</v>
      </c>
      <c r="WX25" s="14">
        <v>17.669899999999998</v>
      </c>
      <c r="WY25" s="14">
        <v>0.93010000000000004</v>
      </c>
      <c r="WZ25" s="14">
        <v>9</v>
      </c>
      <c r="XA25" s="14">
        <v>10.8</v>
      </c>
      <c r="XB25" s="14">
        <v>10.8</v>
      </c>
      <c r="XC25" s="14">
        <v>-1.8</v>
      </c>
      <c r="XD25" s="14">
        <v>41.6</v>
      </c>
      <c r="XE25" s="14">
        <v>42</v>
      </c>
      <c r="XF25" s="14">
        <v>42</v>
      </c>
      <c r="XG25" s="14">
        <v>-0.4</v>
      </c>
      <c r="XH25" s="14">
        <v>34</v>
      </c>
      <c r="XI25" s="14">
        <v>28</v>
      </c>
      <c r="XJ25" s="14">
        <v>28</v>
      </c>
      <c r="XK25" s="14">
        <v>6</v>
      </c>
      <c r="XL25" s="14">
        <v>12.9</v>
      </c>
      <c r="XM25" s="14">
        <v>16</v>
      </c>
      <c r="XN25" s="14">
        <v>14</v>
      </c>
      <c r="XO25" s="14">
        <v>-1.1000000000000001</v>
      </c>
      <c r="XP25" s="14"/>
      <c r="XQ25" s="14"/>
      <c r="XR25" s="14"/>
      <c r="XS25" s="14">
        <v>0</v>
      </c>
      <c r="XT25" s="14">
        <v>6.7</v>
      </c>
      <c r="XU25" s="14">
        <v>7.86</v>
      </c>
      <c r="XV25" s="14">
        <v>7.86</v>
      </c>
      <c r="XW25" s="14">
        <v>-1.1599999999999999</v>
      </c>
      <c r="XX25" s="14"/>
      <c r="XY25" s="14"/>
      <c r="XZ25" s="14"/>
      <c r="YA25" s="14">
        <v>0</v>
      </c>
      <c r="YB25" s="14"/>
      <c r="YC25" s="14"/>
      <c r="YD25" s="14"/>
      <c r="YE25" s="14">
        <v>0</v>
      </c>
    </row>
    <row r="26" spans="1:655" ht="24" customHeight="1" x14ac:dyDescent="0.3">
      <c r="A26" s="1"/>
      <c r="B26" s="16" t="s">
        <v>64</v>
      </c>
      <c r="C26" s="16" t="s">
        <v>808</v>
      </c>
      <c r="D26" s="17">
        <v>61.8</v>
      </c>
      <c r="E26" s="17">
        <v>70.851489999999998</v>
      </c>
      <c r="F26" s="17">
        <v>72.43262</v>
      </c>
      <c r="G26" s="17">
        <v>-10.632619999999999</v>
      </c>
      <c r="H26" s="17">
        <v>601.9</v>
      </c>
      <c r="I26" s="17">
        <v>594.17128000000002</v>
      </c>
      <c r="J26" s="17">
        <v>594.17128000000002</v>
      </c>
      <c r="K26" s="17">
        <v>7.72872</v>
      </c>
      <c r="L26" s="17">
        <v>201.2</v>
      </c>
      <c r="M26" s="17">
        <v>193.29447999999999</v>
      </c>
      <c r="N26" s="17">
        <v>193.29447999999999</v>
      </c>
      <c r="O26" s="17">
        <v>7.9055200000000001</v>
      </c>
      <c r="P26" s="17"/>
      <c r="Q26" s="17"/>
      <c r="R26" s="17"/>
      <c r="S26" s="17">
        <v>0</v>
      </c>
      <c r="T26" s="17"/>
      <c r="U26" s="17"/>
      <c r="V26" s="17"/>
      <c r="W26" s="17">
        <v>0</v>
      </c>
      <c r="X26" s="17">
        <v>73.900000000000006</v>
      </c>
      <c r="Y26" s="17">
        <v>68.337040000000002</v>
      </c>
      <c r="Z26" s="17">
        <v>66.178089999999997</v>
      </c>
      <c r="AA26" s="17">
        <v>7.7219100000000003</v>
      </c>
      <c r="AB26" s="17">
        <v>97.8</v>
      </c>
      <c r="AC26" s="17">
        <v>100.149</v>
      </c>
      <c r="AD26" s="17">
        <v>100.149</v>
      </c>
      <c r="AE26" s="17">
        <v>-2.3490000000000002</v>
      </c>
      <c r="AF26" s="17"/>
      <c r="AG26" s="17"/>
      <c r="AH26" s="17"/>
      <c r="AI26" s="17">
        <v>0</v>
      </c>
      <c r="AJ26" s="17"/>
      <c r="AK26" s="17"/>
      <c r="AL26" s="17"/>
      <c r="AM26" s="17">
        <v>0</v>
      </c>
      <c r="AN26" s="17">
        <v>155.5</v>
      </c>
      <c r="AO26" s="17">
        <v>196.42444</v>
      </c>
      <c r="AP26" s="17">
        <v>196.42444</v>
      </c>
      <c r="AQ26" s="17">
        <v>-40.924439999999997</v>
      </c>
      <c r="AR26" s="17">
        <v>156.5</v>
      </c>
      <c r="AS26" s="17">
        <v>196.42444</v>
      </c>
      <c r="AT26" s="17">
        <v>196.42444</v>
      </c>
      <c r="AU26" s="17">
        <v>-39.924439999999997</v>
      </c>
      <c r="AV26" s="17">
        <v>156.1</v>
      </c>
      <c r="AW26" s="17">
        <v>196.42444</v>
      </c>
      <c r="AX26" s="17">
        <v>196.42444</v>
      </c>
      <c r="AY26" s="17">
        <v>-40.324440000000003</v>
      </c>
      <c r="AZ26" s="17">
        <v>240.4</v>
      </c>
      <c r="BA26" s="17">
        <v>294.63666999999998</v>
      </c>
      <c r="BB26" s="17">
        <v>294.63666999999998</v>
      </c>
      <c r="BC26" s="17">
        <v>-54.236669999999997</v>
      </c>
      <c r="BD26" s="17">
        <v>215.5</v>
      </c>
      <c r="BE26" s="17">
        <v>208.28218000000001</v>
      </c>
      <c r="BF26" s="17">
        <v>208.28218000000001</v>
      </c>
      <c r="BG26" s="17">
        <v>7.2178199999999997</v>
      </c>
      <c r="BH26" s="17">
        <v>110.9</v>
      </c>
      <c r="BI26" s="17">
        <v>104.14109000000001</v>
      </c>
      <c r="BJ26" s="17">
        <v>104.14109000000001</v>
      </c>
      <c r="BK26" s="17">
        <v>6.7589100000000002</v>
      </c>
      <c r="BL26" s="17">
        <v>201.9</v>
      </c>
      <c r="BM26" s="17">
        <v>179.40822</v>
      </c>
      <c r="BN26" s="17">
        <v>164.18118000000001</v>
      </c>
      <c r="BO26" s="17">
        <v>37.718820000000001</v>
      </c>
      <c r="BP26" s="17">
        <v>5</v>
      </c>
      <c r="BQ26" s="17">
        <v>4.4318400000000002</v>
      </c>
      <c r="BR26" s="17">
        <v>4.4318400000000002</v>
      </c>
      <c r="BS26" s="17">
        <v>0.56816</v>
      </c>
      <c r="BT26" s="17"/>
      <c r="BU26" s="17"/>
      <c r="BV26" s="17"/>
      <c r="BW26" s="17">
        <v>0</v>
      </c>
      <c r="BX26" s="17"/>
      <c r="BY26" s="17"/>
      <c r="BZ26" s="17"/>
      <c r="CA26" s="17">
        <v>0</v>
      </c>
      <c r="CB26" s="17"/>
      <c r="CC26" s="17"/>
      <c r="CD26" s="17"/>
      <c r="CE26" s="17">
        <v>0</v>
      </c>
      <c r="CF26" s="17"/>
      <c r="CG26" s="17"/>
      <c r="CH26" s="17"/>
      <c r="CI26" s="17">
        <v>0</v>
      </c>
      <c r="CJ26" s="17">
        <v>146.9</v>
      </c>
      <c r="CK26" s="17">
        <v>139.99946</v>
      </c>
      <c r="CL26" s="17">
        <v>139.99946</v>
      </c>
      <c r="CM26" s="17">
        <v>6.9005400000000003</v>
      </c>
      <c r="CN26" s="17">
        <v>7.5</v>
      </c>
      <c r="CO26" s="17">
        <v>5.1333399999999996</v>
      </c>
      <c r="CP26" s="17">
        <v>5.1333399999999996</v>
      </c>
      <c r="CQ26" s="17">
        <v>2.36666</v>
      </c>
      <c r="CR26" s="17">
        <v>5</v>
      </c>
      <c r="CS26" s="17">
        <v>2.8177599999999998</v>
      </c>
      <c r="CT26" s="17">
        <v>2.8177599999999998</v>
      </c>
      <c r="CU26" s="17">
        <v>2.1822400000000002</v>
      </c>
      <c r="CV26" s="17"/>
      <c r="CW26" s="17"/>
      <c r="CX26" s="17">
        <v>22.389009999999999</v>
      </c>
      <c r="CY26" s="17">
        <v>-22.389009999999999</v>
      </c>
      <c r="CZ26" s="17">
        <v>6.8</v>
      </c>
      <c r="DA26" s="17">
        <v>6.8787000000000003</v>
      </c>
      <c r="DB26" s="17">
        <v>6.8787000000000003</v>
      </c>
      <c r="DC26" s="17">
        <v>-7.8700000000000006E-2</v>
      </c>
      <c r="DD26" s="17">
        <v>11.3</v>
      </c>
      <c r="DE26" s="17">
        <v>12.260400000000001</v>
      </c>
      <c r="DF26" s="17">
        <v>12.260400000000001</v>
      </c>
      <c r="DG26" s="17">
        <v>-0.96040000000000003</v>
      </c>
      <c r="DH26" s="17">
        <v>63.2</v>
      </c>
      <c r="DI26" s="17">
        <v>50</v>
      </c>
      <c r="DJ26" s="17">
        <v>39.643419999999999</v>
      </c>
      <c r="DK26" s="17">
        <v>23.55658</v>
      </c>
      <c r="DL26" s="17"/>
      <c r="DM26" s="17"/>
      <c r="DN26" s="17"/>
      <c r="DO26" s="17">
        <v>0</v>
      </c>
      <c r="DP26" s="17"/>
      <c r="DQ26" s="17"/>
      <c r="DR26" s="17"/>
      <c r="DS26" s="17">
        <v>0</v>
      </c>
      <c r="DT26" s="17"/>
      <c r="DU26" s="17"/>
      <c r="DV26" s="17"/>
      <c r="DW26" s="17">
        <v>0</v>
      </c>
      <c r="DX26" s="17"/>
      <c r="DY26" s="17"/>
      <c r="DZ26" s="17"/>
      <c r="EA26" s="17">
        <v>0</v>
      </c>
      <c r="EB26" s="17">
        <v>70.8</v>
      </c>
      <c r="EC26" s="17">
        <v>46.063450000000003</v>
      </c>
      <c r="ED26" s="17">
        <v>0</v>
      </c>
      <c r="EE26" s="17">
        <v>70.8</v>
      </c>
      <c r="EF26" s="17">
        <v>112.2</v>
      </c>
      <c r="EG26" s="17">
        <v>110.26321</v>
      </c>
      <c r="EH26" s="17">
        <v>110.26321</v>
      </c>
      <c r="EI26" s="17">
        <v>1.93679</v>
      </c>
      <c r="EJ26" s="17"/>
      <c r="EK26" s="17"/>
      <c r="EL26" s="17"/>
      <c r="EM26" s="17">
        <v>0</v>
      </c>
      <c r="EN26" s="17"/>
      <c r="EO26" s="17"/>
      <c r="EP26" s="17"/>
      <c r="EQ26" s="17">
        <v>0</v>
      </c>
      <c r="ER26" s="17"/>
      <c r="ES26" s="17"/>
      <c r="ET26" s="17"/>
      <c r="EU26" s="17">
        <v>0</v>
      </c>
      <c r="EV26" s="17">
        <v>6.5</v>
      </c>
      <c r="EW26" s="17">
        <v>6.39</v>
      </c>
      <c r="EX26" s="17">
        <v>6.39</v>
      </c>
      <c r="EY26" s="17">
        <v>0.11</v>
      </c>
      <c r="EZ26" s="17">
        <v>0</v>
      </c>
      <c r="FA26" s="17">
        <v>0</v>
      </c>
      <c r="FB26" s="17">
        <v>0</v>
      </c>
      <c r="FC26" s="17">
        <v>0</v>
      </c>
      <c r="FD26" s="17">
        <v>48</v>
      </c>
      <c r="FE26" s="17">
        <v>45.996780000000001</v>
      </c>
      <c r="FF26" s="17">
        <v>47.086770000000001</v>
      </c>
      <c r="FG26" s="17">
        <v>0.91322999999999999</v>
      </c>
      <c r="FH26" s="17">
        <v>117.8</v>
      </c>
      <c r="FI26" s="17">
        <v>48.543689999999998</v>
      </c>
      <c r="FJ26" s="17">
        <v>112.01031</v>
      </c>
      <c r="FK26" s="17">
        <v>5.7896900000000002</v>
      </c>
      <c r="FL26" s="17">
        <v>28.6</v>
      </c>
      <c r="FM26" s="17">
        <v>27.99689</v>
      </c>
      <c r="FN26" s="17">
        <v>0</v>
      </c>
      <c r="FO26" s="17">
        <v>28.6</v>
      </c>
      <c r="FP26" s="17">
        <v>18.399999999999999</v>
      </c>
      <c r="FQ26" s="17">
        <v>16.68403</v>
      </c>
      <c r="FR26" s="17">
        <v>16.68403</v>
      </c>
      <c r="FS26" s="17">
        <v>1.71597</v>
      </c>
      <c r="FT26" s="17">
        <v>19.8</v>
      </c>
      <c r="FU26" s="17">
        <v>19.1068</v>
      </c>
      <c r="FV26" s="17">
        <v>19.1068</v>
      </c>
      <c r="FW26" s="17">
        <v>0.69320000000000004</v>
      </c>
      <c r="FX26" s="17">
        <v>81.5</v>
      </c>
      <c r="FY26" s="17">
        <v>76.500960000000006</v>
      </c>
      <c r="FZ26" s="17">
        <v>76.500960000000006</v>
      </c>
      <c r="GA26" s="17">
        <v>4.9990399999999999</v>
      </c>
      <c r="GB26" s="17">
        <v>182.3</v>
      </c>
      <c r="GC26" s="17">
        <v>185.10007999999999</v>
      </c>
      <c r="GD26" s="17">
        <v>185.10007999999999</v>
      </c>
      <c r="GE26" s="17">
        <v>-2.8000799999999999</v>
      </c>
      <c r="GF26" s="17">
        <v>184.5</v>
      </c>
      <c r="GG26" s="17">
        <v>185.10007999999999</v>
      </c>
      <c r="GH26" s="17">
        <v>185.10007999999999</v>
      </c>
      <c r="GI26" s="17">
        <v>-0.60007999999999995</v>
      </c>
      <c r="GJ26" s="17">
        <v>184.3</v>
      </c>
      <c r="GK26" s="17">
        <v>185.10007999999999</v>
      </c>
      <c r="GL26" s="17">
        <v>185.10007999999999</v>
      </c>
      <c r="GM26" s="17">
        <v>-0.80008000000000001</v>
      </c>
      <c r="GN26" s="17">
        <v>86.8</v>
      </c>
      <c r="GO26" s="17">
        <v>88.962050000000005</v>
      </c>
      <c r="GP26" s="17">
        <v>88.962050000000005</v>
      </c>
      <c r="GQ26" s="17">
        <v>-2.1620499999999998</v>
      </c>
      <c r="GR26" s="17">
        <v>6.8</v>
      </c>
      <c r="GS26" s="17">
        <v>7.2163700000000004</v>
      </c>
      <c r="GT26" s="17">
        <v>4.2259399999999996</v>
      </c>
      <c r="GU26" s="17">
        <v>2.5740599999999998</v>
      </c>
      <c r="GV26" s="17">
        <v>1.6</v>
      </c>
      <c r="GW26" s="17">
        <v>2.0343399999999998</v>
      </c>
      <c r="GX26" s="17">
        <v>4.4334100000000003</v>
      </c>
      <c r="GY26" s="17">
        <v>-2.8334100000000002</v>
      </c>
      <c r="GZ26" s="17">
        <v>34.299999999999997</v>
      </c>
      <c r="HA26" s="17">
        <v>34.47804</v>
      </c>
      <c r="HB26" s="17">
        <v>34.47804</v>
      </c>
      <c r="HC26" s="17">
        <v>-0.17804</v>
      </c>
      <c r="HD26" s="17">
        <v>34.799999999999997</v>
      </c>
      <c r="HE26" s="17">
        <v>34.077280000000002</v>
      </c>
      <c r="HF26" s="17">
        <v>34.077280000000002</v>
      </c>
      <c r="HG26" s="17">
        <v>0.72272000000000003</v>
      </c>
      <c r="HH26" s="17">
        <v>3.8</v>
      </c>
      <c r="HI26" s="17">
        <v>4.0341699999999996</v>
      </c>
      <c r="HJ26" s="17">
        <v>4.0341699999999996</v>
      </c>
      <c r="HK26" s="17">
        <v>-0.23416999999999999</v>
      </c>
      <c r="HL26" s="17">
        <v>0</v>
      </c>
      <c r="HM26" s="17">
        <v>0</v>
      </c>
      <c r="HN26" s="17">
        <v>0</v>
      </c>
      <c r="HO26" s="17">
        <v>0</v>
      </c>
      <c r="HP26" s="17">
        <v>76</v>
      </c>
      <c r="HQ26" s="17">
        <v>74.757279999999994</v>
      </c>
      <c r="HR26" s="17">
        <v>69.293099999999995</v>
      </c>
      <c r="HS26" s="17">
        <v>6.7069000000000001</v>
      </c>
      <c r="HT26" s="17"/>
      <c r="HU26" s="17"/>
      <c r="HV26" s="17"/>
      <c r="HW26" s="17">
        <v>0</v>
      </c>
      <c r="HX26" s="17"/>
      <c r="HY26" s="17"/>
      <c r="HZ26" s="17"/>
      <c r="IA26" s="17">
        <v>0</v>
      </c>
      <c r="IB26" s="17">
        <v>45.7</v>
      </c>
      <c r="IC26" s="17">
        <v>16.490729999999999</v>
      </c>
      <c r="ID26" s="17">
        <v>0</v>
      </c>
      <c r="IE26" s="17">
        <v>45.7</v>
      </c>
      <c r="IF26" s="17"/>
      <c r="IG26" s="17"/>
      <c r="IH26" s="17"/>
      <c r="II26" s="17">
        <v>0</v>
      </c>
      <c r="IJ26" s="17"/>
      <c r="IK26" s="17"/>
      <c r="IL26" s="17"/>
      <c r="IM26" s="17">
        <v>0</v>
      </c>
      <c r="IN26" s="17">
        <v>0</v>
      </c>
      <c r="IO26" s="17">
        <v>0</v>
      </c>
      <c r="IP26" s="17">
        <v>0</v>
      </c>
      <c r="IQ26" s="17">
        <v>0</v>
      </c>
      <c r="IR26" s="17"/>
      <c r="IS26" s="17"/>
      <c r="IT26" s="17"/>
      <c r="IU26" s="17">
        <v>0</v>
      </c>
      <c r="IV26" s="17"/>
      <c r="IW26" s="17"/>
      <c r="IX26" s="17"/>
      <c r="IY26" s="17">
        <v>0</v>
      </c>
      <c r="IZ26" s="17"/>
      <c r="JA26" s="17"/>
      <c r="JB26" s="17"/>
      <c r="JC26" s="17">
        <v>0</v>
      </c>
      <c r="JD26" s="17">
        <v>66.400000000000006</v>
      </c>
      <c r="JE26" s="17">
        <v>65</v>
      </c>
      <c r="JF26" s="17">
        <v>77.269090000000006</v>
      </c>
      <c r="JG26" s="17">
        <v>-10.86909</v>
      </c>
      <c r="JH26" s="17">
        <v>0</v>
      </c>
      <c r="JI26" s="17">
        <v>0</v>
      </c>
      <c r="JJ26" s="17">
        <v>0</v>
      </c>
      <c r="JK26" s="17">
        <v>0</v>
      </c>
      <c r="JL26" s="17">
        <v>0</v>
      </c>
      <c r="JM26" s="17"/>
      <c r="JN26" s="17">
        <v>0</v>
      </c>
      <c r="JO26" s="17">
        <v>0</v>
      </c>
      <c r="JP26" s="17">
        <v>138.9</v>
      </c>
      <c r="JQ26" s="17">
        <v>189.59787</v>
      </c>
      <c r="JR26" s="17">
        <v>189.59787</v>
      </c>
      <c r="JS26" s="17">
        <v>-50.697870000000002</v>
      </c>
      <c r="JT26" s="17">
        <v>66.2</v>
      </c>
      <c r="JU26" s="17">
        <v>94.798929999999999</v>
      </c>
      <c r="JV26" s="17">
        <v>94.798929999999999</v>
      </c>
      <c r="JW26" s="17">
        <v>-28.598929999999999</v>
      </c>
      <c r="JX26" s="17"/>
      <c r="JY26" s="17"/>
      <c r="JZ26" s="17">
        <v>0</v>
      </c>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1.4</v>
      </c>
      <c r="LE26" s="17">
        <v>1.33812</v>
      </c>
      <c r="LF26" s="17">
        <v>1.33812</v>
      </c>
      <c r="LG26" s="17">
        <v>6.1879999999999998E-2</v>
      </c>
      <c r="LH26" s="17">
        <v>68.3</v>
      </c>
      <c r="LI26" s="17">
        <v>41.237130000000001</v>
      </c>
      <c r="LJ26" s="17">
        <v>111.22917</v>
      </c>
      <c r="LK26" s="17">
        <v>-42.929169999999999</v>
      </c>
      <c r="LL26" s="17">
        <v>97.6</v>
      </c>
      <c r="LM26" s="17">
        <v>82.178799999999995</v>
      </c>
      <c r="LN26" s="17">
        <v>76.263339999999999</v>
      </c>
      <c r="LO26" s="17">
        <v>21.336659999999998</v>
      </c>
      <c r="LP26" s="17">
        <v>66.7</v>
      </c>
      <c r="LQ26" s="17">
        <v>67.133979999999994</v>
      </c>
      <c r="LR26" s="17">
        <v>67.133979999999994</v>
      </c>
      <c r="LS26" s="17">
        <v>-0.43397999999999998</v>
      </c>
      <c r="LT26" s="17">
        <v>65.099999999999994</v>
      </c>
      <c r="LU26" s="17">
        <v>70.217780000000005</v>
      </c>
      <c r="LV26" s="17">
        <v>65.984009999999998</v>
      </c>
      <c r="LW26" s="17">
        <v>-0.88400999999999996</v>
      </c>
      <c r="LX26" s="17">
        <v>29.6</v>
      </c>
      <c r="LY26" s="17">
        <v>29.059170000000002</v>
      </c>
      <c r="LZ26" s="17">
        <v>27.30705</v>
      </c>
      <c r="MA26" s="17">
        <v>2.2929499999999998</v>
      </c>
      <c r="MB26" s="17">
        <v>0</v>
      </c>
      <c r="MC26" s="17"/>
      <c r="MD26" s="17">
        <v>0</v>
      </c>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0.72899999999999998</v>
      </c>
      <c r="OD26" s="17">
        <v>0.72899999999999998</v>
      </c>
      <c r="OE26" s="17">
        <v>7.0999999999999994E-2</v>
      </c>
      <c r="OF26" s="17">
        <v>122.3</v>
      </c>
      <c r="OG26" s="17">
        <v>133.35599999999999</v>
      </c>
      <c r="OH26" s="17">
        <v>133.35599999999999</v>
      </c>
      <c r="OI26" s="17">
        <v>-11.055999999999999</v>
      </c>
      <c r="OJ26" s="17">
        <v>63.2</v>
      </c>
      <c r="OK26" s="17">
        <v>57.89</v>
      </c>
      <c r="OL26" s="17">
        <v>57.89</v>
      </c>
      <c r="OM26" s="17">
        <v>5.31</v>
      </c>
      <c r="ON26" s="17">
        <v>11.8</v>
      </c>
      <c r="OO26" s="17">
        <v>0</v>
      </c>
      <c r="OP26" s="17">
        <v>0</v>
      </c>
      <c r="OQ26" s="17">
        <v>11.8</v>
      </c>
      <c r="OR26" s="17">
        <v>0.2</v>
      </c>
      <c r="OS26" s="17">
        <v>0.2</v>
      </c>
      <c r="OT26" s="17">
        <v>0.2</v>
      </c>
      <c r="OU26" s="17">
        <v>0</v>
      </c>
      <c r="OV26" s="17">
        <v>13.2</v>
      </c>
      <c r="OW26" s="17">
        <v>11.941750000000001</v>
      </c>
      <c r="OX26" s="17">
        <v>11.941750000000001</v>
      </c>
      <c r="OY26" s="17">
        <v>1.2582500000000001</v>
      </c>
      <c r="OZ26" s="17">
        <v>10</v>
      </c>
      <c r="PA26" s="17">
        <v>9</v>
      </c>
      <c r="PB26" s="17">
        <v>9</v>
      </c>
      <c r="PC26" s="17">
        <v>1</v>
      </c>
      <c r="PD26" s="17">
        <v>3.1</v>
      </c>
      <c r="PE26" s="17">
        <v>5.1195000000000004</v>
      </c>
      <c r="PF26" s="17">
        <v>4.9790299999999998</v>
      </c>
      <c r="PG26" s="17">
        <v>-1.87903</v>
      </c>
      <c r="PH26" s="17">
        <v>0.5</v>
      </c>
      <c r="PI26" s="17">
        <v>1</v>
      </c>
      <c r="PJ26" s="17">
        <v>1</v>
      </c>
      <c r="PK26" s="17">
        <v>-0.5</v>
      </c>
      <c r="PL26" s="17">
        <v>3</v>
      </c>
      <c r="PM26" s="17">
        <v>3.2</v>
      </c>
      <c r="PN26" s="17">
        <v>3.2</v>
      </c>
      <c r="PO26" s="17">
        <v>-0.2</v>
      </c>
      <c r="PP26" s="17">
        <v>2.6</v>
      </c>
      <c r="PQ26" s="17">
        <v>2.5</v>
      </c>
      <c r="PR26" s="17">
        <v>2.5</v>
      </c>
      <c r="PS26" s="17">
        <v>0.1</v>
      </c>
      <c r="PT26" s="17">
        <v>20.3</v>
      </c>
      <c r="PU26" s="17">
        <v>19.417480000000001</v>
      </c>
      <c r="PV26" s="17">
        <v>19.417480000000001</v>
      </c>
      <c r="PW26" s="17">
        <v>0.88251999999999997</v>
      </c>
      <c r="PX26" s="17">
        <v>0</v>
      </c>
      <c r="PY26" s="17">
        <v>0</v>
      </c>
      <c r="PZ26" s="17">
        <v>0</v>
      </c>
      <c r="QA26" s="17">
        <v>0</v>
      </c>
      <c r="QB26" s="17">
        <v>9.9</v>
      </c>
      <c r="QC26" s="17">
        <v>11.74757</v>
      </c>
      <c r="QD26" s="17">
        <v>11.74757</v>
      </c>
      <c r="QE26" s="17">
        <v>-1.8475699999999999</v>
      </c>
      <c r="QF26" s="17">
        <v>3.4</v>
      </c>
      <c r="QG26" s="17">
        <v>3.4</v>
      </c>
      <c r="QH26" s="17">
        <v>3.4</v>
      </c>
      <c r="QI26" s="17">
        <v>0</v>
      </c>
      <c r="QJ26" s="17">
        <v>18.399999999999999</v>
      </c>
      <c r="QK26" s="17">
        <v>17.961169999999999</v>
      </c>
      <c r="QL26" s="17">
        <v>17.961169999999999</v>
      </c>
      <c r="QM26" s="17">
        <v>0.43883</v>
      </c>
      <c r="QN26" s="17">
        <v>10.4</v>
      </c>
      <c r="QO26" s="17">
        <v>6.5149999999999997</v>
      </c>
      <c r="QP26" s="17">
        <v>6.5149999999999997</v>
      </c>
      <c r="QQ26" s="17">
        <v>3.8849999999999998</v>
      </c>
      <c r="QR26" s="17">
        <v>12.5</v>
      </c>
      <c r="QS26" s="17">
        <v>7.7809999999999997</v>
      </c>
      <c r="QT26" s="17">
        <v>7.7809999999999997</v>
      </c>
      <c r="QU26" s="17">
        <v>4.7190000000000003</v>
      </c>
      <c r="QV26" s="17">
        <v>31.8</v>
      </c>
      <c r="QW26" s="17">
        <v>31.058</v>
      </c>
      <c r="QX26" s="17">
        <v>31.058</v>
      </c>
      <c r="QY26" s="17">
        <v>0.74199999999999999</v>
      </c>
      <c r="QZ26" s="17">
        <v>84.9</v>
      </c>
      <c r="RA26" s="17">
        <v>89.566999999999993</v>
      </c>
      <c r="RB26" s="17">
        <v>89.566999999999993</v>
      </c>
      <c r="RC26" s="17">
        <v>-4.6669999999999998</v>
      </c>
      <c r="RD26" s="17">
        <v>4.2</v>
      </c>
      <c r="RE26" s="17">
        <v>4.2</v>
      </c>
      <c r="RF26" s="17">
        <v>4.2</v>
      </c>
      <c r="RG26" s="17">
        <v>0</v>
      </c>
      <c r="RH26" s="17">
        <v>2.2000000000000002</v>
      </c>
      <c r="RI26" s="17">
        <v>2.4</v>
      </c>
      <c r="RJ26" s="17">
        <v>2.4</v>
      </c>
      <c r="RK26" s="17">
        <v>-0.2</v>
      </c>
      <c r="RL26" s="17">
        <v>1.1000000000000001</v>
      </c>
      <c r="RM26" s="17">
        <v>1.2</v>
      </c>
      <c r="RN26" s="17">
        <v>1.2</v>
      </c>
      <c r="RO26" s="17">
        <v>-0.1</v>
      </c>
      <c r="RP26" s="17">
        <v>2.9</v>
      </c>
      <c r="RQ26" s="17">
        <v>2.8</v>
      </c>
      <c r="RR26" s="17">
        <v>2.8</v>
      </c>
      <c r="RS26" s="17">
        <v>0.1</v>
      </c>
      <c r="RT26" s="17">
        <v>6.3</v>
      </c>
      <c r="RU26" s="17">
        <v>2.1</v>
      </c>
      <c r="RV26" s="17">
        <v>2.1</v>
      </c>
      <c r="RW26" s="17">
        <v>4.2</v>
      </c>
      <c r="RX26" s="17">
        <v>2.2000000000000002</v>
      </c>
      <c r="RY26" s="17">
        <v>2.3610000000000002</v>
      </c>
      <c r="RZ26" s="17">
        <v>2.3610000000000002</v>
      </c>
      <c r="SA26" s="17">
        <v>-0.161</v>
      </c>
      <c r="SB26" s="17">
        <v>12.5</v>
      </c>
      <c r="SC26" s="17">
        <v>3.8144300000000002</v>
      </c>
      <c r="SD26" s="17">
        <v>0</v>
      </c>
      <c r="SE26" s="17">
        <v>12.5</v>
      </c>
      <c r="SF26" s="17">
        <v>1.3</v>
      </c>
      <c r="SG26" s="17">
        <v>1.8</v>
      </c>
      <c r="SH26" s="17">
        <v>1.8</v>
      </c>
      <c r="SI26" s="17">
        <v>-0.5</v>
      </c>
      <c r="SJ26" s="17"/>
      <c r="SK26" s="17"/>
      <c r="SL26" s="17"/>
      <c r="SM26" s="17">
        <v>0</v>
      </c>
      <c r="SN26" s="17">
        <v>9.8000000000000007</v>
      </c>
      <c r="SO26" s="17">
        <v>9.6999999999999993</v>
      </c>
      <c r="SP26" s="17">
        <v>9.6999999999999993</v>
      </c>
      <c r="SQ26" s="17">
        <v>0.1</v>
      </c>
      <c r="SR26" s="17">
        <v>4.3</v>
      </c>
      <c r="SS26" s="17">
        <v>4.3</v>
      </c>
      <c r="ST26" s="17">
        <v>4.3</v>
      </c>
      <c r="SU26" s="17">
        <v>0</v>
      </c>
      <c r="SV26" s="17">
        <v>6.7</v>
      </c>
      <c r="SW26" s="17">
        <v>6</v>
      </c>
      <c r="SX26" s="17">
        <v>6</v>
      </c>
      <c r="SY26" s="17">
        <v>0.7</v>
      </c>
      <c r="SZ26" s="17">
        <v>9.6</v>
      </c>
      <c r="TA26" s="17">
        <v>8</v>
      </c>
      <c r="TB26" s="17">
        <v>8</v>
      </c>
      <c r="TC26" s="17">
        <v>1.6</v>
      </c>
      <c r="TD26" s="17">
        <v>15.1</v>
      </c>
      <c r="TE26" s="17">
        <v>14.75728</v>
      </c>
      <c r="TF26" s="17">
        <v>14.75728</v>
      </c>
      <c r="TG26" s="17">
        <v>0.34272000000000002</v>
      </c>
      <c r="TH26" s="17">
        <v>23.7</v>
      </c>
      <c r="TI26" s="17">
        <v>24.9</v>
      </c>
      <c r="TJ26" s="17">
        <v>25</v>
      </c>
      <c r="TK26" s="17">
        <v>-1.3</v>
      </c>
      <c r="TL26" s="17">
        <v>1.2</v>
      </c>
      <c r="TM26" s="17">
        <v>19.8</v>
      </c>
      <c r="TN26" s="17">
        <v>20</v>
      </c>
      <c r="TO26" s="17">
        <v>-18.8</v>
      </c>
      <c r="TP26" s="17"/>
      <c r="TQ26" s="17"/>
      <c r="TR26" s="17">
        <v>23.076000000000001</v>
      </c>
      <c r="TS26" s="17">
        <v>-23.076000000000001</v>
      </c>
      <c r="TT26" s="17">
        <v>79.400000000000006</v>
      </c>
      <c r="TU26" s="17">
        <v>35.430860000000003</v>
      </c>
      <c r="TV26" s="17">
        <v>75.311999999999998</v>
      </c>
      <c r="TW26" s="17">
        <v>4.0880000000000001</v>
      </c>
      <c r="TX26" s="17">
        <v>83.9</v>
      </c>
      <c r="TY26" s="17">
        <v>100.64868</v>
      </c>
      <c r="TZ26" s="17">
        <v>84.320999999999998</v>
      </c>
      <c r="UA26" s="17">
        <v>-0.42099999999999999</v>
      </c>
      <c r="UB26" s="17">
        <v>15</v>
      </c>
      <c r="UC26" s="17">
        <v>5.6575800000000003</v>
      </c>
      <c r="UD26" s="17">
        <v>12.404999999999999</v>
      </c>
      <c r="UE26" s="17">
        <v>2.5950000000000002</v>
      </c>
      <c r="UF26" s="17">
        <v>5</v>
      </c>
      <c r="UG26" s="17">
        <v>11.430569999999999</v>
      </c>
      <c r="UH26" s="17">
        <v>11.592000000000001</v>
      </c>
      <c r="UI26" s="17">
        <v>-6.5919999999999996</v>
      </c>
      <c r="UJ26" s="17">
        <v>11</v>
      </c>
      <c r="UK26" s="17">
        <v>10</v>
      </c>
      <c r="UL26" s="17">
        <v>10</v>
      </c>
      <c r="UM26" s="17">
        <v>1</v>
      </c>
      <c r="UN26" s="17">
        <v>3.3</v>
      </c>
      <c r="UO26" s="17">
        <v>3</v>
      </c>
      <c r="UP26" s="17">
        <v>3</v>
      </c>
      <c r="UQ26" s="17">
        <v>0.3</v>
      </c>
      <c r="UR26" s="17">
        <v>8.6</v>
      </c>
      <c r="US26" s="17">
        <v>8.3000000000000007</v>
      </c>
      <c r="UT26" s="17">
        <v>8.3000000000000007</v>
      </c>
      <c r="UU26" s="17">
        <v>0.3</v>
      </c>
      <c r="UV26" s="17">
        <v>5.9</v>
      </c>
      <c r="UW26" s="17">
        <v>6</v>
      </c>
      <c r="UX26" s="17">
        <v>6</v>
      </c>
      <c r="UY26" s="17">
        <v>-0.1</v>
      </c>
      <c r="UZ26" s="17">
        <v>6.5</v>
      </c>
      <c r="VA26" s="17">
        <v>6</v>
      </c>
      <c r="VB26" s="17">
        <v>6</v>
      </c>
      <c r="VC26" s="17">
        <v>0.5</v>
      </c>
      <c r="VD26" s="17">
        <v>6.7</v>
      </c>
      <c r="VE26" s="17">
        <v>7</v>
      </c>
      <c r="VF26" s="17">
        <v>7</v>
      </c>
      <c r="VG26" s="17">
        <v>-0.3</v>
      </c>
      <c r="VH26" s="17">
        <v>11.1</v>
      </c>
      <c r="VI26" s="17">
        <v>0</v>
      </c>
      <c r="VJ26" s="17">
        <v>0</v>
      </c>
      <c r="VK26" s="17">
        <v>11.1</v>
      </c>
      <c r="VL26" s="17">
        <v>206.8</v>
      </c>
      <c r="VM26" s="17">
        <v>190.06299999999999</v>
      </c>
      <c r="VN26" s="17">
        <v>190.06299999999999</v>
      </c>
      <c r="VO26" s="17">
        <v>16.736999999999998</v>
      </c>
      <c r="VP26" s="17">
        <v>11.3</v>
      </c>
      <c r="VQ26" s="17">
        <v>12.518000000000001</v>
      </c>
      <c r="VR26" s="17">
        <v>12.518000000000001</v>
      </c>
      <c r="VS26" s="17">
        <v>-1.218</v>
      </c>
      <c r="VT26" s="17">
        <v>120.1</v>
      </c>
      <c r="VU26" s="17">
        <v>114.44</v>
      </c>
      <c r="VV26" s="17">
        <v>114.44</v>
      </c>
      <c r="VW26" s="17">
        <v>5.66</v>
      </c>
      <c r="VX26" s="17">
        <v>0.6</v>
      </c>
      <c r="VY26" s="17">
        <v>0.6</v>
      </c>
      <c r="VZ26" s="17">
        <v>0.6</v>
      </c>
      <c r="WA26" s="17">
        <v>0</v>
      </c>
      <c r="WB26" s="17">
        <v>104.4</v>
      </c>
      <c r="WC26" s="17">
        <v>120.4</v>
      </c>
      <c r="WD26" s="17">
        <v>112.935</v>
      </c>
      <c r="WE26" s="17">
        <v>-8.5350000000000001</v>
      </c>
      <c r="WF26" s="17">
        <v>127.9</v>
      </c>
      <c r="WG26" s="17">
        <v>161.1</v>
      </c>
      <c r="WH26" s="17">
        <v>124.792</v>
      </c>
      <c r="WI26" s="17">
        <v>3.1080000000000001</v>
      </c>
      <c r="WJ26" s="17">
        <v>86.7</v>
      </c>
      <c r="WK26" s="17">
        <v>83.456999999999994</v>
      </c>
      <c r="WL26" s="17">
        <v>83.456999999999994</v>
      </c>
      <c r="WM26" s="17">
        <v>3.2429999999999999</v>
      </c>
      <c r="WN26" s="17">
        <v>10.9</v>
      </c>
      <c r="WO26" s="17">
        <v>5.7859999999999996</v>
      </c>
      <c r="WP26" s="17">
        <v>5.7859999999999996</v>
      </c>
      <c r="WQ26" s="17">
        <v>5.1139999999999999</v>
      </c>
      <c r="WR26" s="17">
        <v>8.8000000000000007</v>
      </c>
      <c r="WS26" s="17">
        <v>8.6</v>
      </c>
      <c r="WT26" s="17">
        <v>8.6</v>
      </c>
      <c r="WU26" s="17">
        <v>0.2</v>
      </c>
      <c r="WV26" s="17">
        <v>18.5</v>
      </c>
      <c r="WW26" s="17">
        <v>17.669899999999998</v>
      </c>
      <c r="WX26" s="17">
        <v>17.669899999999998</v>
      </c>
      <c r="WY26" s="17">
        <v>0.83009999999999995</v>
      </c>
      <c r="WZ26" s="17">
        <v>9.5</v>
      </c>
      <c r="XA26" s="17">
        <v>10.8</v>
      </c>
      <c r="XB26" s="17">
        <v>10.8</v>
      </c>
      <c r="XC26" s="17">
        <v>-1.3</v>
      </c>
      <c r="XD26" s="17">
        <v>41.8</v>
      </c>
      <c r="XE26" s="17">
        <v>42</v>
      </c>
      <c r="XF26" s="17">
        <v>42</v>
      </c>
      <c r="XG26" s="17">
        <v>-0.2</v>
      </c>
      <c r="XH26" s="17">
        <v>33.6</v>
      </c>
      <c r="XI26" s="17">
        <v>28</v>
      </c>
      <c r="XJ26" s="17">
        <v>28</v>
      </c>
      <c r="XK26" s="17">
        <v>5.6</v>
      </c>
      <c r="XL26" s="17">
        <v>12.5</v>
      </c>
      <c r="XM26" s="17">
        <v>16</v>
      </c>
      <c r="XN26" s="17">
        <v>14</v>
      </c>
      <c r="XO26" s="17">
        <v>-1.5</v>
      </c>
      <c r="XP26" s="17"/>
      <c r="XQ26" s="17"/>
      <c r="XR26" s="17"/>
      <c r="XS26" s="17">
        <v>0</v>
      </c>
      <c r="XT26" s="17">
        <v>6.9</v>
      </c>
      <c r="XU26" s="17">
        <v>7.86</v>
      </c>
      <c r="XV26" s="17">
        <v>7.86</v>
      </c>
      <c r="XW26" s="17">
        <v>-0.96</v>
      </c>
      <c r="XX26" s="17"/>
      <c r="XY26" s="17"/>
      <c r="XZ26" s="17"/>
      <c r="YA26" s="17">
        <v>0</v>
      </c>
      <c r="YB26" s="17"/>
      <c r="YC26" s="17"/>
      <c r="YD26" s="17"/>
      <c r="YE26" s="17">
        <v>0</v>
      </c>
    </row>
    <row r="27" spans="1:655" ht="24" customHeight="1" x14ac:dyDescent="0.3">
      <c r="A27" s="1"/>
      <c r="B27" s="16" t="s">
        <v>64</v>
      </c>
      <c r="C27" s="16" t="s">
        <v>809</v>
      </c>
      <c r="D27" s="17">
        <v>61.1</v>
      </c>
      <c r="E27" s="17">
        <v>75.840069999999997</v>
      </c>
      <c r="F27" s="17">
        <v>68.442620000000005</v>
      </c>
      <c r="G27" s="17">
        <v>-7.3426200000000001</v>
      </c>
      <c r="H27" s="17">
        <v>601.5</v>
      </c>
      <c r="I27" s="17">
        <v>594.17128000000002</v>
      </c>
      <c r="J27" s="17">
        <v>594.17128000000002</v>
      </c>
      <c r="K27" s="17">
        <v>7.3287199999999997</v>
      </c>
      <c r="L27" s="17">
        <v>200</v>
      </c>
      <c r="M27" s="17">
        <v>193.29447999999999</v>
      </c>
      <c r="N27" s="17">
        <v>193.29447999999999</v>
      </c>
      <c r="O27" s="17">
        <v>6.7055199999999999</v>
      </c>
      <c r="P27" s="17"/>
      <c r="Q27" s="17"/>
      <c r="R27" s="17"/>
      <c r="S27" s="17">
        <v>0</v>
      </c>
      <c r="T27" s="17"/>
      <c r="U27" s="17"/>
      <c r="V27" s="17"/>
      <c r="W27" s="17">
        <v>0</v>
      </c>
      <c r="X27" s="17">
        <v>91.1</v>
      </c>
      <c r="Y27" s="17">
        <v>76.798159999999996</v>
      </c>
      <c r="Z27" s="17">
        <v>76.798159999999996</v>
      </c>
      <c r="AA27" s="17">
        <v>14.30184</v>
      </c>
      <c r="AB27" s="17">
        <v>96.7</v>
      </c>
      <c r="AC27" s="17">
        <v>100.149</v>
      </c>
      <c r="AD27" s="17">
        <v>182.1499</v>
      </c>
      <c r="AE27" s="17">
        <v>-85.4499</v>
      </c>
      <c r="AF27" s="17"/>
      <c r="AG27" s="17"/>
      <c r="AH27" s="17"/>
      <c r="AI27" s="17">
        <v>0</v>
      </c>
      <c r="AJ27" s="17"/>
      <c r="AK27" s="17"/>
      <c r="AL27" s="17"/>
      <c r="AM27" s="17">
        <v>0</v>
      </c>
      <c r="AN27" s="17">
        <v>167.7</v>
      </c>
      <c r="AO27" s="17">
        <v>196.42444</v>
      </c>
      <c r="AP27" s="17">
        <v>196.42444</v>
      </c>
      <c r="AQ27" s="17">
        <v>-28.724440000000001</v>
      </c>
      <c r="AR27" s="17">
        <v>168.2</v>
      </c>
      <c r="AS27" s="17">
        <v>196.42444</v>
      </c>
      <c r="AT27" s="17">
        <v>196.42444</v>
      </c>
      <c r="AU27" s="17">
        <v>-28.224440000000001</v>
      </c>
      <c r="AV27" s="17">
        <v>167</v>
      </c>
      <c r="AW27" s="17">
        <v>196.42444</v>
      </c>
      <c r="AX27" s="17">
        <v>196.42444</v>
      </c>
      <c r="AY27" s="17">
        <v>-29.424440000000001</v>
      </c>
      <c r="AZ27" s="17">
        <v>257.5</v>
      </c>
      <c r="BA27" s="17">
        <v>294.63666999999998</v>
      </c>
      <c r="BB27" s="17">
        <v>294.63666999999998</v>
      </c>
      <c r="BC27" s="17">
        <v>-37.136670000000002</v>
      </c>
      <c r="BD27" s="17">
        <v>214.3</v>
      </c>
      <c r="BE27" s="17">
        <v>208.28218000000001</v>
      </c>
      <c r="BF27" s="17">
        <v>208.28218000000001</v>
      </c>
      <c r="BG27" s="17">
        <v>6.0178200000000004</v>
      </c>
      <c r="BH27" s="17">
        <v>110.9</v>
      </c>
      <c r="BI27" s="17">
        <v>104.14109000000001</v>
      </c>
      <c r="BJ27" s="17">
        <v>104.14109000000001</v>
      </c>
      <c r="BK27" s="17">
        <v>6.7589100000000002</v>
      </c>
      <c r="BL27" s="17">
        <v>126.6</v>
      </c>
      <c r="BM27" s="17">
        <v>184.23398</v>
      </c>
      <c r="BN27" s="17">
        <v>0</v>
      </c>
      <c r="BO27" s="17">
        <v>126.6</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151.1</v>
      </c>
      <c r="CK27" s="17">
        <v>139.99946</v>
      </c>
      <c r="CL27" s="17">
        <v>139.99946</v>
      </c>
      <c r="CM27" s="17">
        <v>11.100540000000001</v>
      </c>
      <c r="CN27" s="17">
        <v>7.7</v>
      </c>
      <c r="CO27" s="17">
        <v>5.1333399999999996</v>
      </c>
      <c r="CP27" s="17">
        <v>5.1333399999999996</v>
      </c>
      <c r="CQ27" s="17">
        <v>2.5666600000000002</v>
      </c>
      <c r="CR27" s="17">
        <v>5.2</v>
      </c>
      <c r="CS27" s="17">
        <v>2.8177599999999998</v>
      </c>
      <c r="CT27" s="17">
        <v>2.8177599999999998</v>
      </c>
      <c r="CU27" s="17">
        <v>2.3822399999999999</v>
      </c>
      <c r="CV27" s="17"/>
      <c r="CW27" s="17"/>
      <c r="CX27" s="17">
        <v>22.389009999999999</v>
      </c>
      <c r="CY27" s="17">
        <v>-22.389009999999999</v>
      </c>
      <c r="CZ27" s="17">
        <v>6.8</v>
      </c>
      <c r="DA27" s="17">
        <v>6.8787000000000003</v>
      </c>
      <c r="DB27" s="17">
        <v>6.8787000000000003</v>
      </c>
      <c r="DC27" s="17">
        <v>-7.8700000000000006E-2</v>
      </c>
      <c r="DD27" s="17">
        <v>11.3</v>
      </c>
      <c r="DE27" s="17">
        <v>12.260400000000001</v>
      </c>
      <c r="DF27" s="17">
        <v>12.260400000000001</v>
      </c>
      <c r="DG27" s="17">
        <v>-0.96040000000000003</v>
      </c>
      <c r="DH27" s="17">
        <v>62.7</v>
      </c>
      <c r="DI27" s="17">
        <v>50</v>
      </c>
      <c r="DJ27" s="17">
        <v>90.694050000000004</v>
      </c>
      <c r="DK27" s="17">
        <v>-27.994050000000001</v>
      </c>
      <c r="DL27" s="17"/>
      <c r="DM27" s="17"/>
      <c r="DN27" s="17"/>
      <c r="DO27" s="17">
        <v>0</v>
      </c>
      <c r="DP27" s="17"/>
      <c r="DQ27" s="17"/>
      <c r="DR27" s="17"/>
      <c r="DS27" s="17">
        <v>0</v>
      </c>
      <c r="DT27" s="17"/>
      <c r="DU27" s="17"/>
      <c r="DV27" s="17"/>
      <c r="DW27" s="17">
        <v>0</v>
      </c>
      <c r="DX27" s="17"/>
      <c r="DY27" s="17"/>
      <c r="DZ27" s="17"/>
      <c r="EA27" s="17">
        <v>0</v>
      </c>
      <c r="EB27" s="17">
        <v>71.3</v>
      </c>
      <c r="EC27" s="17">
        <v>47.84516</v>
      </c>
      <c r="ED27" s="17">
        <v>52.260190000000001</v>
      </c>
      <c r="EE27" s="17">
        <v>19.039809999999999</v>
      </c>
      <c r="EF27" s="17">
        <v>111.4</v>
      </c>
      <c r="EG27" s="17">
        <v>110.26321</v>
      </c>
      <c r="EH27" s="17">
        <v>110.26321</v>
      </c>
      <c r="EI27" s="17">
        <v>1.13679</v>
      </c>
      <c r="EJ27" s="17"/>
      <c r="EK27" s="17"/>
      <c r="EL27" s="17"/>
      <c r="EM27" s="17">
        <v>0</v>
      </c>
      <c r="EN27" s="17"/>
      <c r="EO27" s="17"/>
      <c r="EP27" s="17"/>
      <c r="EQ27" s="17">
        <v>0</v>
      </c>
      <c r="ER27" s="17"/>
      <c r="ES27" s="17"/>
      <c r="ET27" s="17"/>
      <c r="EU27" s="17">
        <v>0</v>
      </c>
      <c r="EV27" s="17">
        <v>6.5</v>
      </c>
      <c r="EW27" s="17">
        <v>6.39</v>
      </c>
      <c r="EX27" s="17">
        <v>6.39</v>
      </c>
      <c r="EY27" s="17">
        <v>0.11</v>
      </c>
      <c r="EZ27" s="17">
        <v>0</v>
      </c>
      <c r="FA27" s="17">
        <v>0</v>
      </c>
      <c r="FB27" s="17">
        <v>0</v>
      </c>
      <c r="FC27" s="17">
        <v>0</v>
      </c>
      <c r="FD27" s="17">
        <v>48.1</v>
      </c>
      <c r="FE27" s="17">
        <v>45.996780000000001</v>
      </c>
      <c r="FF27" s="17">
        <v>47.086770000000001</v>
      </c>
      <c r="FG27" s="17">
        <v>1.0132300000000001</v>
      </c>
      <c r="FH27" s="17">
        <v>140.19999999999999</v>
      </c>
      <c r="FI27" s="17">
        <v>74.914410000000004</v>
      </c>
      <c r="FJ27" s="17">
        <v>123.4581</v>
      </c>
      <c r="FK27" s="17">
        <v>16.741900000000001</v>
      </c>
      <c r="FL27" s="17">
        <v>31.2</v>
      </c>
      <c r="FM27" s="17">
        <v>27.99689</v>
      </c>
      <c r="FN27" s="17">
        <v>0</v>
      </c>
      <c r="FO27" s="17">
        <v>31.2</v>
      </c>
      <c r="FP27" s="17">
        <v>18.399999999999999</v>
      </c>
      <c r="FQ27" s="17">
        <v>16.68403</v>
      </c>
      <c r="FR27" s="17">
        <v>16.68403</v>
      </c>
      <c r="FS27" s="17">
        <v>1.71597</v>
      </c>
      <c r="FT27" s="17">
        <v>19.8</v>
      </c>
      <c r="FU27" s="17">
        <v>19.1068</v>
      </c>
      <c r="FV27" s="17">
        <v>19.1068</v>
      </c>
      <c r="FW27" s="17">
        <v>0.69320000000000004</v>
      </c>
      <c r="FX27" s="17">
        <v>80.099999999999994</v>
      </c>
      <c r="FY27" s="17">
        <v>76.500960000000006</v>
      </c>
      <c r="FZ27" s="17">
        <v>76.500960000000006</v>
      </c>
      <c r="GA27" s="17">
        <v>3.59904</v>
      </c>
      <c r="GB27" s="17">
        <v>184.9</v>
      </c>
      <c r="GC27" s="17">
        <v>185.10007999999999</v>
      </c>
      <c r="GD27" s="17">
        <v>185.10007999999999</v>
      </c>
      <c r="GE27" s="17">
        <v>-0.20008000000000001</v>
      </c>
      <c r="GF27" s="17">
        <v>184</v>
      </c>
      <c r="GG27" s="17">
        <v>185.10007999999999</v>
      </c>
      <c r="GH27" s="17">
        <v>185.10007999999999</v>
      </c>
      <c r="GI27" s="17">
        <v>-1.1000799999999999</v>
      </c>
      <c r="GJ27" s="17">
        <v>183</v>
      </c>
      <c r="GK27" s="17">
        <v>185.10007999999999</v>
      </c>
      <c r="GL27" s="17">
        <v>185.10007999999999</v>
      </c>
      <c r="GM27" s="17">
        <v>-2.1000800000000002</v>
      </c>
      <c r="GN27" s="17">
        <v>85.9</v>
      </c>
      <c r="GO27" s="17">
        <v>88.962050000000005</v>
      </c>
      <c r="GP27" s="17">
        <v>88.962050000000005</v>
      </c>
      <c r="GQ27" s="17">
        <v>-3.0620500000000002</v>
      </c>
      <c r="GR27" s="17">
        <v>6.8</v>
      </c>
      <c r="GS27" s="17">
        <v>7.2163700000000004</v>
      </c>
      <c r="GT27" s="17">
        <v>4.2259399999999996</v>
      </c>
      <c r="GU27" s="17">
        <v>2.5740599999999998</v>
      </c>
      <c r="GV27" s="17">
        <v>1.6</v>
      </c>
      <c r="GW27" s="17">
        <v>2.0343399999999998</v>
      </c>
      <c r="GX27" s="17">
        <v>4.4334100000000003</v>
      </c>
      <c r="GY27" s="17">
        <v>-2.8334100000000002</v>
      </c>
      <c r="GZ27" s="17">
        <v>33.799999999999997</v>
      </c>
      <c r="HA27" s="17">
        <v>34.47804</v>
      </c>
      <c r="HB27" s="17">
        <v>34.47804</v>
      </c>
      <c r="HC27" s="17">
        <v>-0.67803999999999998</v>
      </c>
      <c r="HD27" s="17">
        <v>34.799999999999997</v>
      </c>
      <c r="HE27" s="17">
        <v>34.077280000000002</v>
      </c>
      <c r="HF27" s="17">
        <v>34.077280000000002</v>
      </c>
      <c r="HG27" s="17">
        <v>0.72272000000000003</v>
      </c>
      <c r="HH27" s="17">
        <v>3.8</v>
      </c>
      <c r="HI27" s="17">
        <v>4.0341699999999996</v>
      </c>
      <c r="HJ27" s="17">
        <v>4.0341699999999996</v>
      </c>
      <c r="HK27" s="17">
        <v>-0.23416999999999999</v>
      </c>
      <c r="HL27" s="17">
        <v>0</v>
      </c>
      <c r="HM27" s="17">
        <v>0</v>
      </c>
      <c r="HN27" s="17">
        <v>0</v>
      </c>
      <c r="HO27" s="17">
        <v>0</v>
      </c>
      <c r="HP27" s="17">
        <v>54.5</v>
      </c>
      <c r="HQ27" s="17">
        <v>50.485439999999997</v>
      </c>
      <c r="HR27" s="17">
        <v>58.344909999999999</v>
      </c>
      <c r="HS27" s="17">
        <v>-3.84491</v>
      </c>
      <c r="HT27" s="17"/>
      <c r="HU27" s="17"/>
      <c r="HV27" s="17"/>
      <c r="HW27" s="17">
        <v>0</v>
      </c>
      <c r="HX27" s="17"/>
      <c r="HY27" s="17"/>
      <c r="HZ27" s="17"/>
      <c r="IA27" s="17">
        <v>0</v>
      </c>
      <c r="IB27" s="17">
        <v>46.2</v>
      </c>
      <c r="IC27" s="17">
        <v>16.490729999999999</v>
      </c>
      <c r="ID27" s="17">
        <v>0</v>
      </c>
      <c r="IE27" s="17">
        <v>46.2</v>
      </c>
      <c r="IF27" s="17"/>
      <c r="IG27" s="17"/>
      <c r="IH27" s="17"/>
      <c r="II27" s="17">
        <v>0</v>
      </c>
      <c r="IJ27" s="17"/>
      <c r="IK27" s="17"/>
      <c r="IL27" s="17"/>
      <c r="IM27" s="17">
        <v>0</v>
      </c>
      <c r="IN27" s="17">
        <v>0</v>
      </c>
      <c r="IO27" s="17">
        <v>0</v>
      </c>
      <c r="IP27" s="17">
        <v>0</v>
      </c>
      <c r="IQ27" s="17">
        <v>0</v>
      </c>
      <c r="IR27" s="17"/>
      <c r="IS27" s="17"/>
      <c r="IT27" s="17"/>
      <c r="IU27" s="17">
        <v>0</v>
      </c>
      <c r="IV27" s="17"/>
      <c r="IW27" s="17"/>
      <c r="IX27" s="17"/>
      <c r="IY27" s="17">
        <v>0</v>
      </c>
      <c r="IZ27" s="17"/>
      <c r="JA27" s="17"/>
      <c r="JB27" s="17"/>
      <c r="JC27" s="17">
        <v>0</v>
      </c>
      <c r="JD27" s="17">
        <v>66.2</v>
      </c>
      <c r="JE27" s="17">
        <v>65</v>
      </c>
      <c r="JF27" s="17">
        <v>77.269090000000006</v>
      </c>
      <c r="JG27" s="17">
        <v>-11.069089999999999</v>
      </c>
      <c r="JH27" s="17">
        <v>0</v>
      </c>
      <c r="JI27" s="17">
        <v>0</v>
      </c>
      <c r="JJ27" s="17">
        <v>0</v>
      </c>
      <c r="JK27" s="17">
        <v>0</v>
      </c>
      <c r="JL27" s="17">
        <v>0</v>
      </c>
      <c r="JM27" s="17"/>
      <c r="JN27" s="17">
        <v>0</v>
      </c>
      <c r="JO27" s="17">
        <v>0</v>
      </c>
      <c r="JP27" s="17">
        <v>149</v>
      </c>
      <c r="JQ27" s="17">
        <v>189.59787</v>
      </c>
      <c r="JR27" s="17">
        <v>189.59787</v>
      </c>
      <c r="JS27" s="17">
        <v>-40.59787</v>
      </c>
      <c r="JT27" s="17">
        <v>72.099999999999994</v>
      </c>
      <c r="JU27" s="17">
        <v>94.798929999999999</v>
      </c>
      <c r="JV27" s="17">
        <v>94.798929999999999</v>
      </c>
      <c r="JW27" s="17">
        <v>-22.698930000000001</v>
      </c>
      <c r="JX27" s="17"/>
      <c r="JY27" s="17"/>
      <c r="JZ27" s="17">
        <v>0</v>
      </c>
      <c r="KA27" s="17">
        <v>0</v>
      </c>
      <c r="KB27" s="17"/>
      <c r="KC27" s="17"/>
      <c r="KD27" s="17"/>
      <c r="KE27" s="17">
        <v>0</v>
      </c>
      <c r="KF27" s="17"/>
      <c r="KG27" s="17"/>
      <c r="KH27" s="17"/>
      <c r="KI27" s="17">
        <v>0</v>
      </c>
      <c r="KJ27" s="17"/>
      <c r="KK27" s="17"/>
      <c r="KL27" s="17"/>
      <c r="KM27" s="17">
        <v>0</v>
      </c>
      <c r="KN27" s="17"/>
      <c r="KO27" s="17"/>
      <c r="KP27" s="17"/>
      <c r="KQ27" s="17">
        <v>0</v>
      </c>
      <c r="KR27" s="17">
        <v>16.5</v>
      </c>
      <c r="KS27" s="17"/>
      <c r="KT27" s="17"/>
      <c r="KU27" s="17">
        <v>16.5</v>
      </c>
      <c r="KV27" s="17"/>
      <c r="KW27" s="17"/>
      <c r="KX27" s="17"/>
      <c r="KY27" s="17">
        <v>0</v>
      </c>
      <c r="KZ27" s="17"/>
      <c r="LA27" s="17"/>
      <c r="LB27" s="17"/>
      <c r="LC27" s="17">
        <v>0</v>
      </c>
      <c r="LD27" s="17">
        <v>1.4</v>
      </c>
      <c r="LE27" s="17">
        <v>1.33812</v>
      </c>
      <c r="LF27" s="17">
        <v>1.33812</v>
      </c>
      <c r="LG27" s="17">
        <v>6.1879999999999998E-2</v>
      </c>
      <c r="LH27" s="17">
        <v>92.2</v>
      </c>
      <c r="LI27" s="17">
        <v>96.255870000000002</v>
      </c>
      <c r="LJ27" s="17">
        <v>130.1114</v>
      </c>
      <c r="LK27" s="17">
        <v>-37.9114</v>
      </c>
      <c r="LL27" s="17">
        <v>101.2</v>
      </c>
      <c r="LM27" s="17">
        <v>92.444550000000007</v>
      </c>
      <c r="LN27" s="17">
        <v>95.879249999999999</v>
      </c>
      <c r="LO27" s="17">
        <v>5.3207500000000003</v>
      </c>
      <c r="LP27" s="17">
        <v>66.900000000000006</v>
      </c>
      <c r="LQ27" s="17">
        <v>67.133979999999994</v>
      </c>
      <c r="LR27" s="17">
        <v>67.133979999999994</v>
      </c>
      <c r="LS27" s="17">
        <v>-0.23397999999999999</v>
      </c>
      <c r="LT27" s="17">
        <v>64.8</v>
      </c>
      <c r="LU27" s="17">
        <v>72.373869999999997</v>
      </c>
      <c r="LV27" s="17">
        <v>71.832459999999998</v>
      </c>
      <c r="LW27" s="17">
        <v>-7.0324600000000004</v>
      </c>
      <c r="LX27" s="17">
        <v>29</v>
      </c>
      <c r="LY27" s="17">
        <v>29.951460000000001</v>
      </c>
      <c r="LZ27" s="17">
        <v>29.727399999999999</v>
      </c>
      <c r="MA27" s="17">
        <v>-0.72740000000000005</v>
      </c>
      <c r="MB27" s="17">
        <v>0</v>
      </c>
      <c r="MC27" s="17"/>
      <c r="MD27" s="17">
        <v>0</v>
      </c>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124.9</v>
      </c>
      <c r="OG27" s="17">
        <v>133.20699999999999</v>
      </c>
      <c r="OH27" s="17">
        <v>133.20699999999999</v>
      </c>
      <c r="OI27" s="17">
        <v>-8.3070000000000004</v>
      </c>
      <c r="OJ27" s="17">
        <v>63.5</v>
      </c>
      <c r="OK27" s="17">
        <v>62.552999999999997</v>
      </c>
      <c r="OL27" s="17">
        <v>62.552999999999997</v>
      </c>
      <c r="OM27" s="17">
        <v>0.94699999999999995</v>
      </c>
      <c r="ON27" s="17">
        <v>13.5</v>
      </c>
      <c r="OO27" s="17">
        <v>0</v>
      </c>
      <c r="OP27" s="17">
        <v>0</v>
      </c>
      <c r="OQ27" s="17">
        <v>13.5</v>
      </c>
      <c r="OR27" s="17">
        <v>0.2</v>
      </c>
      <c r="OS27" s="17">
        <v>0.2</v>
      </c>
      <c r="OT27" s="17">
        <v>0.2</v>
      </c>
      <c r="OU27" s="17">
        <v>0</v>
      </c>
      <c r="OV27" s="17">
        <v>13.2</v>
      </c>
      <c r="OW27" s="17">
        <v>11.941750000000001</v>
      </c>
      <c r="OX27" s="17">
        <v>11.941750000000001</v>
      </c>
      <c r="OY27" s="17">
        <v>1.2582500000000001</v>
      </c>
      <c r="OZ27" s="17">
        <v>10</v>
      </c>
      <c r="PA27" s="17">
        <v>9</v>
      </c>
      <c r="PB27" s="17">
        <v>9</v>
      </c>
      <c r="PC27" s="17">
        <v>1</v>
      </c>
      <c r="PD27" s="17">
        <v>5.4</v>
      </c>
      <c r="PE27" s="17">
        <v>5.67</v>
      </c>
      <c r="PF27" s="17">
        <v>5.67</v>
      </c>
      <c r="PG27" s="17">
        <v>-0.27</v>
      </c>
      <c r="PH27" s="17">
        <v>0.5</v>
      </c>
      <c r="PI27" s="17">
        <v>1</v>
      </c>
      <c r="PJ27" s="17">
        <v>1</v>
      </c>
      <c r="PK27" s="17">
        <v>-0.5</v>
      </c>
      <c r="PL27" s="17">
        <v>3.2</v>
      </c>
      <c r="PM27" s="17">
        <v>3.2</v>
      </c>
      <c r="PN27" s="17">
        <v>3.2</v>
      </c>
      <c r="PO27" s="17">
        <v>0</v>
      </c>
      <c r="PP27" s="17">
        <v>2.6</v>
      </c>
      <c r="PQ27" s="17">
        <v>2.5</v>
      </c>
      <c r="PR27" s="17">
        <v>2.5</v>
      </c>
      <c r="PS27" s="17">
        <v>0.1</v>
      </c>
      <c r="PT27" s="17">
        <v>20.5</v>
      </c>
      <c r="PU27" s="17">
        <v>19.417480000000001</v>
      </c>
      <c r="PV27" s="17">
        <v>19.417480000000001</v>
      </c>
      <c r="PW27" s="17">
        <v>1.0825199999999999</v>
      </c>
      <c r="PX27" s="17">
        <v>0</v>
      </c>
      <c r="PY27" s="17">
        <v>0</v>
      </c>
      <c r="PZ27" s="17">
        <v>0</v>
      </c>
      <c r="QA27" s="17">
        <v>0</v>
      </c>
      <c r="QB27" s="17">
        <v>9.9</v>
      </c>
      <c r="QC27" s="17">
        <v>11.74757</v>
      </c>
      <c r="QD27" s="17">
        <v>11.74757</v>
      </c>
      <c r="QE27" s="17">
        <v>-1.8475699999999999</v>
      </c>
      <c r="QF27" s="17">
        <v>3.5</v>
      </c>
      <c r="QG27" s="17">
        <v>3.4</v>
      </c>
      <c r="QH27" s="17">
        <v>3.4</v>
      </c>
      <c r="QI27" s="17">
        <v>0.1</v>
      </c>
      <c r="QJ27" s="17">
        <v>18.399999999999999</v>
      </c>
      <c r="QK27" s="17">
        <v>17.961169999999999</v>
      </c>
      <c r="QL27" s="17">
        <v>17.961169999999999</v>
      </c>
      <c r="QM27" s="17">
        <v>0.43883</v>
      </c>
      <c r="QN27" s="17">
        <v>13</v>
      </c>
      <c r="QO27" s="17">
        <v>9.4380000000000006</v>
      </c>
      <c r="QP27" s="17">
        <v>9.4380000000000006</v>
      </c>
      <c r="QQ27" s="17">
        <v>3.5619999999999998</v>
      </c>
      <c r="QR27" s="17">
        <v>15.6</v>
      </c>
      <c r="QS27" s="17">
        <v>10.500999999999999</v>
      </c>
      <c r="QT27" s="17">
        <v>10.500999999999999</v>
      </c>
      <c r="QU27" s="17">
        <v>5.0990000000000002</v>
      </c>
      <c r="QV27" s="17">
        <v>31.8</v>
      </c>
      <c r="QW27" s="17">
        <v>30.893999999999998</v>
      </c>
      <c r="QX27" s="17">
        <v>30.893999999999998</v>
      </c>
      <c r="QY27" s="17">
        <v>0.90600000000000003</v>
      </c>
      <c r="QZ27" s="17">
        <v>85.4</v>
      </c>
      <c r="RA27" s="17">
        <v>89.582999999999998</v>
      </c>
      <c r="RB27" s="17">
        <v>89.582999999999998</v>
      </c>
      <c r="RC27" s="17">
        <v>-4.1829999999999998</v>
      </c>
      <c r="RD27" s="17">
        <v>4.2</v>
      </c>
      <c r="RE27" s="17">
        <v>4.2</v>
      </c>
      <c r="RF27" s="17">
        <v>4.2</v>
      </c>
      <c r="RG27" s="17">
        <v>0</v>
      </c>
      <c r="RH27" s="17">
        <v>2.2000000000000002</v>
      </c>
      <c r="RI27" s="17">
        <v>2.4</v>
      </c>
      <c r="RJ27" s="17">
        <v>2.4</v>
      </c>
      <c r="RK27" s="17">
        <v>-0.2</v>
      </c>
      <c r="RL27" s="17">
        <v>1.1000000000000001</v>
      </c>
      <c r="RM27" s="17">
        <v>1.2</v>
      </c>
      <c r="RN27" s="17">
        <v>1.2</v>
      </c>
      <c r="RO27" s="17">
        <v>-0.1</v>
      </c>
      <c r="RP27" s="17">
        <v>2.9</v>
      </c>
      <c r="RQ27" s="17">
        <v>2.8</v>
      </c>
      <c r="RR27" s="17">
        <v>2.8</v>
      </c>
      <c r="RS27" s="17">
        <v>0.1</v>
      </c>
      <c r="RT27" s="17">
        <v>10.8</v>
      </c>
      <c r="RU27" s="17">
        <v>3.9670000000000001</v>
      </c>
      <c r="RV27" s="17">
        <v>3.9670000000000001</v>
      </c>
      <c r="RW27" s="17">
        <v>6.8330000000000002</v>
      </c>
      <c r="RX27" s="17">
        <v>2.2999999999999998</v>
      </c>
      <c r="RY27" s="17">
        <v>2.3610000000000002</v>
      </c>
      <c r="RZ27" s="17">
        <v>2.3610000000000002</v>
      </c>
      <c r="SA27" s="17">
        <v>-6.0999999999999999E-2</v>
      </c>
      <c r="SB27" s="17">
        <v>12.6</v>
      </c>
      <c r="SC27" s="17">
        <v>3.8144300000000002</v>
      </c>
      <c r="SD27" s="17">
        <v>0</v>
      </c>
      <c r="SE27" s="17">
        <v>12.6</v>
      </c>
      <c r="SF27" s="17">
        <v>1.3</v>
      </c>
      <c r="SG27" s="17">
        <v>1.8</v>
      </c>
      <c r="SH27" s="17">
        <v>1.8</v>
      </c>
      <c r="SI27" s="17">
        <v>-0.5</v>
      </c>
      <c r="SJ27" s="17"/>
      <c r="SK27" s="17"/>
      <c r="SL27" s="17"/>
      <c r="SM27" s="17">
        <v>0</v>
      </c>
      <c r="SN27" s="17">
        <v>9.8000000000000007</v>
      </c>
      <c r="SO27" s="17">
        <v>9.6999999999999993</v>
      </c>
      <c r="SP27" s="17">
        <v>9.6999999999999993</v>
      </c>
      <c r="SQ27" s="17">
        <v>0.1</v>
      </c>
      <c r="SR27" s="17">
        <v>4.3</v>
      </c>
      <c r="SS27" s="17">
        <v>4.3</v>
      </c>
      <c r="ST27" s="17">
        <v>4.3</v>
      </c>
      <c r="SU27" s="17">
        <v>0</v>
      </c>
      <c r="SV27" s="17">
        <v>6.7</v>
      </c>
      <c r="SW27" s="17">
        <v>6</v>
      </c>
      <c r="SX27" s="17">
        <v>6</v>
      </c>
      <c r="SY27" s="17">
        <v>0.7</v>
      </c>
      <c r="SZ27" s="17">
        <v>9.5</v>
      </c>
      <c r="TA27" s="17">
        <v>8</v>
      </c>
      <c r="TB27" s="17">
        <v>8</v>
      </c>
      <c r="TC27" s="17">
        <v>1.5</v>
      </c>
      <c r="TD27" s="17">
        <v>14.8</v>
      </c>
      <c r="TE27" s="17">
        <v>14.75728</v>
      </c>
      <c r="TF27" s="17">
        <v>14.75728</v>
      </c>
      <c r="TG27" s="17">
        <v>4.2720000000000001E-2</v>
      </c>
      <c r="TH27" s="17">
        <v>24.7</v>
      </c>
      <c r="TI27" s="17">
        <v>24.1</v>
      </c>
      <c r="TJ27" s="17">
        <v>27</v>
      </c>
      <c r="TK27" s="17">
        <v>-2.2999999999999998</v>
      </c>
      <c r="TL27" s="17">
        <v>5.3</v>
      </c>
      <c r="TM27" s="17">
        <v>23.8</v>
      </c>
      <c r="TN27" s="17">
        <v>20</v>
      </c>
      <c r="TO27" s="17">
        <v>-14.7</v>
      </c>
      <c r="TP27" s="17"/>
      <c r="TQ27" s="17"/>
      <c r="TR27" s="17">
        <v>25.344999999999999</v>
      </c>
      <c r="TS27" s="17">
        <v>-25.344999999999999</v>
      </c>
      <c r="TT27" s="17">
        <v>76.900000000000006</v>
      </c>
      <c r="TU27" s="17">
        <v>31.064920000000001</v>
      </c>
      <c r="TV27" s="17">
        <v>72.40898</v>
      </c>
      <c r="TW27" s="17">
        <v>4.4910199999999998</v>
      </c>
      <c r="TX27" s="17">
        <v>82.3</v>
      </c>
      <c r="TY27" s="17">
        <v>100.25917</v>
      </c>
      <c r="TZ27" s="17">
        <v>83.717179999999999</v>
      </c>
      <c r="UA27" s="17">
        <v>-1.4171800000000001</v>
      </c>
      <c r="UB27" s="17">
        <v>15.3</v>
      </c>
      <c r="UC27" s="17">
        <v>5.6792800000000003</v>
      </c>
      <c r="UD27" s="17">
        <v>10.498950000000001</v>
      </c>
      <c r="UE27" s="17">
        <v>4.80105</v>
      </c>
      <c r="UF27" s="17">
        <v>5.0999999999999996</v>
      </c>
      <c r="UG27" s="17">
        <v>11.59789</v>
      </c>
      <c r="UH27" s="17">
        <v>11.730259999999999</v>
      </c>
      <c r="UI27" s="17">
        <v>-6.6302599999999998</v>
      </c>
      <c r="UJ27" s="17">
        <v>10.9</v>
      </c>
      <c r="UK27" s="17">
        <v>10</v>
      </c>
      <c r="UL27" s="17">
        <v>10</v>
      </c>
      <c r="UM27" s="17">
        <v>0.9</v>
      </c>
      <c r="UN27" s="17">
        <v>3.3</v>
      </c>
      <c r="UO27" s="17">
        <v>3</v>
      </c>
      <c r="UP27" s="17">
        <v>3</v>
      </c>
      <c r="UQ27" s="17">
        <v>0.3</v>
      </c>
      <c r="UR27" s="17">
        <v>8.5</v>
      </c>
      <c r="US27" s="17">
        <v>8.3000000000000007</v>
      </c>
      <c r="UT27" s="17">
        <v>8.3000000000000007</v>
      </c>
      <c r="UU27" s="17">
        <v>0.2</v>
      </c>
      <c r="UV27" s="17">
        <v>5.9</v>
      </c>
      <c r="UW27" s="17">
        <v>6</v>
      </c>
      <c r="UX27" s="17">
        <v>6</v>
      </c>
      <c r="UY27" s="17">
        <v>-0.1</v>
      </c>
      <c r="UZ27" s="17">
        <v>6.5</v>
      </c>
      <c r="VA27" s="17">
        <v>6</v>
      </c>
      <c r="VB27" s="17">
        <v>6</v>
      </c>
      <c r="VC27" s="17">
        <v>0.5</v>
      </c>
      <c r="VD27" s="17">
        <v>6.7</v>
      </c>
      <c r="VE27" s="17">
        <v>7</v>
      </c>
      <c r="VF27" s="17">
        <v>7</v>
      </c>
      <c r="VG27" s="17">
        <v>-0.3</v>
      </c>
      <c r="VH27" s="17">
        <v>11.6</v>
      </c>
      <c r="VI27" s="17">
        <v>0</v>
      </c>
      <c r="VJ27" s="17">
        <v>0</v>
      </c>
      <c r="VK27" s="17">
        <v>11.6</v>
      </c>
      <c r="VL27" s="17">
        <v>209.9</v>
      </c>
      <c r="VM27" s="17">
        <v>198.15299999999999</v>
      </c>
      <c r="VN27" s="17">
        <v>198.15299999999999</v>
      </c>
      <c r="VO27" s="17">
        <v>11.747</v>
      </c>
      <c r="VP27" s="17">
        <v>12.8</v>
      </c>
      <c r="VQ27" s="17">
        <v>13.07</v>
      </c>
      <c r="VR27" s="17">
        <v>13.07</v>
      </c>
      <c r="VS27" s="17">
        <v>-0.27</v>
      </c>
      <c r="VT27" s="17">
        <v>119.8</v>
      </c>
      <c r="VU27" s="17">
        <v>115.896</v>
      </c>
      <c r="VV27" s="17">
        <v>115.896</v>
      </c>
      <c r="VW27" s="17">
        <v>3.9039999999999999</v>
      </c>
      <c r="VX27" s="17">
        <v>0.6</v>
      </c>
      <c r="VY27" s="17">
        <v>0.6</v>
      </c>
      <c r="VZ27" s="17">
        <v>0.6</v>
      </c>
      <c r="WA27" s="17">
        <v>0</v>
      </c>
      <c r="WB27" s="17">
        <v>110</v>
      </c>
      <c r="WC27" s="17">
        <v>119.6</v>
      </c>
      <c r="WD27" s="17">
        <v>112.747</v>
      </c>
      <c r="WE27" s="17">
        <v>-2.7469999999999999</v>
      </c>
      <c r="WF27" s="17">
        <v>129.30000000000001</v>
      </c>
      <c r="WG27" s="17">
        <v>156.80000000000001</v>
      </c>
      <c r="WH27" s="17">
        <v>124.729</v>
      </c>
      <c r="WI27" s="17">
        <v>4.5709999999999997</v>
      </c>
      <c r="WJ27" s="17">
        <v>87</v>
      </c>
      <c r="WK27" s="17">
        <v>84.483000000000004</v>
      </c>
      <c r="WL27" s="17">
        <v>84.483000000000004</v>
      </c>
      <c r="WM27" s="17">
        <v>2.5169999999999999</v>
      </c>
      <c r="WN27" s="17">
        <v>12.6</v>
      </c>
      <c r="WO27" s="17">
        <v>6.8929999999999998</v>
      </c>
      <c r="WP27" s="17">
        <v>6.8929999999999998</v>
      </c>
      <c r="WQ27" s="17">
        <v>5.7069999999999999</v>
      </c>
      <c r="WR27" s="17">
        <v>8.6999999999999993</v>
      </c>
      <c r="WS27" s="17">
        <v>8.6</v>
      </c>
      <c r="WT27" s="17">
        <v>8.6</v>
      </c>
      <c r="WU27" s="17">
        <v>0.1</v>
      </c>
      <c r="WV27" s="17">
        <v>18.399999999999999</v>
      </c>
      <c r="WW27" s="17">
        <v>17.669899999999998</v>
      </c>
      <c r="WX27" s="17">
        <v>17.669899999999998</v>
      </c>
      <c r="WY27" s="17">
        <v>0.73009999999999997</v>
      </c>
      <c r="WZ27" s="17">
        <v>9.3000000000000007</v>
      </c>
      <c r="XA27" s="17">
        <v>10.8</v>
      </c>
      <c r="XB27" s="17">
        <v>10.8</v>
      </c>
      <c r="XC27" s="17">
        <v>-1.5</v>
      </c>
      <c r="XD27" s="17">
        <v>42.6</v>
      </c>
      <c r="XE27" s="17">
        <v>42</v>
      </c>
      <c r="XF27" s="17">
        <v>42</v>
      </c>
      <c r="XG27" s="17">
        <v>0.6</v>
      </c>
      <c r="XH27" s="17">
        <v>33.799999999999997</v>
      </c>
      <c r="XI27" s="17">
        <v>28</v>
      </c>
      <c r="XJ27" s="17">
        <v>28</v>
      </c>
      <c r="XK27" s="17">
        <v>5.8</v>
      </c>
      <c r="XL27" s="17">
        <v>12.2</v>
      </c>
      <c r="XM27" s="17">
        <v>16</v>
      </c>
      <c r="XN27" s="17">
        <v>14</v>
      </c>
      <c r="XO27" s="17">
        <v>-1.8</v>
      </c>
      <c r="XP27" s="17"/>
      <c r="XQ27" s="17"/>
      <c r="XR27" s="17"/>
      <c r="XS27" s="17">
        <v>0</v>
      </c>
      <c r="XT27" s="17">
        <v>6.4</v>
      </c>
      <c r="XU27" s="17">
        <v>7.86</v>
      </c>
      <c r="XV27" s="17">
        <v>7.86</v>
      </c>
      <c r="XW27" s="17">
        <v>-1.46</v>
      </c>
      <c r="XX27" s="17"/>
      <c r="XY27" s="17"/>
      <c r="XZ27" s="17"/>
      <c r="YA27" s="17">
        <v>0</v>
      </c>
      <c r="YB27" s="17"/>
      <c r="YC27" s="17"/>
      <c r="YD27" s="17"/>
      <c r="YE27" s="17">
        <v>0</v>
      </c>
    </row>
    <row r="28" spans="1:655" ht="24" customHeight="1" x14ac:dyDescent="0.3">
      <c r="A28" s="1"/>
      <c r="B28" s="16" t="s">
        <v>64</v>
      </c>
      <c r="C28" s="16" t="s">
        <v>810</v>
      </c>
      <c r="D28" s="17">
        <v>60.2</v>
      </c>
      <c r="E28" s="17">
        <v>74.406679999999994</v>
      </c>
      <c r="F28" s="17">
        <v>0</v>
      </c>
      <c r="G28" s="17">
        <v>60.2</v>
      </c>
      <c r="H28" s="17">
        <v>599.20000000000005</v>
      </c>
      <c r="I28" s="17">
        <v>594.17128000000002</v>
      </c>
      <c r="J28" s="17">
        <v>594.17128000000002</v>
      </c>
      <c r="K28" s="17">
        <v>5.0287199999999999</v>
      </c>
      <c r="L28" s="17">
        <v>203.8</v>
      </c>
      <c r="M28" s="17">
        <v>193.29447999999999</v>
      </c>
      <c r="N28" s="17">
        <v>193.29447999999999</v>
      </c>
      <c r="O28" s="17">
        <v>10.505520000000001</v>
      </c>
      <c r="P28" s="17"/>
      <c r="Q28" s="17"/>
      <c r="R28" s="17"/>
      <c r="S28" s="17">
        <v>0</v>
      </c>
      <c r="T28" s="17"/>
      <c r="U28" s="17"/>
      <c r="V28" s="17"/>
      <c r="W28" s="17">
        <v>0</v>
      </c>
      <c r="X28" s="17">
        <v>90.3</v>
      </c>
      <c r="Y28" s="17">
        <v>76.798159999999996</v>
      </c>
      <c r="Z28" s="17">
        <v>76.798159999999996</v>
      </c>
      <c r="AA28" s="17">
        <v>13.50184</v>
      </c>
      <c r="AB28" s="17">
        <v>96</v>
      </c>
      <c r="AC28" s="17">
        <v>100.149</v>
      </c>
      <c r="AD28" s="17">
        <v>119.70865000000001</v>
      </c>
      <c r="AE28" s="17">
        <v>-23.708649999999999</v>
      </c>
      <c r="AF28" s="17"/>
      <c r="AG28" s="17"/>
      <c r="AH28" s="17"/>
      <c r="AI28" s="17">
        <v>0</v>
      </c>
      <c r="AJ28" s="17"/>
      <c r="AK28" s="17"/>
      <c r="AL28" s="17"/>
      <c r="AM28" s="17">
        <v>0</v>
      </c>
      <c r="AN28" s="17">
        <v>185.7</v>
      </c>
      <c r="AO28" s="17">
        <v>196.42444</v>
      </c>
      <c r="AP28" s="17">
        <v>196.42444</v>
      </c>
      <c r="AQ28" s="17">
        <v>-10.72444</v>
      </c>
      <c r="AR28" s="17">
        <v>203.7</v>
      </c>
      <c r="AS28" s="17">
        <v>196.42444</v>
      </c>
      <c r="AT28" s="17">
        <v>196.42444</v>
      </c>
      <c r="AU28" s="17">
        <v>7.2755599999999996</v>
      </c>
      <c r="AV28" s="17">
        <v>203.1</v>
      </c>
      <c r="AW28" s="17">
        <v>196.42444</v>
      </c>
      <c r="AX28" s="17">
        <v>196.42444</v>
      </c>
      <c r="AY28" s="17">
        <v>6.6755599999999999</v>
      </c>
      <c r="AZ28" s="17">
        <v>289.10000000000002</v>
      </c>
      <c r="BA28" s="17">
        <v>294.63666999999998</v>
      </c>
      <c r="BB28" s="17">
        <v>294.63666999999998</v>
      </c>
      <c r="BC28" s="17">
        <v>-5.53667</v>
      </c>
      <c r="BD28" s="17">
        <v>211.6</v>
      </c>
      <c r="BE28" s="17">
        <v>208.28218000000001</v>
      </c>
      <c r="BF28" s="17">
        <v>208.28218000000001</v>
      </c>
      <c r="BG28" s="17">
        <v>3.3178200000000002</v>
      </c>
      <c r="BH28" s="17">
        <v>110.9</v>
      </c>
      <c r="BI28" s="17">
        <v>104.14109000000001</v>
      </c>
      <c r="BJ28" s="17">
        <v>104.14109000000001</v>
      </c>
      <c r="BK28" s="17">
        <v>6.7589100000000002</v>
      </c>
      <c r="BL28" s="17">
        <v>196.1</v>
      </c>
      <c r="BM28" s="17">
        <v>242.65308999999999</v>
      </c>
      <c r="BN28" s="17">
        <v>235.71553</v>
      </c>
      <c r="BO28" s="17">
        <v>-39.61553</v>
      </c>
      <c r="BP28" s="17">
        <v>5</v>
      </c>
      <c r="BQ28" s="17">
        <v>4.4318400000000002</v>
      </c>
      <c r="BR28" s="17">
        <v>4.4318400000000002</v>
      </c>
      <c r="BS28" s="17">
        <v>0.56816</v>
      </c>
      <c r="BT28" s="17"/>
      <c r="BU28" s="17"/>
      <c r="BV28" s="17"/>
      <c r="BW28" s="17">
        <v>0</v>
      </c>
      <c r="BX28" s="17"/>
      <c r="BY28" s="17"/>
      <c r="BZ28" s="17"/>
      <c r="CA28" s="17">
        <v>0</v>
      </c>
      <c r="CB28" s="17"/>
      <c r="CC28" s="17"/>
      <c r="CD28" s="17"/>
      <c r="CE28" s="17">
        <v>0</v>
      </c>
      <c r="CF28" s="17"/>
      <c r="CG28" s="17"/>
      <c r="CH28" s="17"/>
      <c r="CI28" s="17">
        <v>0</v>
      </c>
      <c r="CJ28" s="17">
        <v>149.30000000000001</v>
      </c>
      <c r="CK28" s="17">
        <v>139.99946</v>
      </c>
      <c r="CL28" s="17">
        <v>139.99946</v>
      </c>
      <c r="CM28" s="17">
        <v>9.3005399999999998</v>
      </c>
      <c r="CN28" s="17">
        <v>7.2</v>
      </c>
      <c r="CO28" s="17">
        <v>5.1333399999999996</v>
      </c>
      <c r="CP28" s="17">
        <v>5.1333399999999996</v>
      </c>
      <c r="CQ28" s="17">
        <v>2.0666600000000002</v>
      </c>
      <c r="CR28" s="17">
        <v>5.3</v>
      </c>
      <c r="CS28" s="17">
        <v>2.8177599999999998</v>
      </c>
      <c r="CT28" s="17">
        <v>2.8177599999999998</v>
      </c>
      <c r="CU28" s="17">
        <v>2.48224</v>
      </c>
      <c r="CV28" s="17"/>
      <c r="CW28" s="17"/>
      <c r="CX28" s="17">
        <v>22.389009999999999</v>
      </c>
      <c r="CY28" s="17">
        <v>-22.389009999999999</v>
      </c>
      <c r="CZ28" s="17">
        <v>6.8</v>
      </c>
      <c r="DA28" s="17">
        <v>6.8787000000000003</v>
      </c>
      <c r="DB28" s="17">
        <v>6.8787000000000003</v>
      </c>
      <c r="DC28" s="17">
        <v>-7.8700000000000006E-2</v>
      </c>
      <c r="DD28" s="17">
        <v>11.1</v>
      </c>
      <c r="DE28" s="17">
        <v>12.260400000000001</v>
      </c>
      <c r="DF28" s="17">
        <v>12.260400000000001</v>
      </c>
      <c r="DG28" s="17">
        <v>-1.1604000000000001</v>
      </c>
      <c r="DH28" s="17">
        <v>62.2</v>
      </c>
      <c r="DI28" s="17">
        <v>50</v>
      </c>
      <c r="DJ28" s="17">
        <v>49.524920000000002</v>
      </c>
      <c r="DK28" s="17">
        <v>12.675079999999999</v>
      </c>
      <c r="DL28" s="17"/>
      <c r="DM28" s="17"/>
      <c r="DN28" s="17"/>
      <c r="DO28" s="17">
        <v>0</v>
      </c>
      <c r="DP28" s="17"/>
      <c r="DQ28" s="17"/>
      <c r="DR28" s="17"/>
      <c r="DS28" s="17">
        <v>0</v>
      </c>
      <c r="DT28" s="17"/>
      <c r="DU28" s="17"/>
      <c r="DV28" s="17"/>
      <c r="DW28" s="17">
        <v>0</v>
      </c>
      <c r="DX28" s="17"/>
      <c r="DY28" s="17"/>
      <c r="DZ28" s="17"/>
      <c r="EA28" s="17">
        <v>0</v>
      </c>
      <c r="EB28" s="17">
        <v>70.5</v>
      </c>
      <c r="EC28" s="17">
        <v>48.454230000000003</v>
      </c>
      <c r="ED28" s="17">
        <v>59.613160000000001</v>
      </c>
      <c r="EE28" s="17">
        <v>10.886839999999999</v>
      </c>
      <c r="EF28" s="17">
        <v>112.3</v>
      </c>
      <c r="EG28" s="17">
        <v>110.26321</v>
      </c>
      <c r="EH28" s="17">
        <v>110.26321</v>
      </c>
      <c r="EI28" s="17">
        <v>2.0367899999999999</v>
      </c>
      <c r="EJ28" s="17"/>
      <c r="EK28" s="17"/>
      <c r="EL28" s="17"/>
      <c r="EM28" s="17">
        <v>0</v>
      </c>
      <c r="EN28" s="17"/>
      <c r="EO28" s="17"/>
      <c r="EP28" s="17"/>
      <c r="EQ28" s="17">
        <v>0</v>
      </c>
      <c r="ER28" s="17"/>
      <c r="ES28" s="17"/>
      <c r="ET28" s="17"/>
      <c r="EU28" s="17">
        <v>0</v>
      </c>
      <c r="EV28" s="17">
        <v>6.5</v>
      </c>
      <c r="EW28" s="17">
        <v>6.39</v>
      </c>
      <c r="EX28" s="17">
        <v>6.39</v>
      </c>
      <c r="EY28" s="17">
        <v>0.11</v>
      </c>
      <c r="EZ28" s="17">
        <v>0</v>
      </c>
      <c r="FA28" s="17">
        <v>0</v>
      </c>
      <c r="FB28" s="17">
        <v>0</v>
      </c>
      <c r="FC28" s="17">
        <v>0</v>
      </c>
      <c r="FD28" s="17">
        <v>47.3</v>
      </c>
      <c r="FE28" s="17">
        <v>45.996780000000001</v>
      </c>
      <c r="FF28" s="17">
        <v>47.086770000000001</v>
      </c>
      <c r="FG28" s="17">
        <v>0.21323</v>
      </c>
      <c r="FH28" s="17">
        <v>67</v>
      </c>
      <c r="FI28" s="17">
        <v>74.914410000000004</v>
      </c>
      <c r="FJ28" s="17">
        <v>123.4581</v>
      </c>
      <c r="FK28" s="17">
        <v>-56.458100000000002</v>
      </c>
      <c r="FL28" s="17">
        <v>30.9</v>
      </c>
      <c r="FM28" s="17">
        <v>27.99689</v>
      </c>
      <c r="FN28" s="17">
        <v>0</v>
      </c>
      <c r="FO28" s="17">
        <v>30.9</v>
      </c>
      <c r="FP28" s="17">
        <v>18.399999999999999</v>
      </c>
      <c r="FQ28" s="17">
        <v>16.68403</v>
      </c>
      <c r="FR28" s="17">
        <v>16.68403</v>
      </c>
      <c r="FS28" s="17">
        <v>1.71597</v>
      </c>
      <c r="FT28" s="17">
        <v>19.8</v>
      </c>
      <c r="FU28" s="17">
        <v>19.1068</v>
      </c>
      <c r="FV28" s="17">
        <v>19.1068</v>
      </c>
      <c r="FW28" s="17">
        <v>0.69320000000000004</v>
      </c>
      <c r="FX28" s="17">
        <v>78.3</v>
      </c>
      <c r="FY28" s="17">
        <v>76.500960000000006</v>
      </c>
      <c r="FZ28" s="17">
        <v>76.500960000000006</v>
      </c>
      <c r="GA28" s="17">
        <v>1.79904</v>
      </c>
      <c r="GB28" s="17">
        <v>183.4</v>
      </c>
      <c r="GC28" s="17">
        <v>185.10007999999999</v>
      </c>
      <c r="GD28" s="17">
        <v>185.10007999999999</v>
      </c>
      <c r="GE28" s="17">
        <v>-1.70008</v>
      </c>
      <c r="GF28" s="17">
        <v>183.9</v>
      </c>
      <c r="GG28" s="17">
        <v>185.10007999999999</v>
      </c>
      <c r="GH28" s="17">
        <v>185.10007999999999</v>
      </c>
      <c r="GI28" s="17">
        <v>-1.20008</v>
      </c>
      <c r="GJ28" s="17">
        <v>183.7</v>
      </c>
      <c r="GK28" s="17">
        <v>185.10007999999999</v>
      </c>
      <c r="GL28" s="17">
        <v>185.10007999999999</v>
      </c>
      <c r="GM28" s="17">
        <v>-1.40008</v>
      </c>
      <c r="GN28" s="17">
        <v>86.4</v>
      </c>
      <c r="GO28" s="17">
        <v>88.962050000000005</v>
      </c>
      <c r="GP28" s="17">
        <v>88.962050000000005</v>
      </c>
      <c r="GQ28" s="17">
        <v>-2.5620500000000002</v>
      </c>
      <c r="GR28" s="17">
        <v>7</v>
      </c>
      <c r="GS28" s="17">
        <v>7.2163700000000004</v>
      </c>
      <c r="GT28" s="17">
        <v>4.2259399999999996</v>
      </c>
      <c r="GU28" s="17">
        <v>2.77406</v>
      </c>
      <c r="GV28" s="17">
        <v>1.6</v>
      </c>
      <c r="GW28" s="17">
        <v>2.0343399999999998</v>
      </c>
      <c r="GX28" s="17">
        <v>4.4334100000000003</v>
      </c>
      <c r="GY28" s="17">
        <v>-2.8334100000000002</v>
      </c>
      <c r="GZ28" s="17">
        <v>33.6</v>
      </c>
      <c r="HA28" s="17">
        <v>34.47804</v>
      </c>
      <c r="HB28" s="17">
        <v>34.47804</v>
      </c>
      <c r="HC28" s="17">
        <v>-0.87804000000000004</v>
      </c>
      <c r="HD28" s="17">
        <v>34.299999999999997</v>
      </c>
      <c r="HE28" s="17">
        <v>34.077280000000002</v>
      </c>
      <c r="HF28" s="17">
        <v>34.077280000000002</v>
      </c>
      <c r="HG28" s="17">
        <v>0.22272</v>
      </c>
      <c r="HH28" s="17">
        <v>3.8</v>
      </c>
      <c r="HI28" s="17">
        <v>4.0341699999999996</v>
      </c>
      <c r="HJ28" s="17">
        <v>4.0341699999999996</v>
      </c>
      <c r="HK28" s="17">
        <v>-0.23416999999999999</v>
      </c>
      <c r="HL28" s="17">
        <v>0</v>
      </c>
      <c r="HM28" s="17">
        <v>0</v>
      </c>
      <c r="HN28" s="17">
        <v>0</v>
      </c>
      <c r="HO28" s="17">
        <v>0</v>
      </c>
      <c r="HP28" s="17">
        <v>51</v>
      </c>
      <c r="HQ28" s="17">
        <v>50.485439999999997</v>
      </c>
      <c r="HR28" s="17">
        <v>62.501170000000002</v>
      </c>
      <c r="HS28" s="17">
        <v>-11.50117</v>
      </c>
      <c r="HT28" s="17"/>
      <c r="HU28" s="17"/>
      <c r="HV28" s="17"/>
      <c r="HW28" s="17">
        <v>0</v>
      </c>
      <c r="HX28" s="17"/>
      <c r="HY28" s="17"/>
      <c r="HZ28" s="17"/>
      <c r="IA28" s="17">
        <v>0</v>
      </c>
      <c r="IB28" s="17">
        <v>21.2</v>
      </c>
      <c r="IC28" s="17">
        <v>16.490729999999999</v>
      </c>
      <c r="ID28" s="17">
        <v>0</v>
      </c>
      <c r="IE28" s="17">
        <v>21.2</v>
      </c>
      <c r="IF28" s="17"/>
      <c r="IG28" s="17"/>
      <c r="IH28" s="17"/>
      <c r="II28" s="17">
        <v>0</v>
      </c>
      <c r="IJ28" s="17"/>
      <c r="IK28" s="17"/>
      <c r="IL28" s="17"/>
      <c r="IM28" s="17">
        <v>0</v>
      </c>
      <c r="IN28" s="17">
        <v>0</v>
      </c>
      <c r="IO28" s="17">
        <v>0</v>
      </c>
      <c r="IP28" s="17">
        <v>48.181449999999998</v>
      </c>
      <c r="IQ28" s="17">
        <v>-48.181449999999998</v>
      </c>
      <c r="IR28" s="17"/>
      <c r="IS28" s="17"/>
      <c r="IT28" s="17"/>
      <c r="IU28" s="17">
        <v>0</v>
      </c>
      <c r="IV28" s="17"/>
      <c r="IW28" s="17"/>
      <c r="IX28" s="17"/>
      <c r="IY28" s="17">
        <v>0</v>
      </c>
      <c r="IZ28" s="17"/>
      <c r="JA28" s="17"/>
      <c r="JB28" s="17"/>
      <c r="JC28" s="17">
        <v>0</v>
      </c>
      <c r="JD28" s="17">
        <v>65.8</v>
      </c>
      <c r="JE28" s="17">
        <v>65</v>
      </c>
      <c r="JF28" s="17">
        <v>77.269090000000006</v>
      </c>
      <c r="JG28" s="17">
        <v>-11.46909</v>
      </c>
      <c r="JH28" s="17">
        <v>10.1</v>
      </c>
      <c r="JI28" s="17">
        <v>15</v>
      </c>
      <c r="JJ28" s="17">
        <v>15</v>
      </c>
      <c r="JK28" s="17">
        <v>-4.9000000000000004</v>
      </c>
      <c r="JL28" s="17">
        <v>0</v>
      </c>
      <c r="JM28" s="17"/>
      <c r="JN28" s="17">
        <v>0</v>
      </c>
      <c r="JO28" s="17">
        <v>0</v>
      </c>
      <c r="JP28" s="17">
        <v>151.80000000000001</v>
      </c>
      <c r="JQ28" s="17">
        <v>189.59787</v>
      </c>
      <c r="JR28" s="17">
        <v>189.59787</v>
      </c>
      <c r="JS28" s="17">
        <v>-37.797870000000003</v>
      </c>
      <c r="JT28" s="17">
        <v>72.5</v>
      </c>
      <c r="JU28" s="17">
        <v>94.798929999999999</v>
      </c>
      <c r="JV28" s="17">
        <v>94.798929999999999</v>
      </c>
      <c r="JW28" s="17">
        <v>-22.298929999999999</v>
      </c>
      <c r="JX28" s="17"/>
      <c r="JY28" s="17"/>
      <c r="JZ28" s="17">
        <v>0</v>
      </c>
      <c r="KA28" s="17">
        <v>0</v>
      </c>
      <c r="KB28" s="17"/>
      <c r="KC28" s="17"/>
      <c r="KD28" s="17"/>
      <c r="KE28" s="17">
        <v>0</v>
      </c>
      <c r="KF28" s="17"/>
      <c r="KG28" s="17"/>
      <c r="KH28" s="17"/>
      <c r="KI28" s="17">
        <v>0</v>
      </c>
      <c r="KJ28" s="17"/>
      <c r="KK28" s="17"/>
      <c r="KL28" s="17"/>
      <c r="KM28" s="17">
        <v>0</v>
      </c>
      <c r="KN28" s="17"/>
      <c r="KO28" s="17"/>
      <c r="KP28" s="17"/>
      <c r="KQ28" s="17">
        <v>0</v>
      </c>
      <c r="KR28" s="17">
        <v>16.399999999999999</v>
      </c>
      <c r="KS28" s="17"/>
      <c r="KT28" s="17"/>
      <c r="KU28" s="17">
        <v>16.399999999999999</v>
      </c>
      <c r="KV28" s="17"/>
      <c r="KW28" s="17"/>
      <c r="KX28" s="17"/>
      <c r="KY28" s="17">
        <v>0</v>
      </c>
      <c r="KZ28" s="17"/>
      <c r="LA28" s="17"/>
      <c r="LB28" s="17"/>
      <c r="LC28" s="17">
        <v>0</v>
      </c>
      <c r="LD28" s="17">
        <v>1.4</v>
      </c>
      <c r="LE28" s="17">
        <v>1.33812</v>
      </c>
      <c r="LF28" s="17">
        <v>1.33812</v>
      </c>
      <c r="LG28" s="17">
        <v>6.1879999999999998E-2</v>
      </c>
      <c r="LH28" s="17">
        <v>109.4</v>
      </c>
      <c r="LI28" s="17">
        <v>111.72689</v>
      </c>
      <c r="LJ28" s="17">
        <v>125.95514</v>
      </c>
      <c r="LK28" s="17">
        <v>-16.555140000000002</v>
      </c>
      <c r="LL28" s="17">
        <v>101.9</v>
      </c>
      <c r="LM28" s="17">
        <v>97.245230000000006</v>
      </c>
      <c r="LN28" s="17">
        <v>76.263339999999999</v>
      </c>
      <c r="LO28" s="17">
        <v>25.636659999999999</v>
      </c>
      <c r="LP28" s="17">
        <v>66.2</v>
      </c>
      <c r="LQ28" s="17">
        <v>67.133979999999994</v>
      </c>
      <c r="LR28" s="17">
        <v>67.133979999999994</v>
      </c>
      <c r="LS28" s="17">
        <v>-0.93398000000000003</v>
      </c>
      <c r="LT28" s="17">
        <v>69</v>
      </c>
      <c r="LU28" s="17">
        <v>72.373869999999997</v>
      </c>
      <c r="LV28" s="17">
        <v>65.984009999999998</v>
      </c>
      <c r="LW28" s="17">
        <v>3.0159899999999999</v>
      </c>
      <c r="LX28" s="17">
        <v>28.6</v>
      </c>
      <c r="LY28" s="17">
        <v>29.951460000000001</v>
      </c>
      <c r="LZ28" s="17">
        <v>27.30705</v>
      </c>
      <c r="MA28" s="17">
        <v>1.29295</v>
      </c>
      <c r="MB28" s="17">
        <v>29.6</v>
      </c>
      <c r="MC28" s="17"/>
      <c r="MD28" s="17">
        <v>0</v>
      </c>
      <c r="ME28" s="17">
        <v>29.6</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v>1.0109999999999999</v>
      </c>
      <c r="OD28" s="17">
        <v>1.0109999999999999</v>
      </c>
      <c r="OE28" s="17">
        <v>-1.0999999999999999E-2</v>
      </c>
      <c r="OF28" s="17">
        <v>123.9</v>
      </c>
      <c r="OG28" s="17">
        <v>132.87100000000001</v>
      </c>
      <c r="OH28" s="17">
        <v>132.87100000000001</v>
      </c>
      <c r="OI28" s="17">
        <v>-8.9710000000000001</v>
      </c>
      <c r="OJ28" s="17">
        <v>63</v>
      </c>
      <c r="OK28" s="17">
        <v>63.598999999999997</v>
      </c>
      <c r="OL28" s="17">
        <v>63.598999999999997</v>
      </c>
      <c r="OM28" s="17">
        <v>-0.59899999999999998</v>
      </c>
      <c r="ON28" s="17">
        <v>10.7</v>
      </c>
      <c r="OO28" s="17">
        <v>0</v>
      </c>
      <c r="OP28" s="17">
        <v>0</v>
      </c>
      <c r="OQ28" s="17">
        <v>10.7</v>
      </c>
      <c r="OR28" s="17">
        <v>0.2</v>
      </c>
      <c r="OS28" s="17">
        <v>0.3</v>
      </c>
      <c r="OT28" s="17">
        <v>0.3</v>
      </c>
      <c r="OU28" s="17">
        <v>-0.1</v>
      </c>
      <c r="OV28" s="17">
        <v>13.4</v>
      </c>
      <c r="OW28" s="17">
        <v>11.941750000000001</v>
      </c>
      <c r="OX28" s="17">
        <v>11.941750000000001</v>
      </c>
      <c r="OY28" s="17">
        <v>1.45825</v>
      </c>
      <c r="OZ28" s="17">
        <v>9.9</v>
      </c>
      <c r="PA28" s="17">
        <v>9</v>
      </c>
      <c r="PB28" s="17">
        <v>9</v>
      </c>
      <c r="PC28" s="17">
        <v>0.9</v>
      </c>
      <c r="PD28" s="17">
        <v>5.4</v>
      </c>
      <c r="PE28" s="17">
        <v>5.67</v>
      </c>
      <c r="PF28" s="17">
        <v>5.67</v>
      </c>
      <c r="PG28" s="17">
        <v>-0.27</v>
      </c>
      <c r="PH28" s="17">
        <v>0.5</v>
      </c>
      <c r="PI28" s="17">
        <v>1</v>
      </c>
      <c r="PJ28" s="17">
        <v>1</v>
      </c>
      <c r="PK28" s="17">
        <v>-0.5</v>
      </c>
      <c r="PL28" s="17">
        <v>3.1</v>
      </c>
      <c r="PM28" s="17">
        <v>3.2</v>
      </c>
      <c r="PN28" s="17">
        <v>3.2</v>
      </c>
      <c r="PO28" s="17">
        <v>-0.1</v>
      </c>
      <c r="PP28" s="17">
        <v>2.6</v>
      </c>
      <c r="PQ28" s="17">
        <v>2.5</v>
      </c>
      <c r="PR28" s="17">
        <v>2.5</v>
      </c>
      <c r="PS28" s="17">
        <v>0.1</v>
      </c>
      <c r="PT28" s="17">
        <v>0</v>
      </c>
      <c r="PU28" s="17">
        <v>19.417480000000001</v>
      </c>
      <c r="PV28" s="17">
        <v>19.417480000000001</v>
      </c>
      <c r="PW28" s="17">
        <v>-19.417480000000001</v>
      </c>
      <c r="PX28" s="17">
        <v>0</v>
      </c>
      <c r="PY28" s="17">
        <v>0</v>
      </c>
      <c r="PZ28" s="17">
        <v>0</v>
      </c>
      <c r="QA28" s="17">
        <v>0</v>
      </c>
      <c r="QB28" s="17">
        <v>9.9</v>
      </c>
      <c r="QC28" s="17">
        <v>11.74757</v>
      </c>
      <c r="QD28" s="17">
        <v>11.74757</v>
      </c>
      <c r="QE28" s="17">
        <v>-1.8475699999999999</v>
      </c>
      <c r="QF28" s="17">
        <v>3.4</v>
      </c>
      <c r="QG28" s="17">
        <v>3.4</v>
      </c>
      <c r="QH28" s="17">
        <v>3.4</v>
      </c>
      <c r="QI28" s="17">
        <v>0</v>
      </c>
      <c r="QJ28" s="17">
        <v>18.399999999999999</v>
      </c>
      <c r="QK28" s="17">
        <v>17.961169999999999</v>
      </c>
      <c r="QL28" s="17">
        <v>17.961169999999999</v>
      </c>
      <c r="QM28" s="17">
        <v>0.43883</v>
      </c>
      <c r="QN28" s="17">
        <v>12.8</v>
      </c>
      <c r="QO28" s="17">
        <v>11.337999999999999</v>
      </c>
      <c r="QP28" s="17">
        <v>11.337999999999999</v>
      </c>
      <c r="QQ28" s="17">
        <v>1.462</v>
      </c>
      <c r="QR28" s="17">
        <v>15.3</v>
      </c>
      <c r="QS28" s="17">
        <v>12.617000000000001</v>
      </c>
      <c r="QT28" s="17">
        <v>12.617000000000001</v>
      </c>
      <c r="QU28" s="17">
        <v>2.6829999999999998</v>
      </c>
      <c r="QV28" s="17">
        <v>31.7</v>
      </c>
      <c r="QW28" s="17">
        <v>30.797999999999998</v>
      </c>
      <c r="QX28" s="17">
        <v>30.797999999999998</v>
      </c>
      <c r="QY28" s="17">
        <v>0.90200000000000002</v>
      </c>
      <c r="QZ28" s="17">
        <v>85.2</v>
      </c>
      <c r="RA28" s="17">
        <v>89.617999999999995</v>
      </c>
      <c r="RB28" s="17">
        <v>89.617999999999995</v>
      </c>
      <c r="RC28" s="17">
        <v>-4.4180000000000001</v>
      </c>
      <c r="RD28" s="17">
        <v>4.2</v>
      </c>
      <c r="RE28" s="17">
        <v>4.2</v>
      </c>
      <c r="RF28" s="17">
        <v>4.2</v>
      </c>
      <c r="RG28" s="17">
        <v>0</v>
      </c>
      <c r="RH28" s="17">
        <v>2.2000000000000002</v>
      </c>
      <c r="RI28" s="17">
        <v>2.4</v>
      </c>
      <c r="RJ28" s="17">
        <v>2.4</v>
      </c>
      <c r="RK28" s="17">
        <v>-0.2</v>
      </c>
      <c r="RL28" s="17">
        <v>1.1000000000000001</v>
      </c>
      <c r="RM28" s="17">
        <v>1.2</v>
      </c>
      <c r="RN28" s="17">
        <v>1.2</v>
      </c>
      <c r="RO28" s="17">
        <v>-0.1</v>
      </c>
      <c r="RP28" s="17">
        <v>2.9</v>
      </c>
      <c r="RQ28" s="17">
        <v>2.8</v>
      </c>
      <c r="RR28" s="17">
        <v>2.8</v>
      </c>
      <c r="RS28" s="17">
        <v>0.1</v>
      </c>
      <c r="RT28" s="17">
        <v>12.8</v>
      </c>
      <c r="RU28" s="17">
        <v>6.6559999999999997</v>
      </c>
      <c r="RV28" s="17">
        <v>6.6559999999999997</v>
      </c>
      <c r="RW28" s="17">
        <v>6.1440000000000001</v>
      </c>
      <c r="RX28" s="17">
        <v>2.2999999999999998</v>
      </c>
      <c r="RY28" s="17">
        <v>2.3610000000000002</v>
      </c>
      <c r="RZ28" s="17">
        <v>2.3610000000000002</v>
      </c>
      <c r="SA28" s="17">
        <v>-6.0999999999999999E-2</v>
      </c>
      <c r="SB28" s="17">
        <v>10.6</v>
      </c>
      <c r="SC28" s="17">
        <v>3.8144300000000002</v>
      </c>
      <c r="SD28" s="17">
        <v>0</v>
      </c>
      <c r="SE28" s="17">
        <v>10.6</v>
      </c>
      <c r="SF28" s="17">
        <v>1.3</v>
      </c>
      <c r="SG28" s="17">
        <v>1.8</v>
      </c>
      <c r="SH28" s="17">
        <v>1.8</v>
      </c>
      <c r="SI28" s="17">
        <v>-0.5</v>
      </c>
      <c r="SJ28" s="17"/>
      <c r="SK28" s="17"/>
      <c r="SL28" s="17"/>
      <c r="SM28" s="17">
        <v>0</v>
      </c>
      <c r="SN28" s="17">
        <v>9.8000000000000007</v>
      </c>
      <c r="SO28" s="17">
        <v>9.6999999999999993</v>
      </c>
      <c r="SP28" s="17">
        <v>9.6999999999999993</v>
      </c>
      <c r="SQ28" s="17">
        <v>0.1</v>
      </c>
      <c r="SR28" s="17">
        <v>4.3</v>
      </c>
      <c r="SS28" s="17">
        <v>4.3</v>
      </c>
      <c r="ST28" s="17">
        <v>4.3</v>
      </c>
      <c r="SU28" s="17">
        <v>0</v>
      </c>
      <c r="SV28" s="17">
        <v>6.5</v>
      </c>
      <c r="SW28" s="17">
        <v>6</v>
      </c>
      <c r="SX28" s="17">
        <v>6</v>
      </c>
      <c r="SY28" s="17">
        <v>0.5</v>
      </c>
      <c r="SZ28" s="17">
        <v>9.5</v>
      </c>
      <c r="TA28" s="17">
        <v>8</v>
      </c>
      <c r="TB28" s="17">
        <v>8</v>
      </c>
      <c r="TC28" s="17">
        <v>1.5</v>
      </c>
      <c r="TD28" s="17">
        <v>14.6</v>
      </c>
      <c r="TE28" s="17">
        <v>14.75728</v>
      </c>
      <c r="TF28" s="17">
        <v>14.75728</v>
      </c>
      <c r="TG28" s="17">
        <v>-0.15728</v>
      </c>
      <c r="TH28" s="17">
        <v>28.2</v>
      </c>
      <c r="TI28" s="17">
        <v>23.4</v>
      </c>
      <c r="TJ28" s="17">
        <v>27</v>
      </c>
      <c r="TK28" s="17">
        <v>1.2</v>
      </c>
      <c r="TL28" s="17">
        <v>10.9</v>
      </c>
      <c r="TM28" s="17">
        <v>30.1</v>
      </c>
      <c r="TN28" s="17">
        <v>20</v>
      </c>
      <c r="TO28" s="17">
        <v>-9.1</v>
      </c>
      <c r="TP28" s="17"/>
      <c r="TQ28" s="17"/>
      <c r="TR28" s="17">
        <v>25.294</v>
      </c>
      <c r="TS28" s="17">
        <v>-25.294</v>
      </c>
      <c r="TT28" s="17">
        <v>76.8</v>
      </c>
      <c r="TU28" s="17">
        <v>27.604399999999998</v>
      </c>
      <c r="TV28" s="17">
        <v>68.914510000000007</v>
      </c>
      <c r="TW28" s="17">
        <v>7.8854899999999999</v>
      </c>
      <c r="TX28" s="17">
        <v>80.5</v>
      </c>
      <c r="TY28" s="17">
        <v>100.16995</v>
      </c>
      <c r="TZ28" s="17">
        <v>83.48751</v>
      </c>
      <c r="UA28" s="17">
        <v>-2.9875099999999999</v>
      </c>
      <c r="UB28" s="17">
        <v>15.3</v>
      </c>
      <c r="UC28" s="17">
        <v>5.7329499999999998</v>
      </c>
      <c r="UD28" s="17">
        <v>8.7747100000000007</v>
      </c>
      <c r="UE28" s="17">
        <v>6.52529</v>
      </c>
      <c r="UF28" s="17">
        <v>4.5999999999999996</v>
      </c>
      <c r="UG28" s="17">
        <v>11.85169</v>
      </c>
      <c r="UH28" s="17">
        <v>11.96604</v>
      </c>
      <c r="UI28" s="17">
        <v>-7.3660399999999999</v>
      </c>
      <c r="UJ28" s="17">
        <v>10.7</v>
      </c>
      <c r="UK28" s="17">
        <v>10</v>
      </c>
      <c r="UL28" s="17">
        <v>10</v>
      </c>
      <c r="UM28" s="17">
        <v>0.7</v>
      </c>
      <c r="UN28" s="17">
        <v>3.3</v>
      </c>
      <c r="UO28" s="17">
        <v>3</v>
      </c>
      <c r="UP28" s="17">
        <v>3</v>
      </c>
      <c r="UQ28" s="17">
        <v>0.3</v>
      </c>
      <c r="UR28" s="17">
        <v>8.5</v>
      </c>
      <c r="US28" s="17">
        <v>8.3000000000000007</v>
      </c>
      <c r="UT28" s="17">
        <v>8.3000000000000007</v>
      </c>
      <c r="UU28" s="17">
        <v>0.2</v>
      </c>
      <c r="UV28" s="17">
        <v>5.9</v>
      </c>
      <c r="UW28" s="17">
        <v>6</v>
      </c>
      <c r="UX28" s="17">
        <v>6</v>
      </c>
      <c r="UY28" s="17">
        <v>-0.1</v>
      </c>
      <c r="UZ28" s="17">
        <v>6.5</v>
      </c>
      <c r="VA28" s="17">
        <v>6</v>
      </c>
      <c r="VB28" s="17">
        <v>6</v>
      </c>
      <c r="VC28" s="17">
        <v>0.5</v>
      </c>
      <c r="VD28" s="17">
        <v>6.7</v>
      </c>
      <c r="VE28" s="17">
        <v>7</v>
      </c>
      <c r="VF28" s="17">
        <v>7</v>
      </c>
      <c r="VG28" s="17">
        <v>-0.3</v>
      </c>
      <c r="VH28" s="17">
        <v>10.7</v>
      </c>
      <c r="VI28" s="17">
        <v>0</v>
      </c>
      <c r="VJ28" s="17">
        <v>0</v>
      </c>
      <c r="VK28" s="17">
        <v>10.7</v>
      </c>
      <c r="VL28" s="17">
        <v>211.6</v>
      </c>
      <c r="VM28" s="17">
        <v>193.37100000000001</v>
      </c>
      <c r="VN28" s="17">
        <v>193.37100000000001</v>
      </c>
      <c r="VO28" s="17">
        <v>18.228999999999999</v>
      </c>
      <c r="VP28" s="17">
        <v>14.1</v>
      </c>
      <c r="VQ28" s="17">
        <v>13.694000000000001</v>
      </c>
      <c r="VR28" s="17">
        <v>13.694000000000001</v>
      </c>
      <c r="VS28" s="17">
        <v>0.40600000000000003</v>
      </c>
      <c r="VT28" s="17">
        <v>119.2</v>
      </c>
      <c r="VU28" s="17">
        <v>115.80200000000001</v>
      </c>
      <c r="VV28" s="17">
        <v>115.80200000000001</v>
      </c>
      <c r="VW28" s="17">
        <v>3.3980000000000001</v>
      </c>
      <c r="VX28" s="17">
        <v>0.6</v>
      </c>
      <c r="VY28" s="17">
        <v>0.6</v>
      </c>
      <c r="VZ28" s="17">
        <v>0.6</v>
      </c>
      <c r="WA28" s="17">
        <v>0</v>
      </c>
      <c r="WB28" s="17">
        <v>107.9</v>
      </c>
      <c r="WC28" s="17">
        <v>119.1</v>
      </c>
      <c r="WD28" s="17">
        <v>112.92400000000001</v>
      </c>
      <c r="WE28" s="17">
        <v>-5.024</v>
      </c>
      <c r="WF28" s="17">
        <v>132.69999999999999</v>
      </c>
      <c r="WG28" s="17">
        <v>153.1</v>
      </c>
      <c r="WH28" s="17">
        <v>123.426</v>
      </c>
      <c r="WI28" s="17">
        <v>9.2739999999999991</v>
      </c>
      <c r="WJ28" s="17">
        <v>86.8</v>
      </c>
      <c r="WK28" s="17">
        <v>84.466999999999999</v>
      </c>
      <c r="WL28" s="17">
        <v>84.466999999999999</v>
      </c>
      <c r="WM28" s="17">
        <v>2.3330000000000002</v>
      </c>
      <c r="WN28" s="17">
        <v>14</v>
      </c>
      <c r="WO28" s="17">
        <v>7.883</v>
      </c>
      <c r="WP28" s="17">
        <v>7.883</v>
      </c>
      <c r="WQ28" s="17">
        <v>6.117</v>
      </c>
      <c r="WR28" s="17">
        <v>8.8000000000000007</v>
      </c>
      <c r="WS28" s="17">
        <v>8.6</v>
      </c>
      <c r="WT28" s="17">
        <v>8.6</v>
      </c>
      <c r="WU28" s="17">
        <v>0.2</v>
      </c>
      <c r="WV28" s="17">
        <v>18.3</v>
      </c>
      <c r="WW28" s="17">
        <v>17.669899999999998</v>
      </c>
      <c r="WX28" s="17">
        <v>17.669899999999998</v>
      </c>
      <c r="WY28" s="17">
        <v>0.63009999999999999</v>
      </c>
      <c r="WZ28" s="17">
        <v>9.6</v>
      </c>
      <c r="XA28" s="17">
        <v>10.8</v>
      </c>
      <c r="XB28" s="17">
        <v>10.8</v>
      </c>
      <c r="XC28" s="17">
        <v>-1.2</v>
      </c>
      <c r="XD28" s="17">
        <v>43.4</v>
      </c>
      <c r="XE28" s="17">
        <v>42</v>
      </c>
      <c r="XF28" s="17">
        <v>42</v>
      </c>
      <c r="XG28" s="17">
        <v>1.4</v>
      </c>
      <c r="XH28" s="17">
        <v>33.799999999999997</v>
      </c>
      <c r="XI28" s="17">
        <v>28</v>
      </c>
      <c r="XJ28" s="17">
        <v>28</v>
      </c>
      <c r="XK28" s="17">
        <v>5.8</v>
      </c>
      <c r="XL28" s="17">
        <v>12.2</v>
      </c>
      <c r="XM28" s="17">
        <v>16</v>
      </c>
      <c r="XN28" s="17">
        <v>14</v>
      </c>
      <c r="XO28" s="17">
        <v>-1.8</v>
      </c>
      <c r="XP28" s="17"/>
      <c r="XQ28" s="17"/>
      <c r="XR28" s="17"/>
      <c r="XS28" s="17">
        <v>0</v>
      </c>
      <c r="XT28" s="17">
        <v>7.2</v>
      </c>
      <c r="XU28" s="17">
        <v>7.86</v>
      </c>
      <c r="XV28" s="17">
        <v>7.86</v>
      </c>
      <c r="XW28" s="17">
        <v>-0.66</v>
      </c>
      <c r="XX28" s="17"/>
      <c r="XY28" s="17"/>
      <c r="XZ28" s="17"/>
      <c r="YA28" s="17">
        <v>0</v>
      </c>
      <c r="YB28" s="17"/>
      <c r="YC28" s="17"/>
      <c r="YD28" s="17"/>
      <c r="YE28" s="17">
        <v>0</v>
      </c>
    </row>
    <row r="29" spans="1:655" ht="24" customHeight="1" x14ac:dyDescent="0.3">
      <c r="A29" s="1"/>
      <c r="B29" s="16" t="s">
        <v>64</v>
      </c>
      <c r="C29" s="16" t="s">
        <v>811</v>
      </c>
      <c r="D29" s="17">
        <v>60.9</v>
      </c>
      <c r="E29" s="17">
        <v>73.328869999999995</v>
      </c>
      <c r="F29" s="17">
        <v>0</v>
      </c>
      <c r="G29" s="17">
        <v>60.9</v>
      </c>
      <c r="H29" s="17">
        <v>603.9</v>
      </c>
      <c r="I29" s="17">
        <v>594.17128000000002</v>
      </c>
      <c r="J29" s="17">
        <v>594.17128000000002</v>
      </c>
      <c r="K29" s="17">
        <v>9.7287199999999991</v>
      </c>
      <c r="L29" s="17">
        <v>206.7</v>
      </c>
      <c r="M29" s="17">
        <v>193.29447999999999</v>
      </c>
      <c r="N29" s="17">
        <v>193.29447999999999</v>
      </c>
      <c r="O29" s="17">
        <v>13.405519999999999</v>
      </c>
      <c r="P29" s="17"/>
      <c r="Q29" s="17"/>
      <c r="R29" s="17"/>
      <c r="S29" s="17">
        <v>0</v>
      </c>
      <c r="T29" s="17"/>
      <c r="U29" s="17"/>
      <c r="V29" s="17"/>
      <c r="W29" s="17">
        <v>0</v>
      </c>
      <c r="X29" s="17">
        <v>74.900000000000006</v>
      </c>
      <c r="Y29" s="17">
        <v>76.798159999999996</v>
      </c>
      <c r="Z29" s="17">
        <v>75.514089999999996</v>
      </c>
      <c r="AA29" s="17">
        <v>-0.61409000000000002</v>
      </c>
      <c r="AB29" s="17">
        <v>94.6</v>
      </c>
      <c r="AC29" s="17">
        <v>100.149</v>
      </c>
      <c r="AD29" s="17">
        <v>110.92400000000001</v>
      </c>
      <c r="AE29" s="17">
        <v>-16.324000000000002</v>
      </c>
      <c r="AF29" s="17"/>
      <c r="AG29" s="17"/>
      <c r="AH29" s="17"/>
      <c r="AI29" s="17">
        <v>0</v>
      </c>
      <c r="AJ29" s="17"/>
      <c r="AK29" s="17"/>
      <c r="AL29" s="17"/>
      <c r="AM29" s="17">
        <v>0</v>
      </c>
      <c r="AN29" s="17">
        <v>185.7</v>
      </c>
      <c r="AO29" s="17">
        <v>196.42444</v>
      </c>
      <c r="AP29" s="17">
        <v>196.42444</v>
      </c>
      <c r="AQ29" s="17">
        <v>-10.72444</v>
      </c>
      <c r="AR29" s="17">
        <v>206.7</v>
      </c>
      <c r="AS29" s="17">
        <v>196.42444</v>
      </c>
      <c r="AT29" s="17">
        <v>196.42444</v>
      </c>
      <c r="AU29" s="17">
        <v>10.27556</v>
      </c>
      <c r="AV29" s="17">
        <v>208.7</v>
      </c>
      <c r="AW29" s="17">
        <v>196.42444</v>
      </c>
      <c r="AX29" s="17">
        <v>196.42444</v>
      </c>
      <c r="AY29" s="17">
        <v>12.27556</v>
      </c>
      <c r="AZ29" s="17">
        <v>279.7</v>
      </c>
      <c r="BA29" s="17">
        <v>294.63666999999998</v>
      </c>
      <c r="BB29" s="17">
        <v>294.63666999999998</v>
      </c>
      <c r="BC29" s="17">
        <v>-14.936669999999999</v>
      </c>
      <c r="BD29" s="17">
        <v>213.1</v>
      </c>
      <c r="BE29" s="17">
        <v>208.28218000000001</v>
      </c>
      <c r="BF29" s="17">
        <v>208.28218000000001</v>
      </c>
      <c r="BG29" s="17">
        <v>4.8178200000000002</v>
      </c>
      <c r="BH29" s="17">
        <v>110.7</v>
      </c>
      <c r="BI29" s="17">
        <v>104.14109000000001</v>
      </c>
      <c r="BJ29" s="17">
        <v>104.14109000000001</v>
      </c>
      <c r="BK29" s="17">
        <v>6.55891</v>
      </c>
      <c r="BL29" s="17">
        <v>269.3</v>
      </c>
      <c r="BM29" s="17">
        <v>232.15573000000001</v>
      </c>
      <c r="BN29" s="17">
        <v>210.58032</v>
      </c>
      <c r="BO29" s="17">
        <v>58.719679999999997</v>
      </c>
      <c r="BP29" s="17">
        <v>5</v>
      </c>
      <c r="BQ29" s="17">
        <v>4.4318400000000002</v>
      </c>
      <c r="BR29" s="17">
        <v>4.4318400000000002</v>
      </c>
      <c r="BS29" s="17">
        <v>0.56816</v>
      </c>
      <c r="BT29" s="17"/>
      <c r="BU29" s="17"/>
      <c r="BV29" s="17"/>
      <c r="BW29" s="17">
        <v>0</v>
      </c>
      <c r="BX29" s="17"/>
      <c r="BY29" s="17"/>
      <c r="BZ29" s="17"/>
      <c r="CA29" s="17">
        <v>0</v>
      </c>
      <c r="CB29" s="17"/>
      <c r="CC29" s="17"/>
      <c r="CD29" s="17"/>
      <c r="CE29" s="17">
        <v>0</v>
      </c>
      <c r="CF29" s="17"/>
      <c r="CG29" s="17"/>
      <c r="CH29" s="17"/>
      <c r="CI29" s="17">
        <v>0</v>
      </c>
      <c r="CJ29" s="17">
        <v>143.9</v>
      </c>
      <c r="CK29" s="17">
        <v>139.99946</v>
      </c>
      <c r="CL29" s="17">
        <v>139.99946</v>
      </c>
      <c r="CM29" s="17">
        <v>3.9005399999999999</v>
      </c>
      <c r="CN29" s="17">
        <v>7.4</v>
      </c>
      <c r="CO29" s="17">
        <v>5.1333399999999996</v>
      </c>
      <c r="CP29" s="17">
        <v>5.1333399999999996</v>
      </c>
      <c r="CQ29" s="17">
        <v>2.2666599999999999</v>
      </c>
      <c r="CR29" s="17">
        <v>5.4</v>
      </c>
      <c r="CS29" s="17">
        <v>2.8177599999999998</v>
      </c>
      <c r="CT29" s="17">
        <v>2.8177599999999998</v>
      </c>
      <c r="CU29" s="17">
        <v>2.5822400000000001</v>
      </c>
      <c r="CV29" s="17"/>
      <c r="CW29" s="17"/>
      <c r="CX29" s="17">
        <v>22.389009999999999</v>
      </c>
      <c r="CY29" s="17">
        <v>-22.389009999999999</v>
      </c>
      <c r="CZ29" s="17">
        <v>6.8</v>
      </c>
      <c r="DA29" s="17">
        <v>6.8787000000000003</v>
      </c>
      <c r="DB29" s="17">
        <v>6.8787000000000003</v>
      </c>
      <c r="DC29" s="17">
        <v>-7.8700000000000006E-2</v>
      </c>
      <c r="DD29" s="17">
        <v>11.1</v>
      </c>
      <c r="DE29" s="17">
        <v>12.260400000000001</v>
      </c>
      <c r="DF29" s="17">
        <v>12.260400000000001</v>
      </c>
      <c r="DG29" s="17">
        <v>-1.1604000000000001</v>
      </c>
      <c r="DH29" s="17">
        <v>63.6</v>
      </c>
      <c r="DI29" s="17">
        <v>50</v>
      </c>
      <c r="DJ29" s="17">
        <v>44.697020000000002</v>
      </c>
      <c r="DK29" s="17">
        <v>18.902979999999999</v>
      </c>
      <c r="DL29" s="17"/>
      <c r="DM29" s="17"/>
      <c r="DN29" s="17"/>
      <c r="DO29" s="17">
        <v>0</v>
      </c>
      <c r="DP29" s="17"/>
      <c r="DQ29" s="17"/>
      <c r="DR29" s="17"/>
      <c r="DS29" s="17">
        <v>0</v>
      </c>
      <c r="DT29" s="17"/>
      <c r="DU29" s="17"/>
      <c r="DV29" s="17"/>
      <c r="DW29" s="17">
        <v>0</v>
      </c>
      <c r="DX29" s="17"/>
      <c r="DY29" s="17"/>
      <c r="DZ29" s="17"/>
      <c r="EA29" s="17">
        <v>0</v>
      </c>
      <c r="EB29" s="17">
        <v>70.8</v>
      </c>
      <c r="EC29" s="17">
        <v>48.943750000000001</v>
      </c>
      <c r="ED29" s="17">
        <v>59.555579999999999</v>
      </c>
      <c r="EE29" s="17">
        <v>11.24442</v>
      </c>
      <c r="EF29" s="17">
        <v>112.8</v>
      </c>
      <c r="EG29" s="17">
        <v>110.26321</v>
      </c>
      <c r="EH29" s="17">
        <v>110.26321</v>
      </c>
      <c r="EI29" s="17">
        <v>2.5367899999999999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v>0</v>
      </c>
      <c r="FB29" s="17">
        <v>0</v>
      </c>
      <c r="FC29" s="17">
        <v>0</v>
      </c>
      <c r="FD29" s="17">
        <v>47</v>
      </c>
      <c r="FE29" s="17">
        <v>45.996780000000001</v>
      </c>
      <c r="FF29" s="17">
        <v>47.086770000000001</v>
      </c>
      <c r="FG29" s="17">
        <v>-8.677E-2</v>
      </c>
      <c r="FH29" s="17">
        <v>67.400000000000006</v>
      </c>
      <c r="FI29" s="17">
        <v>74.914410000000004</v>
      </c>
      <c r="FJ29" s="17">
        <v>123.4581</v>
      </c>
      <c r="FK29" s="17">
        <v>-56.058100000000003</v>
      </c>
      <c r="FL29" s="17">
        <v>29.5</v>
      </c>
      <c r="FM29" s="17">
        <v>27.99689</v>
      </c>
      <c r="FN29" s="17">
        <v>0</v>
      </c>
      <c r="FO29" s="17">
        <v>29.5</v>
      </c>
      <c r="FP29" s="17">
        <v>18.600000000000001</v>
      </c>
      <c r="FQ29" s="17">
        <v>16.68403</v>
      </c>
      <c r="FR29" s="17">
        <v>16.68403</v>
      </c>
      <c r="FS29" s="17">
        <v>1.91597</v>
      </c>
      <c r="FT29" s="17">
        <v>19.8</v>
      </c>
      <c r="FU29" s="17">
        <v>19.1068</v>
      </c>
      <c r="FV29" s="17">
        <v>19.1068</v>
      </c>
      <c r="FW29" s="17">
        <v>0.69320000000000004</v>
      </c>
      <c r="FX29" s="17">
        <v>80.5</v>
      </c>
      <c r="FY29" s="17">
        <v>76.500960000000006</v>
      </c>
      <c r="FZ29" s="17">
        <v>76.500960000000006</v>
      </c>
      <c r="GA29" s="17">
        <v>3.9990399999999999</v>
      </c>
      <c r="GB29" s="17">
        <v>184.1</v>
      </c>
      <c r="GC29" s="17">
        <v>185.10007999999999</v>
      </c>
      <c r="GD29" s="17">
        <v>185.10007999999999</v>
      </c>
      <c r="GE29" s="17">
        <v>-1.0000800000000001</v>
      </c>
      <c r="GF29" s="17">
        <v>184.5</v>
      </c>
      <c r="GG29" s="17">
        <v>185.10007999999999</v>
      </c>
      <c r="GH29" s="17">
        <v>185.10007999999999</v>
      </c>
      <c r="GI29" s="17">
        <v>-0.60007999999999995</v>
      </c>
      <c r="GJ29" s="17">
        <v>186</v>
      </c>
      <c r="GK29" s="17">
        <v>185.10007999999999</v>
      </c>
      <c r="GL29" s="17">
        <v>185.10007999999999</v>
      </c>
      <c r="GM29" s="17">
        <v>0.89992000000000005</v>
      </c>
      <c r="GN29" s="17">
        <v>30.3</v>
      </c>
      <c r="GO29" s="17">
        <v>88.962050000000005</v>
      </c>
      <c r="GP29" s="17">
        <v>88.962050000000005</v>
      </c>
      <c r="GQ29" s="17">
        <v>-58.662050000000001</v>
      </c>
      <c r="GR29" s="17">
        <v>7</v>
      </c>
      <c r="GS29" s="17">
        <v>7.2163700000000004</v>
      </c>
      <c r="GT29" s="17">
        <v>4.2259399999999996</v>
      </c>
      <c r="GU29" s="17">
        <v>2.77406</v>
      </c>
      <c r="GV29" s="17">
        <v>1.6</v>
      </c>
      <c r="GW29" s="17">
        <v>2.0343399999999998</v>
      </c>
      <c r="GX29" s="17">
        <v>4.4334100000000003</v>
      </c>
      <c r="GY29" s="17">
        <v>-2.8334100000000002</v>
      </c>
      <c r="GZ29" s="17">
        <v>33.299999999999997</v>
      </c>
      <c r="HA29" s="17">
        <v>34.47804</v>
      </c>
      <c r="HB29" s="17">
        <v>34.47804</v>
      </c>
      <c r="HC29" s="17">
        <v>-1.17804</v>
      </c>
      <c r="HD29" s="17">
        <v>34.200000000000003</v>
      </c>
      <c r="HE29" s="17">
        <v>34.077280000000002</v>
      </c>
      <c r="HF29" s="17">
        <v>34.077280000000002</v>
      </c>
      <c r="HG29" s="17">
        <v>0.12272</v>
      </c>
      <c r="HH29" s="17">
        <v>3.8</v>
      </c>
      <c r="HI29" s="17">
        <v>4.0341699999999996</v>
      </c>
      <c r="HJ29" s="17">
        <v>4.0341699999999996</v>
      </c>
      <c r="HK29" s="17">
        <v>-0.23416999999999999</v>
      </c>
      <c r="HL29" s="17">
        <v>11.9</v>
      </c>
      <c r="HM29" s="17">
        <v>0</v>
      </c>
      <c r="HN29" s="17">
        <v>0</v>
      </c>
      <c r="HO29" s="17">
        <v>11.9</v>
      </c>
      <c r="HP29" s="17">
        <v>69.3</v>
      </c>
      <c r="HQ29" s="17">
        <v>50.485439999999997</v>
      </c>
      <c r="HR29" s="17">
        <v>67.469899999999996</v>
      </c>
      <c r="HS29" s="17">
        <v>1.8301000000000001</v>
      </c>
      <c r="HT29" s="17"/>
      <c r="HU29" s="17"/>
      <c r="HV29" s="17"/>
      <c r="HW29" s="17">
        <v>0</v>
      </c>
      <c r="HX29" s="17"/>
      <c r="HY29" s="17"/>
      <c r="HZ29" s="17"/>
      <c r="IA29" s="17">
        <v>0</v>
      </c>
      <c r="IB29" s="17">
        <v>21.8</v>
      </c>
      <c r="IC29" s="17">
        <v>16.490729999999999</v>
      </c>
      <c r="ID29" s="17">
        <v>0</v>
      </c>
      <c r="IE29" s="17">
        <v>21.8</v>
      </c>
      <c r="IF29" s="17"/>
      <c r="IG29" s="17"/>
      <c r="IH29" s="17"/>
      <c r="II29" s="17">
        <v>0</v>
      </c>
      <c r="IJ29" s="17"/>
      <c r="IK29" s="17"/>
      <c r="IL29" s="17"/>
      <c r="IM29" s="17">
        <v>0</v>
      </c>
      <c r="IN29" s="17">
        <v>0</v>
      </c>
      <c r="IO29" s="17">
        <v>0</v>
      </c>
      <c r="IP29" s="17">
        <v>48.181449999999998</v>
      </c>
      <c r="IQ29" s="17">
        <v>-48.181449999999998</v>
      </c>
      <c r="IR29" s="17"/>
      <c r="IS29" s="17"/>
      <c r="IT29" s="17"/>
      <c r="IU29" s="17">
        <v>0</v>
      </c>
      <c r="IV29" s="17"/>
      <c r="IW29" s="17"/>
      <c r="IX29" s="17"/>
      <c r="IY29" s="17">
        <v>0</v>
      </c>
      <c r="IZ29" s="17"/>
      <c r="JA29" s="17"/>
      <c r="JB29" s="17"/>
      <c r="JC29" s="17">
        <v>0</v>
      </c>
      <c r="JD29" s="17">
        <v>0</v>
      </c>
      <c r="JE29" s="17">
        <v>65</v>
      </c>
      <c r="JF29" s="17">
        <v>77.269090000000006</v>
      </c>
      <c r="JG29" s="17">
        <v>-77.269090000000006</v>
      </c>
      <c r="JH29" s="17">
        <v>25.2</v>
      </c>
      <c r="JI29" s="17">
        <v>15</v>
      </c>
      <c r="JJ29" s="17">
        <v>15</v>
      </c>
      <c r="JK29" s="17">
        <v>10.199999999999999</v>
      </c>
      <c r="JL29" s="17">
        <v>0</v>
      </c>
      <c r="JM29" s="17"/>
      <c r="JN29" s="17">
        <v>0</v>
      </c>
      <c r="JO29" s="17">
        <v>0</v>
      </c>
      <c r="JP29" s="17">
        <v>200</v>
      </c>
      <c r="JQ29" s="17">
        <v>189.59787</v>
      </c>
      <c r="JR29" s="17">
        <v>189.59787</v>
      </c>
      <c r="JS29" s="17">
        <v>10.40213</v>
      </c>
      <c r="JT29" s="17">
        <v>89</v>
      </c>
      <c r="JU29" s="17">
        <v>94.798929999999999</v>
      </c>
      <c r="JV29" s="17">
        <v>94.798929999999999</v>
      </c>
      <c r="JW29" s="17">
        <v>-5.7989300000000004</v>
      </c>
      <c r="JX29" s="17"/>
      <c r="JY29" s="17"/>
      <c r="JZ29" s="17">
        <v>0</v>
      </c>
      <c r="KA29" s="17">
        <v>0</v>
      </c>
      <c r="KB29" s="17"/>
      <c r="KC29" s="17"/>
      <c r="KD29" s="17"/>
      <c r="KE29" s="17">
        <v>0</v>
      </c>
      <c r="KF29" s="17"/>
      <c r="KG29" s="17"/>
      <c r="KH29" s="17"/>
      <c r="KI29" s="17">
        <v>0</v>
      </c>
      <c r="KJ29" s="17"/>
      <c r="KK29" s="17"/>
      <c r="KL29" s="17"/>
      <c r="KM29" s="17">
        <v>0</v>
      </c>
      <c r="KN29" s="17"/>
      <c r="KO29" s="17"/>
      <c r="KP29" s="17"/>
      <c r="KQ29" s="17">
        <v>0</v>
      </c>
      <c r="KR29" s="17">
        <v>16.399999999999999</v>
      </c>
      <c r="KS29" s="17"/>
      <c r="KT29" s="17"/>
      <c r="KU29" s="17">
        <v>16.399999999999999</v>
      </c>
      <c r="KV29" s="17"/>
      <c r="KW29" s="17"/>
      <c r="KX29" s="17"/>
      <c r="KY29" s="17">
        <v>0</v>
      </c>
      <c r="KZ29" s="17"/>
      <c r="LA29" s="17"/>
      <c r="LB29" s="17"/>
      <c r="LC29" s="17">
        <v>0</v>
      </c>
      <c r="LD29" s="17">
        <v>1.4</v>
      </c>
      <c r="LE29" s="17">
        <v>1.33812</v>
      </c>
      <c r="LF29" s="17">
        <v>1.33812</v>
      </c>
      <c r="LG29" s="17">
        <v>6.1879999999999998E-2</v>
      </c>
      <c r="LH29" s="17">
        <v>113</v>
      </c>
      <c r="LI29" s="17">
        <v>93.431139999999999</v>
      </c>
      <c r="LJ29" s="17">
        <v>120.98642</v>
      </c>
      <c r="LK29" s="17">
        <v>-7.9864199999999999</v>
      </c>
      <c r="LL29" s="17">
        <v>101.2</v>
      </c>
      <c r="LM29" s="17">
        <v>87.643720000000002</v>
      </c>
      <c r="LN29" s="17">
        <v>71.457560000000001</v>
      </c>
      <c r="LO29" s="17">
        <v>29.742439999999998</v>
      </c>
      <c r="LP29" s="17">
        <v>66.599999999999994</v>
      </c>
      <c r="LQ29" s="17">
        <v>67.133979999999994</v>
      </c>
      <c r="LR29" s="17">
        <v>67.133979999999994</v>
      </c>
      <c r="LS29" s="17">
        <v>-0.53398000000000001</v>
      </c>
      <c r="LT29" s="17">
        <v>71</v>
      </c>
      <c r="LU29" s="17">
        <v>72.373869999999997</v>
      </c>
      <c r="LV29" s="17">
        <v>65.984009999999998</v>
      </c>
      <c r="LW29" s="17">
        <v>5.0159900000000004</v>
      </c>
      <c r="LX29" s="17">
        <v>28.6</v>
      </c>
      <c r="LY29" s="17">
        <v>29.951460000000001</v>
      </c>
      <c r="LZ29" s="17">
        <v>27.30705</v>
      </c>
      <c r="MA29" s="17">
        <v>1.29295</v>
      </c>
      <c r="MB29" s="17">
        <v>65.099999999999994</v>
      </c>
      <c r="MC29" s="17"/>
      <c r="MD29" s="17">
        <v>67.099999999999994</v>
      </c>
      <c r="ME29" s="17">
        <v>-2</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v>1.101</v>
      </c>
      <c r="OD29" s="17">
        <v>1.101</v>
      </c>
      <c r="OE29" s="17">
        <v>-1E-3</v>
      </c>
      <c r="OF29" s="17">
        <v>124.7</v>
      </c>
      <c r="OG29" s="17">
        <v>132.441</v>
      </c>
      <c r="OH29" s="17">
        <v>132.441</v>
      </c>
      <c r="OI29" s="17">
        <v>-7.7409999999999997</v>
      </c>
      <c r="OJ29" s="17">
        <v>63.5</v>
      </c>
      <c r="OK29" s="17">
        <v>64.022000000000006</v>
      </c>
      <c r="OL29" s="17">
        <v>64.022000000000006</v>
      </c>
      <c r="OM29" s="17">
        <v>-0.52200000000000002</v>
      </c>
      <c r="ON29" s="17">
        <v>14.5</v>
      </c>
      <c r="OO29" s="17">
        <v>0</v>
      </c>
      <c r="OP29" s="17">
        <v>0</v>
      </c>
      <c r="OQ29" s="17">
        <v>14.5</v>
      </c>
      <c r="OR29" s="17">
        <v>0.4</v>
      </c>
      <c r="OS29" s="17">
        <v>0.3</v>
      </c>
      <c r="OT29" s="17">
        <v>0.3</v>
      </c>
      <c r="OU29" s="17">
        <v>0.1</v>
      </c>
      <c r="OV29" s="17">
        <v>13.4</v>
      </c>
      <c r="OW29" s="17">
        <v>11.941750000000001</v>
      </c>
      <c r="OX29" s="17">
        <v>11.941750000000001</v>
      </c>
      <c r="OY29" s="17">
        <v>1.45825</v>
      </c>
      <c r="OZ29" s="17">
        <v>9.8000000000000007</v>
      </c>
      <c r="PA29" s="17">
        <v>9</v>
      </c>
      <c r="PB29" s="17">
        <v>9</v>
      </c>
      <c r="PC29" s="17">
        <v>0.8</v>
      </c>
      <c r="PD29" s="17">
        <v>5.5</v>
      </c>
      <c r="PE29" s="17">
        <v>5.67</v>
      </c>
      <c r="PF29" s="17">
        <v>5.5864599999999998</v>
      </c>
      <c r="PG29" s="17">
        <v>-8.6459999999999995E-2</v>
      </c>
      <c r="PH29" s="17">
        <v>0.5</v>
      </c>
      <c r="PI29" s="17">
        <v>1</v>
      </c>
      <c r="PJ29" s="17">
        <v>1</v>
      </c>
      <c r="PK29" s="17">
        <v>-0.5</v>
      </c>
      <c r="PL29" s="17">
        <v>3.1</v>
      </c>
      <c r="PM29" s="17">
        <v>3.2</v>
      </c>
      <c r="PN29" s="17">
        <v>3.2</v>
      </c>
      <c r="PO29" s="17">
        <v>-0.1</v>
      </c>
      <c r="PP29" s="17">
        <v>2.6</v>
      </c>
      <c r="PQ29" s="17">
        <v>2.5</v>
      </c>
      <c r="PR29" s="17">
        <v>2.5</v>
      </c>
      <c r="PS29" s="17">
        <v>0.1</v>
      </c>
      <c r="PT29" s="17">
        <v>20.5</v>
      </c>
      <c r="PU29" s="17">
        <v>19.417480000000001</v>
      </c>
      <c r="PV29" s="17">
        <v>19.417480000000001</v>
      </c>
      <c r="PW29" s="17">
        <v>1.0825199999999999</v>
      </c>
      <c r="PX29" s="17">
        <v>0</v>
      </c>
      <c r="PY29" s="17">
        <v>0</v>
      </c>
      <c r="PZ29" s="17">
        <v>0</v>
      </c>
      <c r="QA29" s="17">
        <v>0</v>
      </c>
      <c r="QB29" s="17">
        <v>9.9</v>
      </c>
      <c r="QC29" s="17">
        <v>11.74757</v>
      </c>
      <c r="QD29" s="17">
        <v>11.74757</v>
      </c>
      <c r="QE29" s="17">
        <v>-1.8475699999999999</v>
      </c>
      <c r="QF29" s="17">
        <v>3.5</v>
      </c>
      <c r="QG29" s="17">
        <v>3.4</v>
      </c>
      <c r="QH29" s="17">
        <v>3.4</v>
      </c>
      <c r="QI29" s="17">
        <v>0.1</v>
      </c>
      <c r="QJ29" s="17">
        <v>18.399999999999999</v>
      </c>
      <c r="QK29" s="17">
        <v>17.961169999999999</v>
      </c>
      <c r="QL29" s="17">
        <v>17.961169999999999</v>
      </c>
      <c r="QM29" s="17">
        <v>0.43883</v>
      </c>
      <c r="QN29" s="17">
        <v>12.5</v>
      </c>
      <c r="QO29" s="17">
        <v>11.951000000000001</v>
      </c>
      <c r="QP29" s="17">
        <v>11.951000000000001</v>
      </c>
      <c r="QQ29" s="17">
        <v>0.54900000000000004</v>
      </c>
      <c r="QR29" s="17">
        <v>15</v>
      </c>
      <c r="QS29" s="17">
        <v>13.587</v>
      </c>
      <c r="QT29" s="17">
        <v>13.587</v>
      </c>
      <c r="QU29" s="17">
        <v>1.413</v>
      </c>
      <c r="QV29" s="17">
        <v>31.9</v>
      </c>
      <c r="QW29" s="17">
        <v>30.675999999999998</v>
      </c>
      <c r="QX29" s="17">
        <v>30.675999999999998</v>
      </c>
      <c r="QY29" s="17">
        <v>1.224</v>
      </c>
      <c r="QZ29" s="17">
        <v>85.8</v>
      </c>
      <c r="RA29" s="17">
        <v>89.552000000000007</v>
      </c>
      <c r="RB29" s="17">
        <v>89.552000000000007</v>
      </c>
      <c r="RC29" s="17">
        <v>-3.7519999999999998</v>
      </c>
      <c r="RD29" s="17">
        <v>4.2</v>
      </c>
      <c r="RE29" s="17">
        <v>4.2</v>
      </c>
      <c r="RF29" s="17">
        <v>4.2</v>
      </c>
      <c r="RG29" s="17">
        <v>0</v>
      </c>
      <c r="RH29" s="17">
        <v>2.1</v>
      </c>
      <c r="RI29" s="17">
        <v>2.4</v>
      </c>
      <c r="RJ29" s="17">
        <v>2.4</v>
      </c>
      <c r="RK29" s="17">
        <v>-0.3</v>
      </c>
      <c r="RL29" s="17">
        <v>1.1000000000000001</v>
      </c>
      <c r="RM29" s="17">
        <v>1.2</v>
      </c>
      <c r="RN29" s="17">
        <v>1.2</v>
      </c>
      <c r="RO29" s="17">
        <v>-0.1</v>
      </c>
      <c r="RP29" s="17">
        <v>2.9</v>
      </c>
      <c r="RQ29" s="17">
        <v>2.8</v>
      </c>
      <c r="RR29" s="17">
        <v>2.8</v>
      </c>
      <c r="RS29" s="17">
        <v>0.1</v>
      </c>
      <c r="RT29" s="17">
        <v>12.4</v>
      </c>
      <c r="RU29" s="17">
        <v>9.2650000000000006</v>
      </c>
      <c r="RV29" s="17">
        <v>9.2650000000000006</v>
      </c>
      <c r="RW29" s="17">
        <v>3.1349999999999998</v>
      </c>
      <c r="RX29" s="17">
        <v>2.4</v>
      </c>
      <c r="RY29" s="17">
        <v>2.3610000000000002</v>
      </c>
      <c r="RZ29" s="17">
        <v>2.3610000000000002</v>
      </c>
      <c r="SA29" s="17">
        <v>3.9E-2</v>
      </c>
      <c r="SB29" s="17">
        <v>7.4</v>
      </c>
      <c r="SC29" s="17">
        <v>3.8144300000000002</v>
      </c>
      <c r="SD29" s="17">
        <v>0</v>
      </c>
      <c r="SE29" s="17">
        <v>7.4</v>
      </c>
      <c r="SF29" s="17">
        <v>1.3</v>
      </c>
      <c r="SG29" s="17">
        <v>1.8</v>
      </c>
      <c r="SH29" s="17">
        <v>1.8</v>
      </c>
      <c r="SI29" s="17">
        <v>-0.5</v>
      </c>
      <c r="SJ29" s="17"/>
      <c r="SK29" s="17"/>
      <c r="SL29" s="17"/>
      <c r="SM29" s="17">
        <v>0</v>
      </c>
      <c r="SN29" s="17">
        <v>9.8000000000000007</v>
      </c>
      <c r="SO29" s="17">
        <v>9.6999999999999993</v>
      </c>
      <c r="SP29" s="17">
        <v>9.6999999999999993</v>
      </c>
      <c r="SQ29" s="17">
        <v>0.1</v>
      </c>
      <c r="SR29" s="17">
        <v>4.3</v>
      </c>
      <c r="SS29" s="17">
        <v>4.3</v>
      </c>
      <c r="ST29" s="17">
        <v>4.3</v>
      </c>
      <c r="SU29" s="17">
        <v>0</v>
      </c>
      <c r="SV29" s="17">
        <v>6.6</v>
      </c>
      <c r="SW29" s="17">
        <v>6</v>
      </c>
      <c r="SX29" s="17">
        <v>6</v>
      </c>
      <c r="SY29" s="17">
        <v>0.6</v>
      </c>
      <c r="SZ29" s="17">
        <v>9.5</v>
      </c>
      <c r="TA29" s="17">
        <v>8</v>
      </c>
      <c r="TB29" s="17">
        <v>8</v>
      </c>
      <c r="TC29" s="17">
        <v>1.5</v>
      </c>
      <c r="TD29" s="17">
        <v>14.8</v>
      </c>
      <c r="TE29" s="17">
        <v>14.75728</v>
      </c>
      <c r="TF29" s="17">
        <v>14.75728</v>
      </c>
      <c r="TG29" s="17">
        <v>4.2720000000000001E-2</v>
      </c>
      <c r="TH29" s="17">
        <v>28.5</v>
      </c>
      <c r="TI29" s="17">
        <v>22.7</v>
      </c>
      <c r="TJ29" s="17">
        <v>27</v>
      </c>
      <c r="TK29" s="17">
        <v>1.5</v>
      </c>
      <c r="TL29" s="17">
        <v>19.100000000000001</v>
      </c>
      <c r="TM29" s="17">
        <v>37</v>
      </c>
      <c r="TN29" s="17">
        <v>29</v>
      </c>
      <c r="TO29" s="17">
        <v>-9.9</v>
      </c>
      <c r="TP29" s="17"/>
      <c r="TQ29" s="17"/>
      <c r="TR29" s="17">
        <v>24.064</v>
      </c>
      <c r="TS29" s="17">
        <v>-24.064</v>
      </c>
      <c r="TT29" s="17">
        <v>75</v>
      </c>
      <c r="TU29" s="17">
        <v>29.636289999999999</v>
      </c>
      <c r="TV29" s="17">
        <v>72.067840000000004</v>
      </c>
      <c r="TW29" s="17">
        <v>2.9321600000000001</v>
      </c>
      <c r="TX29" s="17">
        <v>81.8</v>
      </c>
      <c r="TY29" s="17">
        <v>100.06585</v>
      </c>
      <c r="TZ29" s="17">
        <v>83.07199</v>
      </c>
      <c r="UA29" s="17">
        <v>-1.27199</v>
      </c>
      <c r="UB29" s="17">
        <v>13</v>
      </c>
      <c r="UC29" s="17">
        <v>6.0425500000000003</v>
      </c>
      <c r="UD29" s="17">
        <v>9.5751000000000008</v>
      </c>
      <c r="UE29" s="17">
        <v>3.4249000000000001</v>
      </c>
      <c r="UF29" s="17">
        <v>3.8</v>
      </c>
      <c r="UG29" s="17">
        <v>12.01709</v>
      </c>
      <c r="UH29" s="17">
        <v>12.15044</v>
      </c>
      <c r="UI29" s="17">
        <v>-8.3504400000000008</v>
      </c>
      <c r="UJ29" s="17">
        <v>10.7</v>
      </c>
      <c r="UK29" s="17">
        <v>10</v>
      </c>
      <c r="UL29" s="17">
        <v>10</v>
      </c>
      <c r="UM29" s="17">
        <v>0.7</v>
      </c>
      <c r="UN29" s="17">
        <v>3.3</v>
      </c>
      <c r="UO29" s="17">
        <v>3</v>
      </c>
      <c r="UP29" s="17">
        <v>3</v>
      </c>
      <c r="UQ29" s="17">
        <v>0.3</v>
      </c>
      <c r="UR29" s="17">
        <v>8</v>
      </c>
      <c r="US29" s="17">
        <v>8.3000000000000007</v>
      </c>
      <c r="UT29" s="17">
        <v>8.3000000000000007</v>
      </c>
      <c r="UU29" s="17">
        <v>-0.3</v>
      </c>
      <c r="UV29" s="17">
        <v>5.9</v>
      </c>
      <c r="UW29" s="17">
        <v>6</v>
      </c>
      <c r="UX29" s="17">
        <v>6</v>
      </c>
      <c r="UY29" s="17">
        <v>-0.1</v>
      </c>
      <c r="UZ29" s="17">
        <v>6.5</v>
      </c>
      <c r="VA29" s="17">
        <v>6</v>
      </c>
      <c r="VB29" s="17">
        <v>6</v>
      </c>
      <c r="VC29" s="17">
        <v>0.5</v>
      </c>
      <c r="VD29" s="17">
        <v>6.7</v>
      </c>
      <c r="VE29" s="17">
        <v>7</v>
      </c>
      <c r="VF29" s="17">
        <v>7</v>
      </c>
      <c r="VG29" s="17">
        <v>-0.3</v>
      </c>
      <c r="VH29" s="17">
        <v>14.4</v>
      </c>
      <c r="VI29" s="17">
        <v>0</v>
      </c>
      <c r="VJ29" s="17">
        <v>0</v>
      </c>
      <c r="VK29" s="17">
        <v>14.4</v>
      </c>
      <c r="VL29" s="17">
        <v>213.7</v>
      </c>
      <c r="VM29" s="17">
        <v>192.06200000000001</v>
      </c>
      <c r="VN29" s="17">
        <v>192.06200000000001</v>
      </c>
      <c r="VO29" s="17">
        <v>21.638000000000002</v>
      </c>
      <c r="VP29" s="17">
        <v>15.2</v>
      </c>
      <c r="VQ29" s="17">
        <v>14.148</v>
      </c>
      <c r="VR29" s="17">
        <v>14.148</v>
      </c>
      <c r="VS29" s="17">
        <v>1.052</v>
      </c>
      <c r="VT29" s="17">
        <v>118.3</v>
      </c>
      <c r="VU29" s="17">
        <v>114.732</v>
      </c>
      <c r="VV29" s="17">
        <v>114.732</v>
      </c>
      <c r="VW29" s="17">
        <v>3.5680000000000001</v>
      </c>
      <c r="VX29" s="17">
        <v>0.6</v>
      </c>
      <c r="VY29" s="17">
        <v>0.6</v>
      </c>
      <c r="VZ29" s="17">
        <v>0.6</v>
      </c>
      <c r="WA29" s="17">
        <v>0</v>
      </c>
      <c r="WB29" s="17">
        <v>111.4</v>
      </c>
      <c r="WC29" s="17">
        <v>119</v>
      </c>
      <c r="WD29" s="17">
        <v>113.21</v>
      </c>
      <c r="WE29" s="17">
        <v>-1.81</v>
      </c>
      <c r="WF29" s="17">
        <v>131.6</v>
      </c>
      <c r="WG29" s="17">
        <v>151.1</v>
      </c>
      <c r="WH29" s="17">
        <v>122.64</v>
      </c>
      <c r="WI29" s="17">
        <v>8.9600000000000009</v>
      </c>
      <c r="WJ29" s="17">
        <v>87</v>
      </c>
      <c r="WK29" s="17">
        <v>83.927999999999997</v>
      </c>
      <c r="WL29" s="17">
        <v>83.927999999999997</v>
      </c>
      <c r="WM29" s="17">
        <v>3.0720000000000001</v>
      </c>
      <c r="WN29" s="17">
        <v>15.1</v>
      </c>
      <c r="WO29" s="17">
        <v>9.0579999999999998</v>
      </c>
      <c r="WP29" s="17">
        <v>9.0579999999999998</v>
      </c>
      <c r="WQ29" s="17">
        <v>6.0419999999999998</v>
      </c>
      <c r="WR29" s="17">
        <v>8.8000000000000007</v>
      </c>
      <c r="WS29" s="17">
        <v>8.6</v>
      </c>
      <c r="WT29" s="17">
        <v>8.6</v>
      </c>
      <c r="WU29" s="17">
        <v>0.2</v>
      </c>
      <c r="WV29" s="17">
        <v>18.399999999999999</v>
      </c>
      <c r="WW29" s="17">
        <v>17.669899999999998</v>
      </c>
      <c r="WX29" s="17">
        <v>17.669899999999998</v>
      </c>
      <c r="WY29" s="17">
        <v>0.73009999999999997</v>
      </c>
      <c r="WZ29" s="17">
        <v>9.3000000000000007</v>
      </c>
      <c r="XA29" s="17">
        <v>10.8</v>
      </c>
      <c r="XB29" s="17">
        <v>10.8</v>
      </c>
      <c r="XC29" s="17">
        <v>-1.5</v>
      </c>
      <c r="XD29" s="17">
        <v>43.5</v>
      </c>
      <c r="XE29" s="17">
        <v>42</v>
      </c>
      <c r="XF29" s="17">
        <v>42</v>
      </c>
      <c r="XG29" s="17">
        <v>1.5</v>
      </c>
      <c r="XH29" s="17">
        <v>34</v>
      </c>
      <c r="XI29" s="17">
        <v>28</v>
      </c>
      <c r="XJ29" s="17">
        <v>28</v>
      </c>
      <c r="XK29" s="17">
        <v>6</v>
      </c>
      <c r="XL29" s="17">
        <v>12.3</v>
      </c>
      <c r="XM29" s="17">
        <v>16</v>
      </c>
      <c r="XN29" s="17">
        <v>14</v>
      </c>
      <c r="XO29" s="17">
        <v>-1.7</v>
      </c>
      <c r="XP29" s="17"/>
      <c r="XQ29" s="17"/>
      <c r="XR29" s="17"/>
      <c r="XS29" s="17">
        <v>0</v>
      </c>
      <c r="XT29" s="17">
        <v>7.1</v>
      </c>
      <c r="XU29" s="17">
        <v>7.86</v>
      </c>
      <c r="XV29" s="17">
        <v>7.86</v>
      </c>
      <c r="XW29" s="17">
        <v>-0.76</v>
      </c>
      <c r="XX29" s="17"/>
      <c r="XY29" s="17"/>
      <c r="XZ29" s="17"/>
      <c r="YA29" s="17">
        <v>0</v>
      </c>
      <c r="YB29" s="17"/>
      <c r="YC29" s="17"/>
      <c r="YD29" s="17"/>
      <c r="YE29" s="17">
        <v>0</v>
      </c>
    </row>
    <row r="30" spans="1:655" ht="24" customHeight="1" x14ac:dyDescent="0.3">
      <c r="A30" s="1"/>
      <c r="B30" s="16" t="s">
        <v>64</v>
      </c>
      <c r="C30" s="16" t="s">
        <v>812</v>
      </c>
      <c r="D30" s="17">
        <v>60.4</v>
      </c>
      <c r="E30" s="17">
        <v>77.518960000000007</v>
      </c>
      <c r="F30" s="17">
        <v>47.494399999999999</v>
      </c>
      <c r="G30" s="17">
        <v>12.9056</v>
      </c>
      <c r="H30" s="17">
        <v>595.70000000000005</v>
      </c>
      <c r="I30" s="17">
        <v>594.17128000000002</v>
      </c>
      <c r="J30" s="17">
        <v>594.17128000000002</v>
      </c>
      <c r="K30" s="17">
        <v>1.5287200000000001</v>
      </c>
      <c r="L30" s="17">
        <v>204.8</v>
      </c>
      <c r="M30" s="17">
        <v>193.29447999999999</v>
      </c>
      <c r="N30" s="17">
        <v>193.29447999999999</v>
      </c>
      <c r="O30" s="17">
        <v>11.505520000000001</v>
      </c>
      <c r="P30" s="17"/>
      <c r="Q30" s="17"/>
      <c r="R30" s="17"/>
      <c r="S30" s="17">
        <v>0</v>
      </c>
      <c r="T30" s="17"/>
      <c r="U30" s="17"/>
      <c r="V30" s="17"/>
      <c r="W30" s="17">
        <v>0</v>
      </c>
      <c r="X30" s="17">
        <v>75.099999999999994</v>
      </c>
      <c r="Y30" s="17">
        <v>76.798159999999996</v>
      </c>
      <c r="Z30" s="17">
        <v>76.798159999999996</v>
      </c>
      <c r="AA30" s="17">
        <v>-1.6981599999999999</v>
      </c>
      <c r="AB30" s="17">
        <v>95.2</v>
      </c>
      <c r="AC30" s="17">
        <v>100.149</v>
      </c>
      <c r="AD30" s="17">
        <v>125.16052000000001</v>
      </c>
      <c r="AE30" s="17">
        <v>-29.960519999999999</v>
      </c>
      <c r="AF30" s="17"/>
      <c r="AG30" s="17"/>
      <c r="AH30" s="17"/>
      <c r="AI30" s="17">
        <v>0</v>
      </c>
      <c r="AJ30" s="17"/>
      <c r="AK30" s="17"/>
      <c r="AL30" s="17"/>
      <c r="AM30" s="17">
        <v>0</v>
      </c>
      <c r="AN30" s="17">
        <v>180.5</v>
      </c>
      <c r="AO30" s="17">
        <v>196.42444</v>
      </c>
      <c r="AP30" s="17">
        <v>196.42444</v>
      </c>
      <c r="AQ30" s="17">
        <v>-15.924440000000001</v>
      </c>
      <c r="AR30" s="17">
        <v>182.1</v>
      </c>
      <c r="AS30" s="17">
        <v>196.42444</v>
      </c>
      <c r="AT30" s="17">
        <v>196.42444</v>
      </c>
      <c r="AU30" s="17">
        <v>-14.324439999999999</v>
      </c>
      <c r="AV30" s="17">
        <v>181.8</v>
      </c>
      <c r="AW30" s="17">
        <v>196.42444</v>
      </c>
      <c r="AX30" s="17">
        <v>196.42444</v>
      </c>
      <c r="AY30" s="17">
        <v>-14.62444</v>
      </c>
      <c r="AZ30" s="17">
        <v>284.60000000000002</v>
      </c>
      <c r="BA30" s="17">
        <v>294.63666999999998</v>
      </c>
      <c r="BB30" s="17">
        <v>294.63666999999998</v>
      </c>
      <c r="BC30" s="17">
        <v>-10.036670000000001</v>
      </c>
      <c r="BD30" s="17">
        <v>213.2</v>
      </c>
      <c r="BE30" s="17">
        <v>208.28218000000001</v>
      </c>
      <c r="BF30" s="17">
        <v>208.28218000000001</v>
      </c>
      <c r="BG30" s="17">
        <v>4.9178199999999999</v>
      </c>
      <c r="BH30" s="17">
        <v>111.1</v>
      </c>
      <c r="BI30" s="17">
        <v>104.14109000000001</v>
      </c>
      <c r="BJ30" s="17">
        <v>104.14109000000001</v>
      </c>
      <c r="BK30" s="17">
        <v>6.9589100000000004</v>
      </c>
      <c r="BL30" s="17">
        <v>253.8</v>
      </c>
      <c r="BM30" s="17">
        <v>275.39177999999998</v>
      </c>
      <c r="BN30" s="17">
        <v>234.12884</v>
      </c>
      <c r="BO30" s="17">
        <v>19.67116</v>
      </c>
      <c r="BP30" s="17">
        <v>5</v>
      </c>
      <c r="BQ30" s="17">
        <v>4.4318400000000002</v>
      </c>
      <c r="BR30" s="17">
        <v>4.4318400000000002</v>
      </c>
      <c r="BS30" s="17">
        <v>0.56816</v>
      </c>
      <c r="BT30" s="17"/>
      <c r="BU30" s="17"/>
      <c r="BV30" s="17"/>
      <c r="BW30" s="17">
        <v>0</v>
      </c>
      <c r="BX30" s="17"/>
      <c r="BY30" s="17"/>
      <c r="BZ30" s="17"/>
      <c r="CA30" s="17">
        <v>0</v>
      </c>
      <c r="CB30" s="17"/>
      <c r="CC30" s="17"/>
      <c r="CD30" s="17"/>
      <c r="CE30" s="17">
        <v>0</v>
      </c>
      <c r="CF30" s="17"/>
      <c r="CG30" s="17"/>
      <c r="CH30" s="17"/>
      <c r="CI30" s="17">
        <v>0</v>
      </c>
      <c r="CJ30" s="17">
        <v>144.80000000000001</v>
      </c>
      <c r="CK30" s="17">
        <v>139.99946</v>
      </c>
      <c r="CL30" s="17">
        <v>139.99946</v>
      </c>
      <c r="CM30" s="17">
        <v>4.8005399999999998</v>
      </c>
      <c r="CN30" s="17">
        <v>7</v>
      </c>
      <c r="CO30" s="17">
        <v>5.1333399999999996</v>
      </c>
      <c r="CP30" s="17">
        <v>5.1333399999999996</v>
      </c>
      <c r="CQ30" s="17">
        <v>1.86666</v>
      </c>
      <c r="CR30" s="17">
        <v>5.2</v>
      </c>
      <c r="CS30" s="17">
        <v>2.8177599999999998</v>
      </c>
      <c r="CT30" s="17">
        <v>2.8177599999999998</v>
      </c>
      <c r="CU30" s="17">
        <v>2.3822399999999999</v>
      </c>
      <c r="CV30" s="17"/>
      <c r="CW30" s="17"/>
      <c r="CX30" s="17">
        <v>22.389009999999999</v>
      </c>
      <c r="CY30" s="17">
        <v>-22.389009999999999</v>
      </c>
      <c r="CZ30" s="17">
        <v>6.8</v>
      </c>
      <c r="DA30" s="17">
        <v>6.8787000000000003</v>
      </c>
      <c r="DB30" s="17">
        <v>6.8787000000000003</v>
      </c>
      <c r="DC30" s="17">
        <v>-7.8700000000000006E-2</v>
      </c>
      <c r="DD30" s="17">
        <v>11</v>
      </c>
      <c r="DE30" s="17">
        <v>12.260400000000001</v>
      </c>
      <c r="DF30" s="17">
        <v>12.260400000000001</v>
      </c>
      <c r="DG30" s="17">
        <v>-1.2604</v>
      </c>
      <c r="DH30" s="17">
        <v>61.8</v>
      </c>
      <c r="DI30" s="17">
        <v>50</v>
      </c>
      <c r="DJ30" s="17">
        <v>39.564889999999998</v>
      </c>
      <c r="DK30" s="17">
        <v>22.235109999999999</v>
      </c>
      <c r="DL30" s="17"/>
      <c r="DM30" s="17"/>
      <c r="DN30" s="17"/>
      <c r="DO30" s="17">
        <v>0</v>
      </c>
      <c r="DP30" s="17"/>
      <c r="DQ30" s="17"/>
      <c r="DR30" s="17"/>
      <c r="DS30" s="17">
        <v>0</v>
      </c>
      <c r="DT30" s="17"/>
      <c r="DU30" s="17"/>
      <c r="DV30" s="17"/>
      <c r="DW30" s="17">
        <v>0</v>
      </c>
      <c r="DX30" s="17"/>
      <c r="DY30" s="17"/>
      <c r="DZ30" s="17"/>
      <c r="EA30" s="17">
        <v>0</v>
      </c>
      <c r="EB30" s="17">
        <v>70</v>
      </c>
      <c r="EC30" s="17">
        <v>50.313850000000002</v>
      </c>
      <c r="ED30" s="17">
        <v>49.514339999999997</v>
      </c>
      <c r="EE30" s="17">
        <v>20.485659999999999</v>
      </c>
      <c r="EF30" s="17">
        <v>111.8</v>
      </c>
      <c r="EG30" s="17">
        <v>110.26321</v>
      </c>
      <c r="EH30" s="17">
        <v>110.26321</v>
      </c>
      <c r="EI30" s="17">
        <v>1.5367900000000001</v>
      </c>
      <c r="EJ30" s="17"/>
      <c r="EK30" s="17"/>
      <c r="EL30" s="17"/>
      <c r="EM30" s="17">
        <v>0</v>
      </c>
      <c r="EN30" s="17"/>
      <c r="EO30" s="17"/>
      <c r="EP30" s="17"/>
      <c r="EQ30" s="17">
        <v>0</v>
      </c>
      <c r="ER30" s="17"/>
      <c r="ES30" s="17"/>
      <c r="ET30" s="17"/>
      <c r="EU30" s="17">
        <v>0</v>
      </c>
      <c r="EV30" s="17">
        <v>6.5</v>
      </c>
      <c r="EW30" s="17">
        <v>6.39</v>
      </c>
      <c r="EX30" s="17">
        <v>6.39</v>
      </c>
      <c r="EY30" s="17">
        <v>0.11</v>
      </c>
      <c r="EZ30" s="17">
        <v>0</v>
      </c>
      <c r="FA30" s="17">
        <v>0</v>
      </c>
      <c r="FB30" s="17">
        <v>0</v>
      </c>
      <c r="FC30" s="17">
        <v>0</v>
      </c>
      <c r="FD30" s="17">
        <v>47</v>
      </c>
      <c r="FE30" s="17">
        <v>45.996780000000001</v>
      </c>
      <c r="FF30" s="17">
        <v>47.086770000000001</v>
      </c>
      <c r="FG30" s="17">
        <v>-8.677E-2</v>
      </c>
      <c r="FH30" s="17">
        <v>67.2</v>
      </c>
      <c r="FI30" s="17">
        <v>74.914410000000004</v>
      </c>
      <c r="FJ30" s="17">
        <v>123.4581</v>
      </c>
      <c r="FK30" s="17">
        <v>-56.258099999999999</v>
      </c>
      <c r="FL30" s="17">
        <v>30.7</v>
      </c>
      <c r="FM30" s="17">
        <v>27.99689</v>
      </c>
      <c r="FN30" s="17">
        <v>0</v>
      </c>
      <c r="FO30" s="17">
        <v>30.7</v>
      </c>
      <c r="FP30" s="17">
        <v>18.399999999999999</v>
      </c>
      <c r="FQ30" s="17">
        <v>16.68403</v>
      </c>
      <c r="FR30" s="17">
        <v>16.68403</v>
      </c>
      <c r="FS30" s="17">
        <v>1.71597</v>
      </c>
      <c r="FT30" s="17">
        <v>19.2</v>
      </c>
      <c r="FU30" s="17">
        <v>19.1068</v>
      </c>
      <c r="FV30" s="17">
        <v>19.1068</v>
      </c>
      <c r="FW30" s="17">
        <v>9.3200000000000005E-2</v>
      </c>
      <c r="FX30" s="17">
        <v>79.7</v>
      </c>
      <c r="FY30" s="17">
        <v>76.500960000000006</v>
      </c>
      <c r="FZ30" s="17">
        <v>76.500960000000006</v>
      </c>
      <c r="GA30" s="17">
        <v>3.1990400000000001</v>
      </c>
      <c r="GB30" s="17">
        <v>180.7</v>
      </c>
      <c r="GC30" s="17">
        <v>185.10007999999999</v>
      </c>
      <c r="GD30" s="17">
        <v>185.10007999999999</v>
      </c>
      <c r="GE30" s="17">
        <v>-4.40008</v>
      </c>
      <c r="GF30" s="17">
        <v>182.5</v>
      </c>
      <c r="GG30" s="17">
        <v>185.10007999999999</v>
      </c>
      <c r="GH30" s="17">
        <v>185.10007999999999</v>
      </c>
      <c r="GI30" s="17">
        <v>-2.6000800000000002</v>
      </c>
      <c r="GJ30" s="17">
        <v>182.9</v>
      </c>
      <c r="GK30" s="17">
        <v>185.10007999999999</v>
      </c>
      <c r="GL30" s="17">
        <v>185.10007999999999</v>
      </c>
      <c r="GM30" s="17">
        <v>-2.2000799999999998</v>
      </c>
      <c r="GN30" s="17">
        <v>86</v>
      </c>
      <c r="GO30" s="17">
        <v>88.962050000000005</v>
      </c>
      <c r="GP30" s="17">
        <v>88.962050000000005</v>
      </c>
      <c r="GQ30" s="17">
        <v>-2.9620500000000001</v>
      </c>
      <c r="GR30" s="17">
        <v>7</v>
      </c>
      <c r="GS30" s="17">
        <v>7.2163700000000004</v>
      </c>
      <c r="GT30" s="17">
        <v>4.2259399999999996</v>
      </c>
      <c r="GU30" s="17">
        <v>2.77406</v>
      </c>
      <c r="GV30" s="17">
        <v>1.6</v>
      </c>
      <c r="GW30" s="17">
        <v>2.0343399999999998</v>
      </c>
      <c r="GX30" s="17">
        <v>4.4334100000000003</v>
      </c>
      <c r="GY30" s="17">
        <v>-2.8334100000000002</v>
      </c>
      <c r="GZ30" s="17">
        <v>33.299999999999997</v>
      </c>
      <c r="HA30" s="17">
        <v>34.47804</v>
      </c>
      <c r="HB30" s="17">
        <v>34.47804</v>
      </c>
      <c r="HC30" s="17">
        <v>-1.17804</v>
      </c>
      <c r="HD30" s="17">
        <v>33.4</v>
      </c>
      <c r="HE30" s="17">
        <v>34.077280000000002</v>
      </c>
      <c r="HF30" s="17">
        <v>34.077280000000002</v>
      </c>
      <c r="HG30" s="17">
        <v>-0.67727999999999999</v>
      </c>
      <c r="HH30" s="17">
        <v>3.8</v>
      </c>
      <c r="HI30" s="17">
        <v>4.0341699999999996</v>
      </c>
      <c r="HJ30" s="17">
        <v>4.0341699999999996</v>
      </c>
      <c r="HK30" s="17">
        <v>-0.23416999999999999</v>
      </c>
      <c r="HL30" s="17">
        <v>11.9</v>
      </c>
      <c r="HM30" s="17">
        <v>0</v>
      </c>
      <c r="HN30" s="17">
        <v>0</v>
      </c>
      <c r="HO30" s="17">
        <v>11.9</v>
      </c>
      <c r="HP30" s="17">
        <v>49.3</v>
      </c>
      <c r="HQ30" s="17">
        <v>50.485439999999997</v>
      </c>
      <c r="HR30" s="17">
        <v>67.648570000000007</v>
      </c>
      <c r="HS30" s="17">
        <v>-18.348569999999999</v>
      </c>
      <c r="HT30" s="17"/>
      <c r="HU30" s="17"/>
      <c r="HV30" s="17"/>
      <c r="HW30" s="17">
        <v>0</v>
      </c>
      <c r="HX30" s="17"/>
      <c r="HY30" s="17"/>
      <c r="HZ30" s="17"/>
      <c r="IA30" s="17">
        <v>0</v>
      </c>
      <c r="IB30" s="17">
        <v>20.7</v>
      </c>
      <c r="IC30" s="17">
        <v>16.490729999999999</v>
      </c>
      <c r="ID30" s="17">
        <v>0</v>
      </c>
      <c r="IE30" s="17">
        <v>20.7</v>
      </c>
      <c r="IF30" s="17"/>
      <c r="IG30" s="17"/>
      <c r="IH30" s="17"/>
      <c r="II30" s="17">
        <v>0</v>
      </c>
      <c r="IJ30" s="17"/>
      <c r="IK30" s="17"/>
      <c r="IL30" s="17"/>
      <c r="IM30" s="17">
        <v>0</v>
      </c>
      <c r="IN30" s="17">
        <v>0</v>
      </c>
      <c r="IO30" s="17">
        <v>0</v>
      </c>
      <c r="IP30" s="17">
        <v>48.181449999999998</v>
      </c>
      <c r="IQ30" s="17">
        <v>-48.181449999999998</v>
      </c>
      <c r="IR30" s="17"/>
      <c r="IS30" s="17"/>
      <c r="IT30" s="17"/>
      <c r="IU30" s="17">
        <v>0</v>
      </c>
      <c r="IV30" s="17"/>
      <c r="IW30" s="17"/>
      <c r="IX30" s="17"/>
      <c r="IY30" s="17">
        <v>0</v>
      </c>
      <c r="IZ30" s="17"/>
      <c r="JA30" s="17"/>
      <c r="JB30" s="17"/>
      <c r="JC30" s="17">
        <v>0</v>
      </c>
      <c r="JD30" s="17">
        <v>66.5</v>
      </c>
      <c r="JE30" s="17">
        <v>65</v>
      </c>
      <c r="JF30" s="17">
        <v>77.269090000000006</v>
      </c>
      <c r="JG30" s="17">
        <v>-10.76909</v>
      </c>
      <c r="JH30" s="17">
        <v>49.7</v>
      </c>
      <c r="JI30" s="17">
        <v>15</v>
      </c>
      <c r="JJ30" s="17">
        <v>15</v>
      </c>
      <c r="JK30" s="17">
        <v>34.700000000000003</v>
      </c>
      <c r="JL30" s="17">
        <v>0</v>
      </c>
      <c r="JM30" s="17"/>
      <c r="JN30" s="17">
        <v>0</v>
      </c>
      <c r="JO30" s="17">
        <v>0</v>
      </c>
      <c r="JP30" s="17">
        <v>200</v>
      </c>
      <c r="JQ30" s="17">
        <v>189.59787</v>
      </c>
      <c r="JR30" s="17">
        <v>189.59787</v>
      </c>
      <c r="JS30" s="17">
        <v>10.40213</v>
      </c>
      <c r="JT30" s="17">
        <v>90.1</v>
      </c>
      <c r="JU30" s="17">
        <v>94.798929999999999</v>
      </c>
      <c r="JV30" s="17">
        <v>94.798929999999999</v>
      </c>
      <c r="JW30" s="17">
        <v>-4.6989299999999998</v>
      </c>
      <c r="JX30" s="17"/>
      <c r="JY30" s="17"/>
      <c r="JZ30" s="17">
        <v>0</v>
      </c>
      <c r="KA30" s="17">
        <v>0</v>
      </c>
      <c r="KB30" s="17"/>
      <c r="KC30" s="17"/>
      <c r="KD30" s="17"/>
      <c r="KE30" s="17">
        <v>0</v>
      </c>
      <c r="KF30" s="17"/>
      <c r="KG30" s="17"/>
      <c r="KH30" s="17"/>
      <c r="KI30" s="17">
        <v>0</v>
      </c>
      <c r="KJ30" s="17"/>
      <c r="KK30" s="17"/>
      <c r="KL30" s="17"/>
      <c r="KM30" s="17">
        <v>0</v>
      </c>
      <c r="KN30" s="17"/>
      <c r="KO30" s="17"/>
      <c r="KP30" s="17"/>
      <c r="KQ30" s="17">
        <v>0</v>
      </c>
      <c r="KR30" s="17">
        <v>16</v>
      </c>
      <c r="KS30" s="17"/>
      <c r="KT30" s="17"/>
      <c r="KU30" s="17">
        <v>16</v>
      </c>
      <c r="KV30" s="17"/>
      <c r="KW30" s="17"/>
      <c r="KX30" s="17"/>
      <c r="KY30" s="17">
        <v>0</v>
      </c>
      <c r="KZ30" s="17"/>
      <c r="LA30" s="17"/>
      <c r="LB30" s="17"/>
      <c r="LC30" s="17">
        <v>0</v>
      </c>
      <c r="LD30" s="17">
        <v>1.4</v>
      </c>
      <c r="LE30" s="17">
        <v>1.33812</v>
      </c>
      <c r="LF30" s="17">
        <v>1.33812</v>
      </c>
      <c r="LG30" s="17">
        <v>6.1879999999999998E-2</v>
      </c>
      <c r="LH30" s="17">
        <v>99.1</v>
      </c>
      <c r="LI30" s="17">
        <v>113.69902</v>
      </c>
      <c r="LJ30" s="17">
        <v>120.80774</v>
      </c>
      <c r="LK30" s="17">
        <v>-21.707740000000001</v>
      </c>
      <c r="LL30" s="17">
        <v>101.9</v>
      </c>
      <c r="LM30" s="17">
        <v>97.250280000000004</v>
      </c>
      <c r="LN30" s="17">
        <v>81.069109999999995</v>
      </c>
      <c r="LO30" s="17">
        <v>20.83089</v>
      </c>
      <c r="LP30" s="17">
        <v>65.900000000000006</v>
      </c>
      <c r="LQ30" s="17">
        <v>67.133979999999994</v>
      </c>
      <c r="LR30" s="17">
        <v>67.133979999999994</v>
      </c>
      <c r="LS30" s="17">
        <v>-1.2339800000000001</v>
      </c>
      <c r="LT30" s="17">
        <v>70.8</v>
      </c>
      <c r="LU30" s="17">
        <v>72.37388</v>
      </c>
      <c r="LV30" s="17">
        <v>65.984009999999998</v>
      </c>
      <c r="LW30" s="17">
        <v>4.8159900000000002</v>
      </c>
      <c r="LX30" s="17">
        <v>28.3</v>
      </c>
      <c r="LY30" s="17">
        <v>29.951460000000001</v>
      </c>
      <c r="LZ30" s="17">
        <v>27.30705</v>
      </c>
      <c r="MA30" s="17">
        <v>0.99295</v>
      </c>
      <c r="MB30" s="17">
        <v>65.2</v>
      </c>
      <c r="MC30" s="17"/>
      <c r="MD30" s="17">
        <v>67.099999999999994</v>
      </c>
      <c r="ME30" s="17">
        <v>-1.9</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122.7</v>
      </c>
      <c r="OG30" s="17">
        <v>131.726</v>
      </c>
      <c r="OH30" s="17">
        <v>131.726</v>
      </c>
      <c r="OI30" s="17">
        <v>-9.0259999999999998</v>
      </c>
      <c r="OJ30" s="17">
        <v>63.9</v>
      </c>
      <c r="OK30" s="17">
        <v>64.352000000000004</v>
      </c>
      <c r="OL30" s="17">
        <v>64.352000000000004</v>
      </c>
      <c r="OM30" s="17">
        <v>-0.45200000000000001</v>
      </c>
      <c r="ON30" s="17">
        <v>13.2</v>
      </c>
      <c r="OO30" s="17">
        <v>0</v>
      </c>
      <c r="OP30" s="17">
        <v>0</v>
      </c>
      <c r="OQ30" s="17">
        <v>13.2</v>
      </c>
      <c r="OR30" s="17">
        <v>0.3</v>
      </c>
      <c r="OS30" s="17">
        <v>0.3</v>
      </c>
      <c r="OT30" s="17">
        <v>0.3</v>
      </c>
      <c r="OU30" s="17">
        <v>0</v>
      </c>
      <c r="OV30" s="17">
        <v>13.3</v>
      </c>
      <c r="OW30" s="17">
        <v>11.941750000000001</v>
      </c>
      <c r="OX30" s="17">
        <v>11.941750000000001</v>
      </c>
      <c r="OY30" s="17">
        <v>1.35825</v>
      </c>
      <c r="OZ30" s="17">
        <v>9.9</v>
      </c>
      <c r="PA30" s="17">
        <v>9</v>
      </c>
      <c r="PB30" s="17">
        <v>9</v>
      </c>
      <c r="PC30" s="17">
        <v>0.9</v>
      </c>
      <c r="PD30" s="17">
        <v>5</v>
      </c>
      <c r="PE30" s="17">
        <v>5.67</v>
      </c>
      <c r="PF30" s="17">
        <v>5.67</v>
      </c>
      <c r="PG30" s="17">
        <v>-0.67</v>
      </c>
      <c r="PH30" s="17">
        <v>0.5</v>
      </c>
      <c r="PI30" s="17">
        <v>1</v>
      </c>
      <c r="PJ30" s="17">
        <v>1</v>
      </c>
      <c r="PK30" s="17">
        <v>-0.5</v>
      </c>
      <c r="PL30" s="17">
        <v>2.8</v>
      </c>
      <c r="PM30" s="17">
        <v>3.2</v>
      </c>
      <c r="PN30" s="17">
        <v>3.2</v>
      </c>
      <c r="PO30" s="17">
        <v>-0.4</v>
      </c>
      <c r="PP30" s="17">
        <v>2.6</v>
      </c>
      <c r="PQ30" s="17">
        <v>2.5</v>
      </c>
      <c r="PR30" s="17">
        <v>2.5</v>
      </c>
      <c r="PS30" s="17">
        <v>0.1</v>
      </c>
      <c r="PT30" s="17">
        <v>20.100000000000001</v>
      </c>
      <c r="PU30" s="17">
        <v>19.417480000000001</v>
      </c>
      <c r="PV30" s="17">
        <v>19.417480000000001</v>
      </c>
      <c r="PW30" s="17">
        <v>0.68252000000000002</v>
      </c>
      <c r="PX30" s="17">
        <v>0</v>
      </c>
      <c r="PY30" s="17">
        <v>0</v>
      </c>
      <c r="PZ30" s="17">
        <v>0</v>
      </c>
      <c r="QA30" s="17">
        <v>0</v>
      </c>
      <c r="QB30" s="17">
        <v>9.9</v>
      </c>
      <c r="QC30" s="17">
        <v>11.74757</v>
      </c>
      <c r="QD30" s="17">
        <v>11.74757</v>
      </c>
      <c r="QE30" s="17">
        <v>-1.8475699999999999</v>
      </c>
      <c r="QF30" s="17">
        <v>3.5</v>
      </c>
      <c r="QG30" s="17">
        <v>3.4</v>
      </c>
      <c r="QH30" s="17">
        <v>3.4</v>
      </c>
      <c r="QI30" s="17">
        <v>0.1</v>
      </c>
      <c r="QJ30" s="17">
        <v>18.399999999999999</v>
      </c>
      <c r="QK30" s="17">
        <v>17.961169999999999</v>
      </c>
      <c r="QL30" s="17">
        <v>17.961169999999999</v>
      </c>
      <c r="QM30" s="17">
        <v>0.43883</v>
      </c>
      <c r="QN30" s="17">
        <v>12.6</v>
      </c>
      <c r="QO30" s="17">
        <v>12.115</v>
      </c>
      <c r="QP30" s="17">
        <v>12.115</v>
      </c>
      <c r="QQ30" s="17">
        <v>0.48499999999999999</v>
      </c>
      <c r="QR30" s="17">
        <v>15.1</v>
      </c>
      <c r="QS30" s="17">
        <v>14.007</v>
      </c>
      <c r="QT30" s="17">
        <v>14.007</v>
      </c>
      <c r="QU30" s="17">
        <v>1.093</v>
      </c>
      <c r="QV30" s="17">
        <v>32</v>
      </c>
      <c r="QW30" s="17">
        <v>30.475999999999999</v>
      </c>
      <c r="QX30" s="17">
        <v>30.475999999999999</v>
      </c>
      <c r="QY30" s="17">
        <v>1.524</v>
      </c>
      <c r="QZ30" s="17">
        <v>84.9</v>
      </c>
      <c r="RA30" s="17">
        <v>89.183999999999997</v>
      </c>
      <c r="RB30" s="17">
        <v>89.183999999999997</v>
      </c>
      <c r="RC30" s="17">
        <v>-4.2839999999999998</v>
      </c>
      <c r="RD30" s="17">
        <v>4.2</v>
      </c>
      <c r="RE30" s="17">
        <v>4.2</v>
      </c>
      <c r="RF30" s="17">
        <v>4.2</v>
      </c>
      <c r="RG30" s="17">
        <v>0</v>
      </c>
      <c r="RH30" s="17">
        <v>1.8</v>
      </c>
      <c r="RI30" s="17">
        <v>2.4</v>
      </c>
      <c r="RJ30" s="17">
        <v>2.4</v>
      </c>
      <c r="RK30" s="17">
        <v>-0.6</v>
      </c>
      <c r="RL30" s="17">
        <v>1.1000000000000001</v>
      </c>
      <c r="RM30" s="17">
        <v>1.2</v>
      </c>
      <c r="RN30" s="17">
        <v>1.2</v>
      </c>
      <c r="RO30" s="17">
        <v>-0.1</v>
      </c>
      <c r="RP30" s="17">
        <v>2.9</v>
      </c>
      <c r="RQ30" s="17">
        <v>2.8</v>
      </c>
      <c r="RR30" s="17">
        <v>2.8</v>
      </c>
      <c r="RS30" s="17">
        <v>0.1</v>
      </c>
      <c r="RT30" s="17">
        <v>15.1</v>
      </c>
      <c r="RU30" s="17">
        <v>10.250999999999999</v>
      </c>
      <c r="RV30" s="17">
        <v>10.250999999999999</v>
      </c>
      <c r="RW30" s="17">
        <v>4.8490000000000002</v>
      </c>
      <c r="RX30" s="17">
        <v>2.4</v>
      </c>
      <c r="RY30" s="17">
        <v>2.3610000000000002</v>
      </c>
      <c r="RZ30" s="17">
        <v>2.3610000000000002</v>
      </c>
      <c r="SA30" s="17">
        <v>3.9E-2</v>
      </c>
      <c r="SB30" s="17">
        <v>7.4</v>
      </c>
      <c r="SC30" s="17">
        <v>3.8144300000000002</v>
      </c>
      <c r="SD30" s="17">
        <v>0</v>
      </c>
      <c r="SE30" s="17">
        <v>7.4</v>
      </c>
      <c r="SF30" s="17">
        <v>1.3</v>
      </c>
      <c r="SG30" s="17">
        <v>1.8</v>
      </c>
      <c r="SH30" s="17">
        <v>1.8</v>
      </c>
      <c r="SI30" s="17">
        <v>-0.5</v>
      </c>
      <c r="SJ30" s="17"/>
      <c r="SK30" s="17"/>
      <c r="SL30" s="17"/>
      <c r="SM30" s="17">
        <v>0</v>
      </c>
      <c r="SN30" s="17">
        <v>9.8000000000000007</v>
      </c>
      <c r="SO30" s="17">
        <v>9.6999999999999993</v>
      </c>
      <c r="SP30" s="17">
        <v>9.6999999999999993</v>
      </c>
      <c r="SQ30" s="17">
        <v>0.1</v>
      </c>
      <c r="SR30" s="17">
        <v>4.3</v>
      </c>
      <c r="SS30" s="17">
        <v>4.3</v>
      </c>
      <c r="ST30" s="17">
        <v>4.3</v>
      </c>
      <c r="SU30" s="17">
        <v>0</v>
      </c>
      <c r="SV30" s="17">
        <v>6.6</v>
      </c>
      <c r="SW30" s="17">
        <v>6</v>
      </c>
      <c r="SX30" s="17">
        <v>6</v>
      </c>
      <c r="SY30" s="17">
        <v>0.6</v>
      </c>
      <c r="SZ30" s="17">
        <v>9.4</v>
      </c>
      <c r="TA30" s="17">
        <v>8</v>
      </c>
      <c r="TB30" s="17">
        <v>8</v>
      </c>
      <c r="TC30" s="17">
        <v>1.4</v>
      </c>
      <c r="TD30" s="17">
        <v>15</v>
      </c>
      <c r="TE30" s="17">
        <v>14.75728</v>
      </c>
      <c r="TF30" s="17">
        <v>14.75728</v>
      </c>
      <c r="TG30" s="17">
        <v>0.24271999999999999</v>
      </c>
      <c r="TH30" s="17">
        <v>29.4</v>
      </c>
      <c r="TI30" s="17">
        <v>21.9</v>
      </c>
      <c r="TJ30" s="17">
        <v>27</v>
      </c>
      <c r="TK30" s="17">
        <v>2.4</v>
      </c>
      <c r="TL30" s="17">
        <v>19.7</v>
      </c>
      <c r="TM30" s="17">
        <v>44.3</v>
      </c>
      <c r="TN30" s="17">
        <v>29</v>
      </c>
      <c r="TO30" s="17">
        <v>-9.3000000000000007</v>
      </c>
      <c r="TP30" s="17"/>
      <c r="TQ30" s="17"/>
      <c r="TR30" s="17">
        <v>21.713999999999999</v>
      </c>
      <c r="TS30" s="17">
        <v>-21.713999999999999</v>
      </c>
      <c r="TT30" s="17">
        <v>85</v>
      </c>
      <c r="TU30" s="17">
        <v>26.670590000000001</v>
      </c>
      <c r="TV30" s="17">
        <v>66.828800000000001</v>
      </c>
      <c r="TW30" s="17">
        <v>18.171199999999999</v>
      </c>
      <c r="TX30" s="17">
        <v>76.2</v>
      </c>
      <c r="TY30" s="17">
        <v>99.377780000000001</v>
      </c>
      <c r="TZ30" s="17">
        <v>82.111909999999995</v>
      </c>
      <c r="UA30" s="17">
        <v>-5.9119099999999998</v>
      </c>
      <c r="UB30" s="17">
        <v>11.7</v>
      </c>
      <c r="UC30" s="17">
        <v>6.0243900000000004</v>
      </c>
      <c r="UD30" s="17">
        <v>8.5306300000000004</v>
      </c>
      <c r="UE30" s="17">
        <v>3.1693699999999998</v>
      </c>
      <c r="UF30" s="17">
        <v>5</v>
      </c>
      <c r="UG30" s="17">
        <v>12.08348</v>
      </c>
      <c r="UH30" s="17">
        <v>12.199350000000001</v>
      </c>
      <c r="UI30" s="17">
        <v>-7.1993499999999999</v>
      </c>
      <c r="UJ30" s="17">
        <v>10.7</v>
      </c>
      <c r="UK30" s="17">
        <v>10</v>
      </c>
      <c r="UL30" s="17">
        <v>10</v>
      </c>
      <c r="UM30" s="17">
        <v>0.7</v>
      </c>
      <c r="UN30" s="17">
        <v>3.3</v>
      </c>
      <c r="UO30" s="17">
        <v>3</v>
      </c>
      <c r="UP30" s="17">
        <v>3</v>
      </c>
      <c r="UQ30" s="17">
        <v>0.3</v>
      </c>
      <c r="UR30" s="17">
        <v>7.9</v>
      </c>
      <c r="US30" s="17">
        <v>8.3000000000000007</v>
      </c>
      <c r="UT30" s="17">
        <v>8.3000000000000007</v>
      </c>
      <c r="UU30" s="17">
        <v>-0.4</v>
      </c>
      <c r="UV30" s="17">
        <v>5.9</v>
      </c>
      <c r="UW30" s="17">
        <v>6</v>
      </c>
      <c r="UX30" s="17">
        <v>6</v>
      </c>
      <c r="UY30" s="17">
        <v>-0.1</v>
      </c>
      <c r="UZ30" s="17">
        <v>6.5</v>
      </c>
      <c r="VA30" s="17">
        <v>6</v>
      </c>
      <c r="VB30" s="17">
        <v>6</v>
      </c>
      <c r="VC30" s="17">
        <v>0.5</v>
      </c>
      <c r="VD30" s="17">
        <v>6.7</v>
      </c>
      <c r="VE30" s="17">
        <v>7</v>
      </c>
      <c r="VF30" s="17">
        <v>7</v>
      </c>
      <c r="VG30" s="17">
        <v>-0.3</v>
      </c>
      <c r="VH30" s="17">
        <v>14.8</v>
      </c>
      <c r="VI30" s="17">
        <v>0</v>
      </c>
      <c r="VJ30" s="17">
        <v>0</v>
      </c>
      <c r="VK30" s="17">
        <v>14.8</v>
      </c>
      <c r="VL30" s="17">
        <v>214.6</v>
      </c>
      <c r="VM30" s="17">
        <v>195.33099999999999</v>
      </c>
      <c r="VN30" s="17">
        <v>195.33099999999999</v>
      </c>
      <c r="VO30" s="17">
        <v>19.268999999999998</v>
      </c>
      <c r="VP30" s="17">
        <v>16</v>
      </c>
      <c r="VQ30" s="17">
        <v>14.364000000000001</v>
      </c>
      <c r="VR30" s="17">
        <v>14.364000000000001</v>
      </c>
      <c r="VS30" s="17">
        <v>1.6359999999999999</v>
      </c>
      <c r="VT30" s="17">
        <v>116.7</v>
      </c>
      <c r="VU30" s="17">
        <v>112.238</v>
      </c>
      <c r="VV30" s="17">
        <v>112.238</v>
      </c>
      <c r="VW30" s="17">
        <v>4.4619999999999997</v>
      </c>
      <c r="VX30" s="17">
        <v>0.6</v>
      </c>
      <c r="VY30" s="17">
        <v>0.6</v>
      </c>
      <c r="VZ30" s="17">
        <v>0.6</v>
      </c>
      <c r="WA30" s="17">
        <v>0</v>
      </c>
      <c r="WB30" s="17">
        <v>105.1</v>
      </c>
      <c r="WC30" s="17">
        <v>118.8</v>
      </c>
      <c r="WD30" s="17">
        <v>113.82</v>
      </c>
      <c r="WE30" s="17">
        <v>-8.7200000000000006</v>
      </c>
      <c r="WF30" s="17">
        <v>103.6</v>
      </c>
      <c r="WG30" s="17">
        <v>148.69999999999999</v>
      </c>
      <c r="WH30" s="17">
        <v>123.407</v>
      </c>
      <c r="WI30" s="17">
        <v>-19.806999999999999</v>
      </c>
      <c r="WJ30" s="17">
        <v>85.2</v>
      </c>
      <c r="WK30" s="17">
        <v>82.619</v>
      </c>
      <c r="WL30" s="17">
        <v>82.619</v>
      </c>
      <c r="WM30" s="17">
        <v>2.581</v>
      </c>
      <c r="WN30" s="17">
        <v>16</v>
      </c>
      <c r="WO30" s="17">
        <v>10.385999999999999</v>
      </c>
      <c r="WP30" s="17">
        <v>10.385999999999999</v>
      </c>
      <c r="WQ30" s="17">
        <v>5.6139999999999999</v>
      </c>
      <c r="WR30" s="17">
        <v>9.1999999999999993</v>
      </c>
      <c r="WS30" s="17">
        <v>8.6</v>
      </c>
      <c r="WT30" s="17">
        <v>8.6</v>
      </c>
      <c r="WU30" s="17">
        <v>0.6</v>
      </c>
      <c r="WV30" s="17">
        <v>18.399999999999999</v>
      </c>
      <c r="WW30" s="17">
        <v>17.669899999999998</v>
      </c>
      <c r="WX30" s="17">
        <v>17.669899999999998</v>
      </c>
      <c r="WY30" s="17">
        <v>0.73009999999999997</v>
      </c>
      <c r="WZ30" s="17">
        <v>9.8000000000000007</v>
      </c>
      <c r="XA30" s="17">
        <v>10.8</v>
      </c>
      <c r="XB30" s="17">
        <v>10.8</v>
      </c>
      <c r="XC30" s="17">
        <v>-1</v>
      </c>
      <c r="XD30" s="17">
        <v>42.7</v>
      </c>
      <c r="XE30" s="17">
        <v>42</v>
      </c>
      <c r="XF30" s="17">
        <v>42</v>
      </c>
      <c r="XG30" s="17">
        <v>0.7</v>
      </c>
      <c r="XH30" s="17">
        <v>33.9</v>
      </c>
      <c r="XI30" s="17">
        <v>28</v>
      </c>
      <c r="XJ30" s="17">
        <v>28</v>
      </c>
      <c r="XK30" s="17">
        <v>5.9</v>
      </c>
      <c r="XL30" s="17">
        <v>13</v>
      </c>
      <c r="XM30" s="17">
        <v>16</v>
      </c>
      <c r="XN30" s="17">
        <v>14</v>
      </c>
      <c r="XO30" s="17">
        <v>-1</v>
      </c>
      <c r="XP30" s="17"/>
      <c r="XQ30" s="17"/>
      <c r="XR30" s="17"/>
      <c r="XS30" s="17">
        <v>0</v>
      </c>
      <c r="XT30" s="17">
        <v>6.2</v>
      </c>
      <c r="XU30" s="17">
        <v>7.86</v>
      </c>
      <c r="XV30" s="17">
        <v>7.86</v>
      </c>
      <c r="XW30" s="17">
        <v>-1.66</v>
      </c>
      <c r="XX30" s="17"/>
      <c r="XY30" s="17"/>
      <c r="XZ30" s="17"/>
      <c r="YA30" s="17">
        <v>0</v>
      </c>
      <c r="YB30" s="17"/>
      <c r="YC30" s="17"/>
      <c r="YD30" s="17"/>
      <c r="YE30" s="17">
        <v>0</v>
      </c>
    </row>
    <row r="31" spans="1:655" ht="24" customHeight="1" x14ac:dyDescent="0.3">
      <c r="A31" s="1"/>
      <c r="B31" s="16" t="s">
        <v>64</v>
      </c>
      <c r="C31" s="16" t="s">
        <v>813</v>
      </c>
      <c r="D31" s="17">
        <v>59.8</v>
      </c>
      <c r="E31" s="17">
        <v>79.438419999999994</v>
      </c>
      <c r="F31" s="17">
        <v>47.968139999999998</v>
      </c>
      <c r="G31" s="17">
        <v>11.831860000000001</v>
      </c>
      <c r="H31" s="17">
        <v>600.70000000000005</v>
      </c>
      <c r="I31" s="17">
        <v>594.17128000000002</v>
      </c>
      <c r="J31" s="17">
        <v>594.17128000000002</v>
      </c>
      <c r="K31" s="17">
        <v>6.5287199999999999</v>
      </c>
      <c r="L31" s="17">
        <v>202.3</v>
      </c>
      <c r="M31" s="17">
        <v>193.29447999999999</v>
      </c>
      <c r="N31" s="17">
        <v>193.29447999999999</v>
      </c>
      <c r="O31" s="17">
        <v>9.0055200000000006</v>
      </c>
      <c r="P31" s="17"/>
      <c r="Q31" s="17"/>
      <c r="R31" s="17"/>
      <c r="S31" s="17">
        <v>0</v>
      </c>
      <c r="T31" s="17"/>
      <c r="U31" s="17"/>
      <c r="V31" s="17"/>
      <c r="W31" s="17">
        <v>0</v>
      </c>
      <c r="X31" s="17">
        <v>73.5</v>
      </c>
      <c r="Y31" s="17">
        <v>76.798159999999996</v>
      </c>
      <c r="Z31" s="17">
        <v>69.775760000000005</v>
      </c>
      <c r="AA31" s="17">
        <v>3.72424</v>
      </c>
      <c r="AB31" s="17">
        <v>93.6</v>
      </c>
      <c r="AC31" s="17">
        <v>100.149</v>
      </c>
      <c r="AD31" s="17">
        <v>108.14461</v>
      </c>
      <c r="AE31" s="17">
        <v>-14.54461</v>
      </c>
      <c r="AF31" s="17"/>
      <c r="AG31" s="17"/>
      <c r="AH31" s="17"/>
      <c r="AI31" s="17">
        <v>0</v>
      </c>
      <c r="AJ31" s="17"/>
      <c r="AK31" s="17"/>
      <c r="AL31" s="17"/>
      <c r="AM31" s="17">
        <v>0</v>
      </c>
      <c r="AN31" s="17">
        <v>179.2</v>
      </c>
      <c r="AO31" s="17">
        <v>196.42444</v>
      </c>
      <c r="AP31" s="17">
        <v>196.42444</v>
      </c>
      <c r="AQ31" s="17">
        <v>-17.224440000000001</v>
      </c>
      <c r="AR31" s="17">
        <v>179.5</v>
      </c>
      <c r="AS31" s="17">
        <v>196.42444</v>
      </c>
      <c r="AT31" s="17">
        <v>196.42444</v>
      </c>
      <c r="AU31" s="17">
        <v>-16.924440000000001</v>
      </c>
      <c r="AV31" s="17">
        <v>179</v>
      </c>
      <c r="AW31" s="17">
        <v>196.42444</v>
      </c>
      <c r="AX31" s="17">
        <v>196.42444</v>
      </c>
      <c r="AY31" s="17">
        <v>-17.424440000000001</v>
      </c>
      <c r="AZ31" s="17">
        <v>259.3</v>
      </c>
      <c r="BA31" s="17">
        <v>294.63666999999998</v>
      </c>
      <c r="BB31" s="17">
        <v>294.63666999999998</v>
      </c>
      <c r="BC31" s="17">
        <v>-35.336669999999998</v>
      </c>
      <c r="BD31" s="17">
        <v>215</v>
      </c>
      <c r="BE31" s="17">
        <v>208.28218000000001</v>
      </c>
      <c r="BF31" s="17">
        <v>208.28218000000001</v>
      </c>
      <c r="BG31" s="17">
        <v>6.7178199999999997</v>
      </c>
      <c r="BH31" s="17">
        <v>111.2</v>
      </c>
      <c r="BI31" s="17">
        <v>104.14109000000001</v>
      </c>
      <c r="BJ31" s="17">
        <v>104.14109000000001</v>
      </c>
      <c r="BK31" s="17">
        <v>7.05891</v>
      </c>
      <c r="BL31" s="17">
        <v>177.7</v>
      </c>
      <c r="BM31" s="17">
        <v>274.67729000000003</v>
      </c>
      <c r="BN31" s="17">
        <v>217.80233000000001</v>
      </c>
      <c r="BO31" s="17">
        <v>-40.102330000000002</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143.4</v>
      </c>
      <c r="CK31" s="17">
        <v>139.99946</v>
      </c>
      <c r="CL31" s="17">
        <v>139.99946</v>
      </c>
      <c r="CM31" s="17">
        <v>3.4005399999999999</v>
      </c>
      <c r="CN31" s="17">
        <v>7</v>
      </c>
      <c r="CO31" s="17">
        <v>5.1333399999999996</v>
      </c>
      <c r="CP31" s="17">
        <v>5.1333399999999996</v>
      </c>
      <c r="CQ31" s="17">
        <v>1.86666</v>
      </c>
      <c r="CR31" s="17">
        <v>5.3</v>
      </c>
      <c r="CS31" s="17">
        <v>2.8177599999999998</v>
      </c>
      <c r="CT31" s="17">
        <v>2.8177599999999998</v>
      </c>
      <c r="CU31" s="17">
        <v>2.48224</v>
      </c>
      <c r="CV31" s="17"/>
      <c r="CW31" s="17"/>
      <c r="CX31" s="17">
        <v>22.389009999999999</v>
      </c>
      <c r="CY31" s="17">
        <v>-22.389009999999999</v>
      </c>
      <c r="CZ31" s="17">
        <v>6.8</v>
      </c>
      <c r="DA31" s="17">
        <v>6.8787000000000003</v>
      </c>
      <c r="DB31" s="17">
        <v>6.8787000000000003</v>
      </c>
      <c r="DC31" s="17">
        <v>-7.8700000000000006E-2</v>
      </c>
      <c r="DD31" s="17">
        <v>11.1</v>
      </c>
      <c r="DE31" s="17">
        <v>12.260400000000001</v>
      </c>
      <c r="DF31" s="17">
        <v>12.260400000000001</v>
      </c>
      <c r="DG31" s="17">
        <v>-1.1604000000000001</v>
      </c>
      <c r="DH31" s="17">
        <v>62.6</v>
      </c>
      <c r="DI31" s="17">
        <v>50</v>
      </c>
      <c r="DJ31" s="17">
        <v>39.265030000000003</v>
      </c>
      <c r="DK31" s="17">
        <v>23.334969999999998</v>
      </c>
      <c r="DL31" s="17"/>
      <c r="DM31" s="17"/>
      <c r="DN31" s="17"/>
      <c r="DO31" s="17">
        <v>0</v>
      </c>
      <c r="DP31" s="17"/>
      <c r="DQ31" s="17"/>
      <c r="DR31" s="17"/>
      <c r="DS31" s="17">
        <v>0</v>
      </c>
      <c r="DT31" s="17"/>
      <c r="DU31" s="17"/>
      <c r="DV31" s="17"/>
      <c r="DW31" s="17">
        <v>0</v>
      </c>
      <c r="DX31" s="17"/>
      <c r="DY31" s="17"/>
      <c r="DZ31" s="17"/>
      <c r="EA31" s="17">
        <v>0</v>
      </c>
      <c r="EB31" s="17">
        <v>69.7</v>
      </c>
      <c r="EC31" s="17">
        <v>50.729030000000002</v>
      </c>
      <c r="ED31" s="17">
        <v>49.59648</v>
      </c>
      <c r="EE31" s="17">
        <v>20.10352</v>
      </c>
      <c r="EF31" s="17">
        <v>112.2</v>
      </c>
      <c r="EG31" s="17">
        <v>110.26321</v>
      </c>
      <c r="EH31" s="17">
        <v>110.26321</v>
      </c>
      <c r="EI31" s="17">
        <v>1.93679</v>
      </c>
      <c r="EJ31" s="17"/>
      <c r="EK31" s="17"/>
      <c r="EL31" s="17"/>
      <c r="EM31" s="17">
        <v>0</v>
      </c>
      <c r="EN31" s="17"/>
      <c r="EO31" s="17"/>
      <c r="EP31" s="17"/>
      <c r="EQ31" s="17">
        <v>0</v>
      </c>
      <c r="ER31" s="17"/>
      <c r="ES31" s="17"/>
      <c r="ET31" s="17"/>
      <c r="EU31" s="17">
        <v>0</v>
      </c>
      <c r="EV31" s="17">
        <v>6.5</v>
      </c>
      <c r="EW31" s="17">
        <v>6.39</v>
      </c>
      <c r="EX31" s="17">
        <v>6.39</v>
      </c>
      <c r="EY31" s="17">
        <v>0.11</v>
      </c>
      <c r="EZ31" s="17">
        <v>0</v>
      </c>
      <c r="FA31" s="17">
        <v>0</v>
      </c>
      <c r="FB31" s="17">
        <v>0</v>
      </c>
      <c r="FC31" s="17">
        <v>0</v>
      </c>
      <c r="FD31" s="17">
        <v>47</v>
      </c>
      <c r="FE31" s="17">
        <v>45.996780000000001</v>
      </c>
      <c r="FF31" s="17">
        <v>47.086770000000001</v>
      </c>
      <c r="FG31" s="17">
        <v>-8.677E-2</v>
      </c>
      <c r="FH31" s="17">
        <v>66.900000000000006</v>
      </c>
      <c r="FI31" s="17">
        <v>74.914410000000004</v>
      </c>
      <c r="FJ31" s="17">
        <v>123.4581</v>
      </c>
      <c r="FK31" s="17">
        <v>-56.558100000000003</v>
      </c>
      <c r="FL31" s="17">
        <v>27.9</v>
      </c>
      <c r="FM31" s="17">
        <v>27.99689</v>
      </c>
      <c r="FN31" s="17">
        <v>0</v>
      </c>
      <c r="FO31" s="17">
        <v>27.9</v>
      </c>
      <c r="FP31" s="17">
        <v>18.399999999999999</v>
      </c>
      <c r="FQ31" s="17">
        <v>16.68403</v>
      </c>
      <c r="FR31" s="17">
        <v>16.68403</v>
      </c>
      <c r="FS31" s="17">
        <v>1.71597</v>
      </c>
      <c r="FT31" s="17">
        <v>18.3</v>
      </c>
      <c r="FU31" s="17">
        <v>19.1068</v>
      </c>
      <c r="FV31" s="17">
        <v>19.1068</v>
      </c>
      <c r="FW31" s="17">
        <v>-0.80679999999999996</v>
      </c>
      <c r="FX31" s="17">
        <v>79.599999999999994</v>
      </c>
      <c r="FY31" s="17">
        <v>76.500960000000006</v>
      </c>
      <c r="FZ31" s="17">
        <v>76.500960000000006</v>
      </c>
      <c r="GA31" s="17">
        <v>3.09904</v>
      </c>
      <c r="GB31" s="17">
        <v>180.7</v>
      </c>
      <c r="GC31" s="17">
        <v>185.10007999999999</v>
      </c>
      <c r="GD31" s="17">
        <v>185.10007999999999</v>
      </c>
      <c r="GE31" s="17">
        <v>-4.40008</v>
      </c>
      <c r="GF31" s="17">
        <v>181.1</v>
      </c>
      <c r="GG31" s="17">
        <v>185.10007999999999</v>
      </c>
      <c r="GH31" s="17">
        <v>185.10007999999999</v>
      </c>
      <c r="GI31" s="17">
        <v>-4.0000799999999996</v>
      </c>
      <c r="GJ31" s="17">
        <v>185</v>
      </c>
      <c r="GK31" s="17">
        <v>185.10007999999999</v>
      </c>
      <c r="GL31" s="17">
        <v>185.10007999999999</v>
      </c>
      <c r="GM31" s="17">
        <v>-0.10008</v>
      </c>
      <c r="GN31" s="17">
        <v>87.5</v>
      </c>
      <c r="GO31" s="17">
        <v>88.962050000000005</v>
      </c>
      <c r="GP31" s="17">
        <v>88.962050000000005</v>
      </c>
      <c r="GQ31" s="17">
        <v>-1.4620500000000001</v>
      </c>
      <c r="GR31" s="17">
        <v>7</v>
      </c>
      <c r="GS31" s="17">
        <v>7.2163700000000004</v>
      </c>
      <c r="GT31" s="17">
        <v>4.2259399999999996</v>
      </c>
      <c r="GU31" s="17">
        <v>2.77406</v>
      </c>
      <c r="GV31" s="17">
        <v>1.6</v>
      </c>
      <c r="GW31" s="17">
        <v>2.0343399999999998</v>
      </c>
      <c r="GX31" s="17">
        <v>4.4334100000000003</v>
      </c>
      <c r="GY31" s="17">
        <v>-2.8334100000000002</v>
      </c>
      <c r="GZ31" s="17">
        <v>32.700000000000003</v>
      </c>
      <c r="HA31" s="17">
        <v>34.47804</v>
      </c>
      <c r="HB31" s="17">
        <v>34.47804</v>
      </c>
      <c r="HC31" s="17">
        <v>-1.7780400000000001</v>
      </c>
      <c r="HD31" s="17">
        <v>31.6</v>
      </c>
      <c r="HE31" s="17">
        <v>34.077280000000002</v>
      </c>
      <c r="HF31" s="17">
        <v>34.077280000000002</v>
      </c>
      <c r="HG31" s="17">
        <v>-2.4772799999999999</v>
      </c>
      <c r="HH31" s="17">
        <v>3.8</v>
      </c>
      <c r="HI31" s="17">
        <v>4.0341699999999996</v>
      </c>
      <c r="HJ31" s="17">
        <v>4.0341699999999996</v>
      </c>
      <c r="HK31" s="17">
        <v>-0.23416999999999999</v>
      </c>
      <c r="HL31" s="17">
        <v>12.2</v>
      </c>
      <c r="HM31" s="17">
        <v>13.011710000000001</v>
      </c>
      <c r="HN31" s="17">
        <v>13.011710000000001</v>
      </c>
      <c r="HO31" s="17">
        <v>-0.81171000000000004</v>
      </c>
      <c r="HP31" s="17">
        <v>65.8</v>
      </c>
      <c r="HQ31" s="17">
        <v>67.961160000000007</v>
      </c>
      <c r="HR31" s="17">
        <v>107.73545</v>
      </c>
      <c r="HS31" s="17">
        <v>-41.935450000000003</v>
      </c>
      <c r="HT31" s="17"/>
      <c r="HU31" s="17"/>
      <c r="HV31" s="17"/>
      <c r="HW31" s="17">
        <v>0</v>
      </c>
      <c r="HX31" s="17"/>
      <c r="HY31" s="17"/>
      <c r="HZ31" s="17"/>
      <c r="IA31" s="17">
        <v>0</v>
      </c>
      <c r="IB31" s="17">
        <v>19.600000000000001</v>
      </c>
      <c r="IC31" s="17">
        <v>16.490729999999999</v>
      </c>
      <c r="ID31" s="17">
        <v>0</v>
      </c>
      <c r="IE31" s="17">
        <v>19.600000000000001</v>
      </c>
      <c r="IF31" s="17"/>
      <c r="IG31" s="17"/>
      <c r="IH31" s="17"/>
      <c r="II31" s="17">
        <v>0</v>
      </c>
      <c r="IJ31" s="17"/>
      <c r="IK31" s="17"/>
      <c r="IL31" s="17"/>
      <c r="IM31" s="17">
        <v>0</v>
      </c>
      <c r="IN31" s="17">
        <v>0</v>
      </c>
      <c r="IO31" s="17">
        <v>0</v>
      </c>
      <c r="IP31" s="17">
        <v>48.181449999999998</v>
      </c>
      <c r="IQ31" s="17">
        <v>-48.181449999999998</v>
      </c>
      <c r="IR31" s="17"/>
      <c r="IS31" s="17"/>
      <c r="IT31" s="17"/>
      <c r="IU31" s="17">
        <v>0</v>
      </c>
      <c r="IV31" s="17"/>
      <c r="IW31" s="17"/>
      <c r="IX31" s="17"/>
      <c r="IY31" s="17">
        <v>0</v>
      </c>
      <c r="IZ31" s="17"/>
      <c r="JA31" s="17"/>
      <c r="JB31" s="17"/>
      <c r="JC31" s="17">
        <v>0</v>
      </c>
      <c r="JD31" s="17">
        <v>65.900000000000006</v>
      </c>
      <c r="JE31" s="17">
        <v>65</v>
      </c>
      <c r="JF31" s="17">
        <v>77.269090000000006</v>
      </c>
      <c r="JG31" s="17">
        <v>-11.36909</v>
      </c>
      <c r="JH31" s="17">
        <v>75.3</v>
      </c>
      <c r="JI31" s="17">
        <v>15</v>
      </c>
      <c r="JJ31" s="17">
        <v>15</v>
      </c>
      <c r="JK31" s="17">
        <v>60.3</v>
      </c>
      <c r="JL31" s="17">
        <v>0</v>
      </c>
      <c r="JM31" s="17"/>
      <c r="JN31" s="17">
        <v>0</v>
      </c>
      <c r="JO31" s="17">
        <v>0</v>
      </c>
      <c r="JP31" s="17">
        <v>200</v>
      </c>
      <c r="JQ31" s="17">
        <v>189.59787</v>
      </c>
      <c r="JR31" s="17">
        <v>189.59787</v>
      </c>
      <c r="JS31" s="17">
        <v>10.40213</v>
      </c>
      <c r="JT31" s="17">
        <v>89.3</v>
      </c>
      <c r="JU31" s="17">
        <v>94.798929999999999</v>
      </c>
      <c r="JV31" s="17">
        <v>94.798929999999999</v>
      </c>
      <c r="JW31" s="17">
        <v>-5.4989299999999997</v>
      </c>
      <c r="JX31" s="17"/>
      <c r="JY31" s="17"/>
      <c r="JZ31" s="17">
        <v>0</v>
      </c>
      <c r="KA31" s="17">
        <v>0</v>
      </c>
      <c r="KB31" s="17"/>
      <c r="KC31" s="17"/>
      <c r="KD31" s="17"/>
      <c r="KE31" s="17">
        <v>0</v>
      </c>
      <c r="KF31" s="17"/>
      <c r="KG31" s="17"/>
      <c r="KH31" s="17"/>
      <c r="KI31" s="17">
        <v>0</v>
      </c>
      <c r="KJ31" s="17"/>
      <c r="KK31" s="17"/>
      <c r="KL31" s="17"/>
      <c r="KM31" s="17">
        <v>0</v>
      </c>
      <c r="KN31" s="17"/>
      <c r="KO31" s="17"/>
      <c r="KP31" s="17"/>
      <c r="KQ31" s="17">
        <v>0</v>
      </c>
      <c r="KR31" s="17">
        <v>35.799999999999997</v>
      </c>
      <c r="KS31" s="17"/>
      <c r="KT31" s="17"/>
      <c r="KU31" s="17">
        <v>35.799999999999997</v>
      </c>
      <c r="KV31" s="17"/>
      <c r="KW31" s="17"/>
      <c r="KX31" s="17"/>
      <c r="KY31" s="17">
        <v>0</v>
      </c>
      <c r="KZ31" s="17"/>
      <c r="LA31" s="17"/>
      <c r="LB31" s="17"/>
      <c r="LC31" s="17">
        <v>0</v>
      </c>
      <c r="LD31" s="17">
        <v>1.4</v>
      </c>
      <c r="LE31" s="17">
        <v>1.33812</v>
      </c>
      <c r="LF31" s="17">
        <v>1.33812</v>
      </c>
      <c r="LG31" s="17">
        <v>6.1879999999999998E-2</v>
      </c>
      <c r="LH31" s="17">
        <v>92</v>
      </c>
      <c r="LI31" s="17">
        <v>113.69901</v>
      </c>
      <c r="LJ31" s="17">
        <v>130.94454999999999</v>
      </c>
      <c r="LK31" s="17">
        <v>-38.94455</v>
      </c>
      <c r="LL31" s="17">
        <v>99</v>
      </c>
      <c r="LM31" s="17">
        <v>92.444500000000005</v>
      </c>
      <c r="LN31" s="17">
        <v>76.263339999999999</v>
      </c>
      <c r="LO31" s="17">
        <v>22.736660000000001</v>
      </c>
      <c r="LP31" s="17">
        <v>65.7</v>
      </c>
      <c r="LQ31" s="17">
        <v>67.133979999999994</v>
      </c>
      <c r="LR31" s="17">
        <v>67.133979999999994</v>
      </c>
      <c r="LS31" s="17">
        <v>-1.43398</v>
      </c>
      <c r="LT31" s="17">
        <v>72.599999999999994</v>
      </c>
      <c r="LU31" s="17">
        <v>72.37388</v>
      </c>
      <c r="LV31" s="17">
        <v>65.984009999999998</v>
      </c>
      <c r="LW31" s="17">
        <v>6.61599</v>
      </c>
      <c r="LX31" s="17">
        <v>28.2</v>
      </c>
      <c r="LY31" s="17">
        <v>29.951460000000001</v>
      </c>
      <c r="LZ31" s="17">
        <v>27.30705</v>
      </c>
      <c r="MA31" s="17">
        <v>0.89295000000000002</v>
      </c>
      <c r="MB31" s="17">
        <v>66.599999999999994</v>
      </c>
      <c r="MC31" s="17"/>
      <c r="MD31" s="17">
        <v>67.099999999999994</v>
      </c>
      <c r="ME31" s="17">
        <v>-0.5</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v>1.115</v>
      </c>
      <c r="OD31" s="17">
        <v>1.115</v>
      </c>
      <c r="OE31" s="17">
        <v>8.5000000000000006E-2</v>
      </c>
      <c r="OF31" s="17">
        <v>119.4</v>
      </c>
      <c r="OG31" s="17">
        <v>130.99299999999999</v>
      </c>
      <c r="OH31" s="17">
        <v>130.99299999999999</v>
      </c>
      <c r="OI31" s="17">
        <v>-11.593</v>
      </c>
      <c r="OJ31" s="17">
        <v>64.3</v>
      </c>
      <c r="OK31" s="17">
        <v>64.757999999999996</v>
      </c>
      <c r="OL31" s="17">
        <v>64.757999999999996</v>
      </c>
      <c r="OM31" s="17">
        <v>-0.45800000000000002</v>
      </c>
      <c r="ON31" s="17">
        <v>14</v>
      </c>
      <c r="OO31" s="17">
        <v>0</v>
      </c>
      <c r="OP31" s="17">
        <v>0</v>
      </c>
      <c r="OQ31" s="17">
        <v>14</v>
      </c>
      <c r="OR31" s="17">
        <v>0.4</v>
      </c>
      <c r="OS31" s="17">
        <v>0.4</v>
      </c>
      <c r="OT31" s="17">
        <v>0.4</v>
      </c>
      <c r="OU31" s="17">
        <v>0</v>
      </c>
      <c r="OV31" s="17">
        <v>13</v>
      </c>
      <c r="OW31" s="17">
        <v>11.941750000000001</v>
      </c>
      <c r="OX31" s="17">
        <v>11.941750000000001</v>
      </c>
      <c r="OY31" s="17">
        <v>1.0582499999999999</v>
      </c>
      <c r="OZ31" s="17">
        <v>9.8000000000000007</v>
      </c>
      <c r="PA31" s="17">
        <v>9</v>
      </c>
      <c r="PB31" s="17">
        <v>9</v>
      </c>
      <c r="PC31" s="17">
        <v>0.8</v>
      </c>
      <c r="PD31" s="17">
        <v>5.0999999999999996</v>
      </c>
      <c r="PE31" s="17">
        <v>5.67</v>
      </c>
      <c r="PF31" s="17">
        <v>5.2131100000000004</v>
      </c>
      <c r="PG31" s="17">
        <v>-0.11311</v>
      </c>
      <c r="PH31" s="17">
        <v>0.5</v>
      </c>
      <c r="PI31" s="17">
        <v>1</v>
      </c>
      <c r="PJ31" s="17">
        <v>1</v>
      </c>
      <c r="PK31" s="17">
        <v>-0.5</v>
      </c>
      <c r="PL31" s="17">
        <v>2.8</v>
      </c>
      <c r="PM31" s="17">
        <v>3.2</v>
      </c>
      <c r="PN31" s="17">
        <v>3.2</v>
      </c>
      <c r="PO31" s="17">
        <v>-0.4</v>
      </c>
      <c r="PP31" s="17">
        <v>2.6</v>
      </c>
      <c r="PQ31" s="17">
        <v>2.5</v>
      </c>
      <c r="PR31" s="17">
        <v>2.5</v>
      </c>
      <c r="PS31" s="17">
        <v>0.1</v>
      </c>
      <c r="PT31" s="17">
        <v>20.2</v>
      </c>
      <c r="PU31" s="17">
        <v>19.417480000000001</v>
      </c>
      <c r="PV31" s="17">
        <v>19.417480000000001</v>
      </c>
      <c r="PW31" s="17">
        <v>0.78251999999999999</v>
      </c>
      <c r="PX31" s="17">
        <v>0</v>
      </c>
      <c r="PY31" s="17">
        <v>0</v>
      </c>
      <c r="PZ31" s="17">
        <v>0</v>
      </c>
      <c r="QA31" s="17">
        <v>0</v>
      </c>
      <c r="QB31" s="17">
        <v>9.9</v>
      </c>
      <c r="QC31" s="17">
        <v>11.74757</v>
      </c>
      <c r="QD31" s="17">
        <v>11.74757</v>
      </c>
      <c r="QE31" s="17">
        <v>-1.8475699999999999</v>
      </c>
      <c r="QF31" s="17">
        <v>3.5</v>
      </c>
      <c r="QG31" s="17">
        <v>3.4</v>
      </c>
      <c r="QH31" s="17">
        <v>3.4</v>
      </c>
      <c r="QI31" s="17">
        <v>0.1</v>
      </c>
      <c r="QJ31" s="17">
        <v>18.399999999999999</v>
      </c>
      <c r="QK31" s="17">
        <v>17.961169999999999</v>
      </c>
      <c r="QL31" s="17">
        <v>17.961169999999999</v>
      </c>
      <c r="QM31" s="17">
        <v>0.43883</v>
      </c>
      <c r="QN31" s="17">
        <v>12.7</v>
      </c>
      <c r="QO31" s="17">
        <v>11.805</v>
      </c>
      <c r="QP31" s="17">
        <v>11.805</v>
      </c>
      <c r="QQ31" s="17">
        <v>0.89500000000000002</v>
      </c>
      <c r="QR31" s="17">
        <v>15.2</v>
      </c>
      <c r="QS31" s="17">
        <v>14.148</v>
      </c>
      <c r="QT31" s="17">
        <v>14.148</v>
      </c>
      <c r="QU31" s="17">
        <v>1.052</v>
      </c>
      <c r="QV31" s="17">
        <v>32</v>
      </c>
      <c r="QW31" s="17">
        <v>30.248999999999999</v>
      </c>
      <c r="QX31" s="17">
        <v>30.248999999999999</v>
      </c>
      <c r="QY31" s="17">
        <v>1.7509999999999999</v>
      </c>
      <c r="QZ31" s="17">
        <v>84.9</v>
      </c>
      <c r="RA31" s="17">
        <v>88.861000000000004</v>
      </c>
      <c r="RB31" s="17">
        <v>88.861000000000004</v>
      </c>
      <c r="RC31" s="17">
        <v>-3.9609999999999999</v>
      </c>
      <c r="RD31" s="17">
        <v>4.2</v>
      </c>
      <c r="RE31" s="17">
        <v>4.2</v>
      </c>
      <c r="RF31" s="17">
        <v>4.2</v>
      </c>
      <c r="RG31" s="17">
        <v>0</v>
      </c>
      <c r="RH31" s="17">
        <v>2.2000000000000002</v>
      </c>
      <c r="RI31" s="17">
        <v>2.4</v>
      </c>
      <c r="RJ31" s="17">
        <v>2.4</v>
      </c>
      <c r="RK31" s="17">
        <v>-0.2</v>
      </c>
      <c r="RL31" s="17">
        <v>1.1000000000000001</v>
      </c>
      <c r="RM31" s="17">
        <v>1.2</v>
      </c>
      <c r="RN31" s="17">
        <v>1.2</v>
      </c>
      <c r="RO31" s="17">
        <v>-0.1</v>
      </c>
      <c r="RP31" s="17">
        <v>2.9</v>
      </c>
      <c r="RQ31" s="17">
        <v>2.8</v>
      </c>
      <c r="RR31" s="17">
        <v>2.8</v>
      </c>
      <c r="RS31" s="17">
        <v>0.1</v>
      </c>
      <c r="RT31" s="17">
        <v>10.8</v>
      </c>
      <c r="RU31" s="17">
        <v>7.7489999999999997</v>
      </c>
      <c r="RV31" s="17">
        <v>7.7489999999999997</v>
      </c>
      <c r="RW31" s="17">
        <v>3.0510000000000002</v>
      </c>
      <c r="RX31" s="17">
        <v>2.4</v>
      </c>
      <c r="RY31" s="17">
        <v>2.3610000000000002</v>
      </c>
      <c r="RZ31" s="17">
        <v>2.3610000000000002</v>
      </c>
      <c r="SA31" s="17">
        <v>3.9E-2</v>
      </c>
      <c r="SB31" s="17">
        <v>7.4</v>
      </c>
      <c r="SC31" s="17">
        <v>3.8144300000000002</v>
      </c>
      <c r="SD31" s="17">
        <v>0</v>
      </c>
      <c r="SE31" s="17">
        <v>7.4</v>
      </c>
      <c r="SF31" s="17">
        <v>1.3</v>
      </c>
      <c r="SG31" s="17">
        <v>1.8</v>
      </c>
      <c r="SH31" s="17">
        <v>1.8</v>
      </c>
      <c r="SI31" s="17">
        <v>-0.5</v>
      </c>
      <c r="SJ31" s="17"/>
      <c r="SK31" s="17"/>
      <c r="SL31" s="17"/>
      <c r="SM31" s="17">
        <v>0</v>
      </c>
      <c r="SN31" s="17">
        <v>9.8000000000000007</v>
      </c>
      <c r="SO31" s="17">
        <v>9.6999999999999993</v>
      </c>
      <c r="SP31" s="17">
        <v>9.6999999999999993</v>
      </c>
      <c r="SQ31" s="17">
        <v>0.1</v>
      </c>
      <c r="SR31" s="17">
        <v>4.3</v>
      </c>
      <c r="SS31" s="17">
        <v>4.3</v>
      </c>
      <c r="ST31" s="17">
        <v>4.3</v>
      </c>
      <c r="SU31" s="17">
        <v>0</v>
      </c>
      <c r="SV31" s="17">
        <v>6.6</v>
      </c>
      <c r="SW31" s="17">
        <v>6</v>
      </c>
      <c r="SX31" s="17">
        <v>6</v>
      </c>
      <c r="SY31" s="17">
        <v>0.6</v>
      </c>
      <c r="SZ31" s="17">
        <v>9.6</v>
      </c>
      <c r="TA31" s="17">
        <v>8</v>
      </c>
      <c r="TB31" s="17">
        <v>8</v>
      </c>
      <c r="TC31" s="17">
        <v>1.6</v>
      </c>
      <c r="TD31" s="17">
        <v>15.1</v>
      </c>
      <c r="TE31" s="17">
        <v>14.75728</v>
      </c>
      <c r="TF31" s="17">
        <v>14.75728</v>
      </c>
      <c r="TG31" s="17">
        <v>0.34272000000000002</v>
      </c>
      <c r="TH31" s="17">
        <v>28.8</v>
      </c>
      <c r="TI31" s="17">
        <v>21.1</v>
      </c>
      <c r="TJ31" s="17">
        <v>25</v>
      </c>
      <c r="TK31" s="17">
        <v>3.8</v>
      </c>
      <c r="TL31" s="17">
        <v>27.5</v>
      </c>
      <c r="TM31" s="17">
        <v>51.7</v>
      </c>
      <c r="TN31" s="17">
        <v>42</v>
      </c>
      <c r="TO31" s="17">
        <v>-14.5</v>
      </c>
      <c r="TP31" s="17"/>
      <c r="TQ31" s="17"/>
      <c r="TR31" s="17">
        <v>16.629000000000001</v>
      </c>
      <c r="TS31" s="17">
        <v>-16.629000000000001</v>
      </c>
      <c r="TT31" s="17">
        <v>87.2</v>
      </c>
      <c r="TU31" s="17">
        <v>30.727039999999999</v>
      </c>
      <c r="TV31" s="17">
        <v>69.804940000000002</v>
      </c>
      <c r="TW31" s="17">
        <v>17.395060000000001</v>
      </c>
      <c r="TX31" s="17">
        <v>69</v>
      </c>
      <c r="TY31" s="17">
        <v>98.364180000000005</v>
      </c>
      <c r="TZ31" s="17">
        <v>81.645750000000007</v>
      </c>
      <c r="UA31" s="17">
        <v>-12.64575</v>
      </c>
      <c r="UB31" s="17">
        <v>12.6</v>
      </c>
      <c r="UC31" s="17">
        <v>6.22525</v>
      </c>
      <c r="UD31" s="17">
        <v>9.2163699999999995</v>
      </c>
      <c r="UE31" s="17">
        <v>3.3836300000000001</v>
      </c>
      <c r="UF31" s="17">
        <v>11.5</v>
      </c>
      <c r="UG31" s="17">
        <v>12.080690000000001</v>
      </c>
      <c r="UH31" s="17">
        <v>12.22329</v>
      </c>
      <c r="UI31" s="17">
        <v>-0.72328999999999999</v>
      </c>
      <c r="UJ31" s="17">
        <v>10.7</v>
      </c>
      <c r="UK31" s="17">
        <v>10</v>
      </c>
      <c r="UL31" s="17">
        <v>10</v>
      </c>
      <c r="UM31" s="17">
        <v>0.7</v>
      </c>
      <c r="UN31" s="17">
        <v>3.3</v>
      </c>
      <c r="UO31" s="17">
        <v>3</v>
      </c>
      <c r="UP31" s="17">
        <v>3</v>
      </c>
      <c r="UQ31" s="17">
        <v>0.3</v>
      </c>
      <c r="UR31" s="17">
        <v>7.9</v>
      </c>
      <c r="US31" s="17">
        <v>8.3000000000000007</v>
      </c>
      <c r="UT31" s="17">
        <v>8.3000000000000007</v>
      </c>
      <c r="UU31" s="17">
        <v>-0.4</v>
      </c>
      <c r="UV31" s="17">
        <v>5.9</v>
      </c>
      <c r="UW31" s="17">
        <v>6</v>
      </c>
      <c r="UX31" s="17">
        <v>6</v>
      </c>
      <c r="UY31" s="17">
        <v>-0.1</v>
      </c>
      <c r="UZ31" s="17">
        <v>6.5</v>
      </c>
      <c r="VA31" s="17">
        <v>6</v>
      </c>
      <c r="VB31" s="17">
        <v>6</v>
      </c>
      <c r="VC31" s="17">
        <v>0.5</v>
      </c>
      <c r="VD31" s="17">
        <v>6.7</v>
      </c>
      <c r="VE31" s="17">
        <v>7</v>
      </c>
      <c r="VF31" s="17">
        <v>7</v>
      </c>
      <c r="VG31" s="17">
        <v>-0.3</v>
      </c>
      <c r="VH31" s="17">
        <v>14.2</v>
      </c>
      <c r="VI31" s="17">
        <v>0</v>
      </c>
      <c r="VJ31" s="17">
        <v>0</v>
      </c>
      <c r="VK31" s="17">
        <v>14.2</v>
      </c>
      <c r="VL31" s="17">
        <v>213.2</v>
      </c>
      <c r="VM31" s="17">
        <v>198.94499999999999</v>
      </c>
      <c r="VN31" s="17">
        <v>198.94499999999999</v>
      </c>
      <c r="VO31" s="17">
        <v>14.255000000000001</v>
      </c>
      <c r="VP31" s="17">
        <v>16.5</v>
      </c>
      <c r="VQ31" s="17">
        <v>14.196</v>
      </c>
      <c r="VR31" s="17">
        <v>14.196</v>
      </c>
      <c r="VS31" s="17">
        <v>2.3039999999999998</v>
      </c>
      <c r="VT31" s="17">
        <v>117</v>
      </c>
      <c r="VU31" s="17">
        <v>105.91200000000001</v>
      </c>
      <c r="VV31" s="17">
        <v>105.91200000000001</v>
      </c>
      <c r="VW31" s="17">
        <v>11.087999999999999</v>
      </c>
      <c r="VX31" s="17">
        <v>0.6</v>
      </c>
      <c r="VY31" s="17">
        <v>0.6</v>
      </c>
      <c r="VZ31" s="17">
        <v>0.6</v>
      </c>
      <c r="WA31" s="17">
        <v>0</v>
      </c>
      <c r="WB31" s="17">
        <v>92.2</v>
      </c>
      <c r="WC31" s="17">
        <v>118.4</v>
      </c>
      <c r="WD31" s="17">
        <v>114.57299999999999</v>
      </c>
      <c r="WE31" s="17">
        <v>-22.373000000000001</v>
      </c>
      <c r="WF31" s="17">
        <v>89.2</v>
      </c>
      <c r="WG31" s="17">
        <v>145.30000000000001</v>
      </c>
      <c r="WH31" s="17">
        <v>123.883</v>
      </c>
      <c r="WI31" s="17">
        <v>-34.683</v>
      </c>
      <c r="WJ31" s="17">
        <v>86.7</v>
      </c>
      <c r="WK31" s="17">
        <v>79.325999999999993</v>
      </c>
      <c r="WL31" s="17">
        <v>79.325999999999993</v>
      </c>
      <c r="WM31" s="17">
        <v>7.3739999999999997</v>
      </c>
      <c r="WN31" s="17">
        <v>16.5</v>
      </c>
      <c r="WO31" s="17">
        <v>10.954000000000001</v>
      </c>
      <c r="WP31" s="17">
        <v>10.954000000000001</v>
      </c>
      <c r="WQ31" s="17">
        <v>5.5460000000000003</v>
      </c>
      <c r="WR31" s="17">
        <v>9.1999999999999993</v>
      </c>
      <c r="WS31" s="17">
        <v>8.6</v>
      </c>
      <c r="WT31" s="17">
        <v>8.6</v>
      </c>
      <c r="WU31" s="17">
        <v>0.6</v>
      </c>
      <c r="WV31" s="17">
        <v>18.399999999999999</v>
      </c>
      <c r="WW31" s="17">
        <v>17.669899999999998</v>
      </c>
      <c r="WX31" s="17">
        <v>17.669899999999998</v>
      </c>
      <c r="WY31" s="17">
        <v>0.73009999999999997</v>
      </c>
      <c r="WZ31" s="17">
        <v>9.5</v>
      </c>
      <c r="XA31" s="17">
        <v>10.8</v>
      </c>
      <c r="XB31" s="17">
        <v>10.8</v>
      </c>
      <c r="XC31" s="17">
        <v>-1.3</v>
      </c>
      <c r="XD31" s="17">
        <v>43.4</v>
      </c>
      <c r="XE31" s="17">
        <v>42</v>
      </c>
      <c r="XF31" s="17">
        <v>42</v>
      </c>
      <c r="XG31" s="17">
        <v>1.4</v>
      </c>
      <c r="XH31" s="17">
        <v>34.4</v>
      </c>
      <c r="XI31" s="17">
        <v>28</v>
      </c>
      <c r="XJ31" s="17">
        <v>28</v>
      </c>
      <c r="XK31" s="17">
        <v>6.4</v>
      </c>
      <c r="XL31" s="17">
        <v>13</v>
      </c>
      <c r="XM31" s="17">
        <v>16</v>
      </c>
      <c r="XN31" s="17">
        <v>14</v>
      </c>
      <c r="XO31" s="17">
        <v>-1</v>
      </c>
      <c r="XP31" s="17"/>
      <c r="XQ31" s="17"/>
      <c r="XR31" s="17"/>
      <c r="XS31" s="17">
        <v>0</v>
      </c>
      <c r="XT31" s="17">
        <v>7.3</v>
      </c>
      <c r="XU31" s="17">
        <v>7.86</v>
      </c>
      <c r="XV31" s="17">
        <v>7.86</v>
      </c>
      <c r="XW31" s="17">
        <v>-0.56000000000000005</v>
      </c>
      <c r="XX31" s="17"/>
      <c r="XY31" s="17"/>
      <c r="XZ31" s="17"/>
      <c r="YA31" s="17">
        <v>0</v>
      </c>
      <c r="YB31" s="17"/>
      <c r="YC31" s="17"/>
      <c r="YD31" s="17"/>
      <c r="YE31" s="17">
        <v>0</v>
      </c>
    </row>
    <row r="32" spans="1:655" ht="24" customHeight="1" x14ac:dyDescent="0.3">
      <c r="A32" s="1"/>
      <c r="B32" s="18" t="s">
        <v>64</v>
      </c>
      <c r="C32" s="18" t="s">
        <v>814</v>
      </c>
      <c r="D32" s="19">
        <v>61.3</v>
      </c>
      <c r="E32" s="19">
        <v>79.048159999999996</v>
      </c>
      <c r="F32" s="19">
        <v>47.323129999999999</v>
      </c>
      <c r="G32" s="19">
        <v>13.97687</v>
      </c>
      <c r="H32" s="19">
        <v>606.20000000000005</v>
      </c>
      <c r="I32" s="19">
        <v>594.17128000000002</v>
      </c>
      <c r="J32" s="19">
        <v>594.17128000000002</v>
      </c>
      <c r="K32" s="19">
        <v>12.02872</v>
      </c>
      <c r="L32" s="19">
        <v>202.9</v>
      </c>
      <c r="M32" s="19">
        <v>193.29447999999999</v>
      </c>
      <c r="N32" s="19">
        <v>193.29447999999999</v>
      </c>
      <c r="O32" s="19">
        <v>9.6055200000000003</v>
      </c>
      <c r="P32" s="19"/>
      <c r="Q32" s="19"/>
      <c r="R32" s="19"/>
      <c r="S32" s="19">
        <v>0</v>
      </c>
      <c r="T32" s="19"/>
      <c r="U32" s="19"/>
      <c r="V32" s="19"/>
      <c r="W32" s="19">
        <v>0</v>
      </c>
      <c r="X32" s="19">
        <v>75.3</v>
      </c>
      <c r="Y32" s="19">
        <v>76.798159999999996</v>
      </c>
      <c r="Z32" s="19">
        <v>66.750249999999994</v>
      </c>
      <c r="AA32" s="19">
        <v>8.5497499999999995</v>
      </c>
      <c r="AB32" s="19">
        <v>96.1</v>
      </c>
      <c r="AC32" s="19">
        <v>100.149</v>
      </c>
      <c r="AD32" s="19">
        <v>102.99921999999999</v>
      </c>
      <c r="AE32" s="19">
        <v>-6.8992199999999997</v>
      </c>
      <c r="AF32" s="19"/>
      <c r="AG32" s="19"/>
      <c r="AH32" s="19"/>
      <c r="AI32" s="19">
        <v>0</v>
      </c>
      <c r="AJ32" s="19"/>
      <c r="AK32" s="19"/>
      <c r="AL32" s="19"/>
      <c r="AM32" s="19">
        <v>0</v>
      </c>
      <c r="AN32" s="19">
        <v>178.3</v>
      </c>
      <c r="AO32" s="19">
        <v>196.42444</v>
      </c>
      <c r="AP32" s="19">
        <v>196.42444</v>
      </c>
      <c r="AQ32" s="19">
        <v>-18.12444</v>
      </c>
      <c r="AR32" s="19">
        <v>176.4</v>
      </c>
      <c r="AS32" s="19">
        <v>196.42444</v>
      </c>
      <c r="AT32" s="19">
        <v>196.42444</v>
      </c>
      <c r="AU32" s="19">
        <v>-20.024439999999998</v>
      </c>
      <c r="AV32" s="19">
        <v>178.2</v>
      </c>
      <c r="AW32" s="19">
        <v>196.42444</v>
      </c>
      <c r="AX32" s="19">
        <v>196.42444</v>
      </c>
      <c r="AY32" s="19">
        <v>-18.224440000000001</v>
      </c>
      <c r="AZ32" s="19">
        <v>263.10000000000002</v>
      </c>
      <c r="BA32" s="19">
        <v>294.63666999999998</v>
      </c>
      <c r="BB32" s="19">
        <v>294.63666999999998</v>
      </c>
      <c r="BC32" s="19">
        <v>-31.536670000000001</v>
      </c>
      <c r="BD32" s="19">
        <v>214.4</v>
      </c>
      <c r="BE32" s="19">
        <v>208.28218000000001</v>
      </c>
      <c r="BF32" s="19">
        <v>208.28218000000001</v>
      </c>
      <c r="BG32" s="19">
        <v>6.11782</v>
      </c>
      <c r="BH32" s="19">
        <v>110.6</v>
      </c>
      <c r="BI32" s="19">
        <v>104.14109000000001</v>
      </c>
      <c r="BJ32" s="19">
        <v>104.14109000000001</v>
      </c>
      <c r="BK32" s="19">
        <v>6.4589100000000004</v>
      </c>
      <c r="BL32" s="19">
        <v>191.1</v>
      </c>
      <c r="BM32" s="19">
        <v>253.79494</v>
      </c>
      <c r="BN32" s="19">
        <v>180.05143000000001</v>
      </c>
      <c r="BO32" s="19">
        <v>11.04857</v>
      </c>
      <c r="BP32" s="19">
        <v>5</v>
      </c>
      <c r="BQ32" s="19">
        <v>4.4318400000000002</v>
      </c>
      <c r="BR32" s="19">
        <v>4.4318400000000002</v>
      </c>
      <c r="BS32" s="19">
        <v>0.56816</v>
      </c>
      <c r="BT32" s="19"/>
      <c r="BU32" s="19"/>
      <c r="BV32" s="19"/>
      <c r="BW32" s="19">
        <v>0</v>
      </c>
      <c r="BX32" s="19"/>
      <c r="BY32" s="19"/>
      <c r="BZ32" s="19"/>
      <c r="CA32" s="19">
        <v>0</v>
      </c>
      <c r="CB32" s="19"/>
      <c r="CC32" s="19"/>
      <c r="CD32" s="19"/>
      <c r="CE32" s="19">
        <v>0</v>
      </c>
      <c r="CF32" s="19"/>
      <c r="CG32" s="19"/>
      <c r="CH32" s="19"/>
      <c r="CI32" s="19">
        <v>0</v>
      </c>
      <c r="CJ32" s="19">
        <v>151.4</v>
      </c>
      <c r="CK32" s="19">
        <v>139.99946</v>
      </c>
      <c r="CL32" s="19">
        <v>139.99946</v>
      </c>
      <c r="CM32" s="19">
        <v>11.400539999999999</v>
      </c>
      <c r="CN32" s="19">
        <v>7.8</v>
      </c>
      <c r="CO32" s="19">
        <v>5.1333399999999996</v>
      </c>
      <c r="CP32" s="19">
        <v>5.1333399999999996</v>
      </c>
      <c r="CQ32" s="19">
        <v>2.6666599999999998</v>
      </c>
      <c r="CR32" s="19">
        <v>5.5</v>
      </c>
      <c r="CS32" s="19">
        <v>2.8177599999999998</v>
      </c>
      <c r="CT32" s="19">
        <v>2.8177599999999998</v>
      </c>
      <c r="CU32" s="19">
        <v>2.6822400000000002</v>
      </c>
      <c r="CV32" s="19"/>
      <c r="CW32" s="19"/>
      <c r="CX32" s="19">
        <v>22.389009999999999</v>
      </c>
      <c r="CY32" s="19">
        <v>-22.389009999999999</v>
      </c>
      <c r="CZ32" s="19">
        <v>6.9</v>
      </c>
      <c r="DA32" s="19">
        <v>6.8787000000000003</v>
      </c>
      <c r="DB32" s="19">
        <v>6.8787000000000003</v>
      </c>
      <c r="DC32" s="19">
        <v>2.1299999999999999E-2</v>
      </c>
      <c r="DD32" s="19">
        <v>11.6</v>
      </c>
      <c r="DE32" s="19">
        <v>12.260400000000001</v>
      </c>
      <c r="DF32" s="19">
        <v>12.260400000000001</v>
      </c>
      <c r="DG32" s="19">
        <v>-0.66039999999999999</v>
      </c>
      <c r="DH32" s="19">
        <v>63.2</v>
      </c>
      <c r="DI32" s="19">
        <v>50</v>
      </c>
      <c r="DJ32" s="19">
        <v>37.37077</v>
      </c>
      <c r="DK32" s="19">
        <v>25.829229999999999</v>
      </c>
      <c r="DL32" s="19"/>
      <c r="DM32" s="19"/>
      <c r="DN32" s="19"/>
      <c r="DO32" s="19">
        <v>0</v>
      </c>
      <c r="DP32" s="19"/>
      <c r="DQ32" s="19"/>
      <c r="DR32" s="19"/>
      <c r="DS32" s="19">
        <v>0</v>
      </c>
      <c r="DT32" s="19"/>
      <c r="DU32" s="19"/>
      <c r="DV32" s="19"/>
      <c r="DW32" s="19">
        <v>0</v>
      </c>
      <c r="DX32" s="19"/>
      <c r="DY32" s="19"/>
      <c r="DZ32" s="19"/>
      <c r="EA32" s="19">
        <v>0</v>
      </c>
      <c r="EB32" s="19">
        <v>71.3</v>
      </c>
      <c r="EC32" s="19">
        <v>51.428260000000002</v>
      </c>
      <c r="ED32" s="19">
        <v>50.239400000000003</v>
      </c>
      <c r="EE32" s="19">
        <v>21.060600000000001</v>
      </c>
      <c r="EF32" s="19">
        <v>111.8</v>
      </c>
      <c r="EG32" s="19">
        <v>110.26321</v>
      </c>
      <c r="EH32" s="19">
        <v>110.26321</v>
      </c>
      <c r="EI32" s="19">
        <v>1.5367900000000001</v>
      </c>
      <c r="EJ32" s="19"/>
      <c r="EK32" s="19"/>
      <c r="EL32" s="19"/>
      <c r="EM32" s="19">
        <v>0</v>
      </c>
      <c r="EN32" s="19"/>
      <c r="EO32" s="19"/>
      <c r="EP32" s="19"/>
      <c r="EQ32" s="19">
        <v>0</v>
      </c>
      <c r="ER32" s="19"/>
      <c r="ES32" s="19"/>
      <c r="ET32" s="19"/>
      <c r="EU32" s="19">
        <v>0</v>
      </c>
      <c r="EV32" s="19">
        <v>6.5</v>
      </c>
      <c r="EW32" s="19">
        <v>6.39</v>
      </c>
      <c r="EX32" s="19">
        <v>6.39</v>
      </c>
      <c r="EY32" s="19">
        <v>0.11</v>
      </c>
      <c r="EZ32" s="19">
        <v>0</v>
      </c>
      <c r="FA32" s="19">
        <v>0</v>
      </c>
      <c r="FB32" s="19">
        <v>0</v>
      </c>
      <c r="FC32" s="19">
        <v>0</v>
      </c>
      <c r="FD32" s="19">
        <v>47</v>
      </c>
      <c r="FE32" s="19">
        <v>45.996780000000001</v>
      </c>
      <c r="FF32" s="19">
        <v>47.086770000000001</v>
      </c>
      <c r="FG32" s="19">
        <v>-8.677E-2</v>
      </c>
      <c r="FH32" s="19">
        <v>67.3</v>
      </c>
      <c r="FI32" s="19">
        <v>74.914410000000004</v>
      </c>
      <c r="FJ32" s="19">
        <v>123.4581</v>
      </c>
      <c r="FK32" s="19">
        <v>-56.158099999999997</v>
      </c>
      <c r="FL32" s="19">
        <v>29.2</v>
      </c>
      <c r="FM32" s="19">
        <v>27.99689</v>
      </c>
      <c r="FN32" s="19">
        <v>0</v>
      </c>
      <c r="FO32" s="19">
        <v>29.2</v>
      </c>
      <c r="FP32" s="19">
        <v>18.5</v>
      </c>
      <c r="FQ32" s="19">
        <v>16.68403</v>
      </c>
      <c r="FR32" s="19">
        <v>16.68403</v>
      </c>
      <c r="FS32" s="19">
        <v>1.8159700000000001</v>
      </c>
      <c r="FT32" s="19">
        <v>19</v>
      </c>
      <c r="FU32" s="19">
        <v>19.1068</v>
      </c>
      <c r="FV32" s="19">
        <v>19.1068</v>
      </c>
      <c r="FW32" s="19">
        <v>-0.10680000000000001</v>
      </c>
      <c r="FX32" s="19">
        <v>82.2</v>
      </c>
      <c r="FY32" s="19">
        <v>76.500960000000006</v>
      </c>
      <c r="FZ32" s="19">
        <v>76.500960000000006</v>
      </c>
      <c r="GA32" s="19">
        <v>5.6990400000000001</v>
      </c>
      <c r="GB32" s="19">
        <v>185.8</v>
      </c>
      <c r="GC32" s="19">
        <v>185.10007999999999</v>
      </c>
      <c r="GD32" s="19">
        <v>185.10007999999999</v>
      </c>
      <c r="GE32" s="19">
        <v>0.69991999999999999</v>
      </c>
      <c r="GF32" s="19">
        <v>183.8</v>
      </c>
      <c r="GG32" s="19">
        <v>185.10007999999999</v>
      </c>
      <c r="GH32" s="19">
        <v>185.10007999999999</v>
      </c>
      <c r="GI32" s="19">
        <v>-1.3000799999999999</v>
      </c>
      <c r="GJ32" s="19">
        <v>184.5</v>
      </c>
      <c r="GK32" s="19">
        <v>185.10007999999999</v>
      </c>
      <c r="GL32" s="19">
        <v>185.10007999999999</v>
      </c>
      <c r="GM32" s="19">
        <v>-0.60007999999999995</v>
      </c>
      <c r="GN32" s="19">
        <v>88.1</v>
      </c>
      <c r="GO32" s="19">
        <v>88.962050000000005</v>
      </c>
      <c r="GP32" s="19">
        <v>88.962050000000005</v>
      </c>
      <c r="GQ32" s="19">
        <v>-0.86204999999999998</v>
      </c>
      <c r="GR32" s="19">
        <v>7</v>
      </c>
      <c r="GS32" s="19">
        <v>7.2163700000000004</v>
      </c>
      <c r="GT32" s="19">
        <v>4.2259399999999996</v>
      </c>
      <c r="GU32" s="19">
        <v>2.77406</v>
      </c>
      <c r="GV32" s="19">
        <v>1.6</v>
      </c>
      <c r="GW32" s="19">
        <v>2.0343399999999998</v>
      </c>
      <c r="GX32" s="19">
        <v>4.4334100000000003</v>
      </c>
      <c r="GY32" s="19">
        <v>-2.8334100000000002</v>
      </c>
      <c r="GZ32" s="19">
        <v>33.5</v>
      </c>
      <c r="HA32" s="19">
        <v>34.47804</v>
      </c>
      <c r="HB32" s="19">
        <v>34.47804</v>
      </c>
      <c r="HC32" s="19">
        <v>-0.97804000000000002</v>
      </c>
      <c r="HD32" s="19">
        <v>32.6</v>
      </c>
      <c r="HE32" s="19">
        <v>34.077280000000002</v>
      </c>
      <c r="HF32" s="19">
        <v>34.077280000000002</v>
      </c>
      <c r="HG32" s="19">
        <v>-1.4772799999999999</v>
      </c>
      <c r="HH32" s="19">
        <v>3.8</v>
      </c>
      <c r="HI32" s="19">
        <v>4.0341699999999996</v>
      </c>
      <c r="HJ32" s="19">
        <v>4.0341699999999996</v>
      </c>
      <c r="HK32" s="19">
        <v>-0.23416999999999999</v>
      </c>
      <c r="HL32" s="19">
        <v>12.3</v>
      </c>
      <c r="HM32" s="19">
        <v>13.011710000000001</v>
      </c>
      <c r="HN32" s="19">
        <v>13.011710000000001</v>
      </c>
      <c r="HO32" s="19">
        <v>-0.71170999999999995</v>
      </c>
      <c r="HP32" s="19">
        <v>72.099999999999994</v>
      </c>
      <c r="HQ32" s="19">
        <v>67.961160000000007</v>
      </c>
      <c r="HR32" s="19">
        <v>100.68761000000001</v>
      </c>
      <c r="HS32" s="19">
        <v>-28.587610000000002</v>
      </c>
      <c r="HT32" s="19"/>
      <c r="HU32" s="19"/>
      <c r="HV32" s="19"/>
      <c r="HW32" s="19">
        <v>0</v>
      </c>
      <c r="HX32" s="19"/>
      <c r="HY32" s="19"/>
      <c r="HZ32" s="19"/>
      <c r="IA32" s="19">
        <v>0</v>
      </c>
      <c r="IB32" s="19">
        <v>22.3</v>
      </c>
      <c r="IC32" s="19">
        <v>16.490729999999999</v>
      </c>
      <c r="ID32" s="19">
        <v>20.978829999999999</v>
      </c>
      <c r="IE32" s="19">
        <v>1.32117</v>
      </c>
      <c r="IF32" s="19"/>
      <c r="IG32" s="19"/>
      <c r="IH32" s="19"/>
      <c r="II32" s="19">
        <v>0</v>
      </c>
      <c r="IJ32" s="19"/>
      <c r="IK32" s="19"/>
      <c r="IL32" s="19"/>
      <c r="IM32" s="19">
        <v>0</v>
      </c>
      <c r="IN32" s="19">
        <v>0</v>
      </c>
      <c r="IO32" s="19">
        <v>0</v>
      </c>
      <c r="IP32" s="19">
        <v>48.181449999999998</v>
      </c>
      <c r="IQ32" s="19">
        <v>-48.181449999999998</v>
      </c>
      <c r="IR32" s="19"/>
      <c r="IS32" s="19"/>
      <c r="IT32" s="19"/>
      <c r="IU32" s="19">
        <v>0</v>
      </c>
      <c r="IV32" s="19"/>
      <c r="IW32" s="19"/>
      <c r="IX32" s="19"/>
      <c r="IY32" s="19">
        <v>0</v>
      </c>
      <c r="IZ32" s="19"/>
      <c r="JA32" s="19"/>
      <c r="JB32" s="19"/>
      <c r="JC32" s="19">
        <v>0</v>
      </c>
      <c r="JD32" s="19">
        <v>74</v>
      </c>
      <c r="JE32" s="19">
        <v>65</v>
      </c>
      <c r="JF32" s="19">
        <v>77.269090000000006</v>
      </c>
      <c r="JG32" s="19">
        <v>-3.2690899999999998</v>
      </c>
      <c r="JH32" s="19">
        <v>91.2</v>
      </c>
      <c r="JI32" s="19">
        <v>50</v>
      </c>
      <c r="JJ32" s="19">
        <v>50</v>
      </c>
      <c r="JK32" s="19">
        <v>41.2</v>
      </c>
      <c r="JL32" s="19">
        <v>0</v>
      </c>
      <c r="JM32" s="19"/>
      <c r="JN32" s="19">
        <v>0</v>
      </c>
      <c r="JO32" s="19">
        <v>0</v>
      </c>
      <c r="JP32" s="19">
        <v>200</v>
      </c>
      <c r="JQ32" s="19">
        <v>189.59787</v>
      </c>
      <c r="JR32" s="19">
        <v>189.59787</v>
      </c>
      <c r="JS32" s="19">
        <v>10.40213</v>
      </c>
      <c r="JT32" s="19">
        <v>148.9</v>
      </c>
      <c r="JU32" s="19">
        <v>94.798929999999999</v>
      </c>
      <c r="JV32" s="19">
        <v>94.798929999999999</v>
      </c>
      <c r="JW32" s="19">
        <v>54.10107</v>
      </c>
      <c r="JX32" s="19"/>
      <c r="JY32" s="19"/>
      <c r="JZ32" s="19">
        <v>0</v>
      </c>
      <c r="KA32" s="19">
        <v>0</v>
      </c>
      <c r="KB32" s="19"/>
      <c r="KC32" s="19"/>
      <c r="KD32" s="19"/>
      <c r="KE32" s="19">
        <v>0</v>
      </c>
      <c r="KF32" s="19"/>
      <c r="KG32" s="19"/>
      <c r="KH32" s="19"/>
      <c r="KI32" s="19">
        <v>0</v>
      </c>
      <c r="KJ32" s="19"/>
      <c r="KK32" s="19"/>
      <c r="KL32" s="19"/>
      <c r="KM32" s="19">
        <v>0</v>
      </c>
      <c r="KN32" s="19"/>
      <c r="KO32" s="19"/>
      <c r="KP32" s="19"/>
      <c r="KQ32" s="19">
        <v>0</v>
      </c>
      <c r="KR32" s="19">
        <v>38.6</v>
      </c>
      <c r="KS32" s="19"/>
      <c r="KT32" s="19"/>
      <c r="KU32" s="19">
        <v>38.6</v>
      </c>
      <c r="KV32" s="19"/>
      <c r="KW32" s="19"/>
      <c r="KX32" s="19"/>
      <c r="KY32" s="19">
        <v>0</v>
      </c>
      <c r="KZ32" s="19"/>
      <c r="LA32" s="19"/>
      <c r="LB32" s="19"/>
      <c r="LC32" s="19">
        <v>0</v>
      </c>
      <c r="LD32" s="19">
        <v>1.4</v>
      </c>
      <c r="LE32" s="19">
        <v>1.33812</v>
      </c>
      <c r="LF32" s="19">
        <v>1.33812</v>
      </c>
      <c r="LG32" s="19">
        <v>6.1879999999999998E-2</v>
      </c>
      <c r="LH32" s="19">
        <v>99.9</v>
      </c>
      <c r="LI32" s="19">
        <v>104.43505</v>
      </c>
      <c r="LJ32" s="19">
        <v>130.94454999999999</v>
      </c>
      <c r="LK32" s="19">
        <v>-31.044550000000001</v>
      </c>
      <c r="LL32" s="19">
        <v>91.6</v>
      </c>
      <c r="LM32" s="19">
        <v>92.444500000000005</v>
      </c>
      <c r="LN32" s="19">
        <v>76.263339999999999</v>
      </c>
      <c r="LO32" s="19">
        <v>15.33666</v>
      </c>
      <c r="LP32" s="19">
        <v>67.2</v>
      </c>
      <c r="LQ32" s="19">
        <v>67.133979999999994</v>
      </c>
      <c r="LR32" s="19">
        <v>67.133979999999994</v>
      </c>
      <c r="LS32" s="19">
        <v>6.6019999999999995E-2</v>
      </c>
      <c r="LT32" s="19">
        <v>73.099999999999994</v>
      </c>
      <c r="LU32" s="19">
        <v>72.37388</v>
      </c>
      <c r="LV32" s="19">
        <v>65.984009999999998</v>
      </c>
      <c r="LW32" s="19">
        <v>7.11599</v>
      </c>
      <c r="LX32" s="19">
        <v>28.8</v>
      </c>
      <c r="LY32" s="19">
        <v>29.951460000000001</v>
      </c>
      <c r="LZ32" s="19">
        <v>27.30705</v>
      </c>
      <c r="MA32" s="19">
        <v>1.49295</v>
      </c>
      <c r="MB32" s="19">
        <v>66.5</v>
      </c>
      <c r="MC32" s="19"/>
      <c r="MD32" s="19">
        <v>67.099999999999994</v>
      </c>
      <c r="ME32" s="19">
        <v>-0.6</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1.135</v>
      </c>
      <c r="OD32" s="19">
        <v>1.135</v>
      </c>
      <c r="OE32" s="19">
        <v>0.16500000000000001</v>
      </c>
      <c r="OF32" s="19">
        <v>119.5</v>
      </c>
      <c r="OG32" s="19">
        <v>130.203</v>
      </c>
      <c r="OH32" s="19">
        <v>130.203</v>
      </c>
      <c r="OI32" s="19">
        <v>-10.702999999999999</v>
      </c>
      <c r="OJ32" s="19">
        <v>64.8</v>
      </c>
      <c r="OK32" s="19">
        <v>65.277000000000001</v>
      </c>
      <c r="OL32" s="19">
        <v>65.277000000000001</v>
      </c>
      <c r="OM32" s="19">
        <v>-0.47699999999999998</v>
      </c>
      <c r="ON32" s="19">
        <v>14.5</v>
      </c>
      <c r="OO32" s="19">
        <v>0</v>
      </c>
      <c r="OP32" s="19">
        <v>0</v>
      </c>
      <c r="OQ32" s="19">
        <v>14.5</v>
      </c>
      <c r="OR32" s="19">
        <v>0.3</v>
      </c>
      <c r="OS32" s="19">
        <v>0.4</v>
      </c>
      <c r="OT32" s="19">
        <v>0.4</v>
      </c>
      <c r="OU32" s="19">
        <v>-0.1</v>
      </c>
      <c r="OV32" s="19">
        <v>12.8</v>
      </c>
      <c r="OW32" s="19">
        <v>11.941750000000001</v>
      </c>
      <c r="OX32" s="19">
        <v>11.941750000000001</v>
      </c>
      <c r="OY32" s="19">
        <v>0.85824999999999996</v>
      </c>
      <c r="OZ32" s="19">
        <v>10</v>
      </c>
      <c r="PA32" s="19">
        <v>9</v>
      </c>
      <c r="PB32" s="19">
        <v>9</v>
      </c>
      <c r="PC32" s="19">
        <v>1</v>
      </c>
      <c r="PD32" s="19">
        <v>5.0999999999999996</v>
      </c>
      <c r="PE32" s="19">
        <v>5.67</v>
      </c>
      <c r="PF32" s="19">
        <v>5.0162599999999999</v>
      </c>
      <c r="PG32" s="19">
        <v>8.3739999999999995E-2</v>
      </c>
      <c r="PH32" s="19">
        <v>0.5</v>
      </c>
      <c r="PI32" s="19">
        <v>1</v>
      </c>
      <c r="PJ32" s="19">
        <v>1</v>
      </c>
      <c r="PK32" s="19">
        <v>-0.5</v>
      </c>
      <c r="PL32" s="19">
        <v>2.9</v>
      </c>
      <c r="PM32" s="19">
        <v>3.2</v>
      </c>
      <c r="PN32" s="19">
        <v>3.2</v>
      </c>
      <c r="PO32" s="19">
        <v>-0.3</v>
      </c>
      <c r="PP32" s="19">
        <v>2.6</v>
      </c>
      <c r="PQ32" s="19">
        <v>2.5</v>
      </c>
      <c r="PR32" s="19">
        <v>2.5</v>
      </c>
      <c r="PS32" s="19">
        <v>0.1</v>
      </c>
      <c r="PT32" s="19">
        <v>20.7</v>
      </c>
      <c r="PU32" s="19">
        <v>19.417480000000001</v>
      </c>
      <c r="PV32" s="19">
        <v>19.417480000000001</v>
      </c>
      <c r="PW32" s="19">
        <v>1.2825200000000001</v>
      </c>
      <c r="PX32" s="19">
        <v>0</v>
      </c>
      <c r="PY32" s="19">
        <v>0</v>
      </c>
      <c r="PZ32" s="19">
        <v>0</v>
      </c>
      <c r="QA32" s="19">
        <v>0</v>
      </c>
      <c r="QB32" s="19">
        <v>9.9</v>
      </c>
      <c r="QC32" s="19">
        <v>11.74757</v>
      </c>
      <c r="QD32" s="19">
        <v>11.74757</v>
      </c>
      <c r="QE32" s="19">
        <v>-1.8475699999999999</v>
      </c>
      <c r="QF32" s="19">
        <v>3.5</v>
      </c>
      <c r="QG32" s="19">
        <v>3.4</v>
      </c>
      <c r="QH32" s="19">
        <v>3.4</v>
      </c>
      <c r="QI32" s="19">
        <v>0.1</v>
      </c>
      <c r="QJ32" s="19">
        <v>18.399999999999999</v>
      </c>
      <c r="QK32" s="19">
        <v>17.961169999999999</v>
      </c>
      <c r="QL32" s="19">
        <v>17.961169999999999</v>
      </c>
      <c r="QM32" s="19">
        <v>0.43883</v>
      </c>
      <c r="QN32" s="19">
        <v>12.8</v>
      </c>
      <c r="QO32" s="19">
        <v>11.725</v>
      </c>
      <c r="QP32" s="19">
        <v>11.725</v>
      </c>
      <c r="QQ32" s="19">
        <v>1.075</v>
      </c>
      <c r="QR32" s="19">
        <v>15.4</v>
      </c>
      <c r="QS32" s="19">
        <v>14.275</v>
      </c>
      <c r="QT32" s="19">
        <v>14.275</v>
      </c>
      <c r="QU32" s="19">
        <v>1.125</v>
      </c>
      <c r="QV32" s="19">
        <v>31.9</v>
      </c>
      <c r="QW32" s="19">
        <v>29.943000000000001</v>
      </c>
      <c r="QX32" s="19">
        <v>29.943000000000001</v>
      </c>
      <c r="QY32" s="19">
        <v>1.9570000000000001</v>
      </c>
      <c r="QZ32" s="19">
        <v>84.6</v>
      </c>
      <c r="RA32" s="19">
        <v>88.673000000000002</v>
      </c>
      <c r="RB32" s="19">
        <v>88.673000000000002</v>
      </c>
      <c r="RC32" s="19">
        <v>-4.0730000000000004</v>
      </c>
      <c r="RD32" s="19">
        <v>4.2</v>
      </c>
      <c r="RE32" s="19">
        <v>4.2</v>
      </c>
      <c r="RF32" s="19">
        <v>4.2</v>
      </c>
      <c r="RG32" s="19">
        <v>0</v>
      </c>
      <c r="RH32" s="19">
        <v>2.2000000000000002</v>
      </c>
      <c r="RI32" s="19">
        <v>2.4</v>
      </c>
      <c r="RJ32" s="19">
        <v>2.4</v>
      </c>
      <c r="RK32" s="19">
        <v>-0.2</v>
      </c>
      <c r="RL32" s="19">
        <v>1.1000000000000001</v>
      </c>
      <c r="RM32" s="19">
        <v>1.2</v>
      </c>
      <c r="RN32" s="19">
        <v>1.2</v>
      </c>
      <c r="RO32" s="19">
        <v>-0.1</v>
      </c>
      <c r="RP32" s="19">
        <v>2.9</v>
      </c>
      <c r="RQ32" s="19">
        <v>2.8</v>
      </c>
      <c r="RR32" s="19">
        <v>2.8</v>
      </c>
      <c r="RS32" s="19">
        <v>0.1</v>
      </c>
      <c r="RT32" s="19">
        <v>12.2</v>
      </c>
      <c r="RU32" s="19">
        <v>6.51</v>
      </c>
      <c r="RV32" s="19">
        <v>6.51</v>
      </c>
      <c r="RW32" s="19">
        <v>5.69</v>
      </c>
      <c r="RX32" s="19">
        <v>2.4</v>
      </c>
      <c r="RY32" s="19">
        <v>2.3610000000000002</v>
      </c>
      <c r="RZ32" s="19">
        <v>2.3610000000000002</v>
      </c>
      <c r="SA32" s="19">
        <v>3.9E-2</v>
      </c>
      <c r="SB32" s="19">
        <v>7.4</v>
      </c>
      <c r="SC32" s="19">
        <v>3.8144300000000002</v>
      </c>
      <c r="SD32" s="19">
        <v>4.8525700000000001</v>
      </c>
      <c r="SE32" s="19">
        <v>2.5474299999999999</v>
      </c>
      <c r="SF32" s="19">
        <v>1.4</v>
      </c>
      <c r="SG32" s="19">
        <v>1.8</v>
      </c>
      <c r="SH32" s="19">
        <v>1.8</v>
      </c>
      <c r="SI32" s="19">
        <v>-0.4</v>
      </c>
      <c r="SJ32" s="19"/>
      <c r="SK32" s="19"/>
      <c r="SL32" s="19"/>
      <c r="SM32" s="19">
        <v>0</v>
      </c>
      <c r="SN32" s="19">
        <v>9.8000000000000007</v>
      </c>
      <c r="SO32" s="19">
        <v>9.6999999999999993</v>
      </c>
      <c r="SP32" s="19">
        <v>9.6999999999999993</v>
      </c>
      <c r="SQ32" s="19">
        <v>0.1</v>
      </c>
      <c r="SR32" s="19">
        <v>4.3</v>
      </c>
      <c r="SS32" s="19">
        <v>4.3</v>
      </c>
      <c r="ST32" s="19">
        <v>4.3</v>
      </c>
      <c r="SU32" s="19">
        <v>0</v>
      </c>
      <c r="SV32" s="19">
        <v>6.8</v>
      </c>
      <c r="SW32" s="19">
        <v>6</v>
      </c>
      <c r="SX32" s="19">
        <v>6</v>
      </c>
      <c r="SY32" s="19">
        <v>0.8</v>
      </c>
      <c r="SZ32" s="19">
        <v>9.6</v>
      </c>
      <c r="TA32" s="19">
        <v>8</v>
      </c>
      <c r="TB32" s="19">
        <v>8</v>
      </c>
      <c r="TC32" s="19">
        <v>1.6</v>
      </c>
      <c r="TD32" s="19">
        <v>15.2</v>
      </c>
      <c r="TE32" s="19">
        <v>14.75728</v>
      </c>
      <c r="TF32" s="19">
        <v>14.75728</v>
      </c>
      <c r="TG32" s="19">
        <v>0.44272</v>
      </c>
      <c r="TH32" s="19">
        <v>26</v>
      </c>
      <c r="TI32" s="19">
        <v>21.5</v>
      </c>
      <c r="TJ32" s="19">
        <v>25</v>
      </c>
      <c r="TK32" s="19">
        <v>1</v>
      </c>
      <c r="TL32" s="19">
        <v>31.9</v>
      </c>
      <c r="TM32" s="19">
        <v>56.2</v>
      </c>
      <c r="TN32" s="19">
        <v>42</v>
      </c>
      <c r="TO32" s="19">
        <v>-10.1</v>
      </c>
      <c r="TP32" s="19"/>
      <c r="TQ32" s="19"/>
      <c r="TR32" s="19">
        <v>13.526</v>
      </c>
      <c r="TS32" s="19">
        <v>-13.526</v>
      </c>
      <c r="TT32" s="19">
        <v>93.5</v>
      </c>
      <c r="TU32" s="19">
        <v>37.204819999999998</v>
      </c>
      <c r="TV32" s="19">
        <v>72.714020000000005</v>
      </c>
      <c r="TW32" s="19">
        <v>20.785979999999999</v>
      </c>
      <c r="TX32" s="19">
        <v>71.400000000000006</v>
      </c>
      <c r="TY32" s="19">
        <v>97.647350000000003</v>
      </c>
      <c r="TZ32" s="19">
        <v>82.657769999999999</v>
      </c>
      <c r="UA32" s="19">
        <v>-11.257770000000001</v>
      </c>
      <c r="UB32" s="19">
        <v>11.6</v>
      </c>
      <c r="UC32" s="19">
        <v>6.52515</v>
      </c>
      <c r="UD32" s="19">
        <v>10.27853</v>
      </c>
      <c r="UE32" s="19">
        <v>1.3214699999999999</v>
      </c>
      <c r="UF32" s="19">
        <v>13.5</v>
      </c>
      <c r="UG32" s="19">
        <v>12.007540000000001</v>
      </c>
      <c r="UH32" s="19">
        <v>12.1782</v>
      </c>
      <c r="UI32" s="19">
        <v>1.3218000000000001</v>
      </c>
      <c r="UJ32" s="19">
        <v>10.7</v>
      </c>
      <c r="UK32" s="19">
        <v>10</v>
      </c>
      <c r="UL32" s="19">
        <v>10</v>
      </c>
      <c r="UM32" s="19">
        <v>0.7</v>
      </c>
      <c r="UN32" s="19">
        <v>3.3</v>
      </c>
      <c r="UO32" s="19">
        <v>3</v>
      </c>
      <c r="UP32" s="19">
        <v>3</v>
      </c>
      <c r="UQ32" s="19">
        <v>0.3</v>
      </c>
      <c r="UR32" s="19">
        <v>7.9</v>
      </c>
      <c r="US32" s="19">
        <v>8.3000000000000007</v>
      </c>
      <c r="UT32" s="19">
        <v>8.3000000000000007</v>
      </c>
      <c r="UU32" s="19">
        <v>-0.4</v>
      </c>
      <c r="UV32" s="19">
        <v>6</v>
      </c>
      <c r="UW32" s="19">
        <v>6</v>
      </c>
      <c r="UX32" s="19">
        <v>6</v>
      </c>
      <c r="UY32" s="19">
        <v>0</v>
      </c>
      <c r="UZ32" s="19">
        <v>6.3</v>
      </c>
      <c r="VA32" s="19">
        <v>6</v>
      </c>
      <c r="VB32" s="19">
        <v>6</v>
      </c>
      <c r="VC32" s="19">
        <v>0.3</v>
      </c>
      <c r="VD32" s="19">
        <v>6.5</v>
      </c>
      <c r="VE32" s="19">
        <v>7</v>
      </c>
      <c r="VF32" s="19">
        <v>7</v>
      </c>
      <c r="VG32" s="19">
        <v>-0.5</v>
      </c>
      <c r="VH32" s="19">
        <v>13.7</v>
      </c>
      <c r="VI32" s="19">
        <v>0</v>
      </c>
      <c r="VJ32" s="19">
        <v>0</v>
      </c>
      <c r="VK32" s="19">
        <v>13.7</v>
      </c>
      <c r="VL32" s="19">
        <v>216.4</v>
      </c>
      <c r="VM32" s="19">
        <v>202.78800000000001</v>
      </c>
      <c r="VN32" s="19">
        <v>202.78800000000001</v>
      </c>
      <c r="VO32" s="19">
        <v>13.612</v>
      </c>
      <c r="VP32" s="19">
        <v>16.7</v>
      </c>
      <c r="VQ32" s="19">
        <v>14.096</v>
      </c>
      <c r="VR32" s="19">
        <v>14.096</v>
      </c>
      <c r="VS32" s="19">
        <v>2.6040000000000001</v>
      </c>
      <c r="VT32" s="19">
        <v>116.7</v>
      </c>
      <c r="VU32" s="19">
        <v>103.07899999999999</v>
      </c>
      <c r="VV32" s="19">
        <v>103.07899999999999</v>
      </c>
      <c r="VW32" s="19">
        <v>13.621</v>
      </c>
      <c r="VX32" s="19">
        <v>0.6</v>
      </c>
      <c r="VY32" s="19">
        <v>0.6</v>
      </c>
      <c r="VZ32" s="19">
        <v>0.6</v>
      </c>
      <c r="WA32" s="19">
        <v>0</v>
      </c>
      <c r="WB32" s="19">
        <v>90.4</v>
      </c>
      <c r="WC32" s="19">
        <v>115.751</v>
      </c>
      <c r="WD32" s="19">
        <v>115.751</v>
      </c>
      <c r="WE32" s="19">
        <v>-25.350999999999999</v>
      </c>
      <c r="WF32" s="19">
        <v>85.9</v>
      </c>
      <c r="WG32" s="19">
        <v>141.69999999999999</v>
      </c>
      <c r="WH32" s="19">
        <v>123.482</v>
      </c>
      <c r="WI32" s="19">
        <v>-37.582000000000001</v>
      </c>
      <c r="WJ32" s="19">
        <v>84.9</v>
      </c>
      <c r="WK32" s="19">
        <v>77.899000000000001</v>
      </c>
      <c r="WL32" s="19">
        <v>77.899000000000001</v>
      </c>
      <c r="WM32" s="19">
        <v>7.0010000000000003</v>
      </c>
      <c r="WN32" s="19">
        <v>16.600000000000001</v>
      </c>
      <c r="WO32" s="19">
        <v>11.209</v>
      </c>
      <c r="WP32" s="19">
        <v>11.209</v>
      </c>
      <c r="WQ32" s="19">
        <v>5.391</v>
      </c>
      <c r="WR32" s="19">
        <v>9.1999999999999993</v>
      </c>
      <c r="WS32" s="19">
        <v>8.6</v>
      </c>
      <c r="WT32" s="19">
        <v>8.6</v>
      </c>
      <c r="WU32" s="19">
        <v>0.6</v>
      </c>
      <c r="WV32" s="19">
        <v>18.5</v>
      </c>
      <c r="WW32" s="19">
        <v>17.669899999999998</v>
      </c>
      <c r="WX32" s="19">
        <v>17.669899999999998</v>
      </c>
      <c r="WY32" s="19">
        <v>0.83009999999999995</v>
      </c>
      <c r="WZ32" s="19">
        <v>9.1999999999999993</v>
      </c>
      <c r="XA32" s="19">
        <v>10.8</v>
      </c>
      <c r="XB32" s="19">
        <v>10.8</v>
      </c>
      <c r="XC32" s="19">
        <v>-1.6</v>
      </c>
      <c r="XD32" s="19">
        <v>42.8</v>
      </c>
      <c r="XE32" s="19">
        <v>42</v>
      </c>
      <c r="XF32" s="19">
        <v>42</v>
      </c>
      <c r="XG32" s="19">
        <v>0.8</v>
      </c>
      <c r="XH32" s="19">
        <v>33.5</v>
      </c>
      <c r="XI32" s="19">
        <v>28</v>
      </c>
      <c r="XJ32" s="19">
        <v>28</v>
      </c>
      <c r="XK32" s="19">
        <v>5.5</v>
      </c>
      <c r="XL32" s="19">
        <v>13</v>
      </c>
      <c r="XM32" s="19">
        <v>16</v>
      </c>
      <c r="XN32" s="19">
        <v>14</v>
      </c>
      <c r="XO32" s="19">
        <v>-1</v>
      </c>
      <c r="XP32" s="19"/>
      <c r="XQ32" s="19"/>
      <c r="XR32" s="19"/>
      <c r="XS32" s="19">
        <v>0</v>
      </c>
      <c r="XT32" s="19">
        <v>7.8</v>
      </c>
      <c r="XU32" s="19">
        <v>7.86</v>
      </c>
      <c r="XV32" s="19">
        <v>7.86</v>
      </c>
      <c r="XW32" s="19">
        <v>-0.06</v>
      </c>
      <c r="XX32" s="19"/>
      <c r="XY32" s="19"/>
      <c r="XZ32" s="19"/>
      <c r="YA32" s="19">
        <v>0</v>
      </c>
      <c r="YB32" s="19"/>
      <c r="YC32" s="19"/>
      <c r="YD32" s="19"/>
      <c r="YE32" s="19">
        <v>0</v>
      </c>
    </row>
    <row r="33" spans="1:655" ht="24" customHeight="1" x14ac:dyDescent="0.3">
      <c r="A33" s="1"/>
      <c r="B33" s="13" t="s">
        <v>64</v>
      </c>
      <c r="C33" s="13" t="s">
        <v>815</v>
      </c>
      <c r="D33" s="14">
        <v>60.5</v>
      </c>
      <c r="E33" s="14">
        <v>76.432749999999999</v>
      </c>
      <c r="F33" s="14">
        <v>0</v>
      </c>
      <c r="G33" s="14">
        <v>60.5</v>
      </c>
      <c r="H33" s="14">
        <v>595.9</v>
      </c>
      <c r="I33" s="14">
        <v>594.17128000000002</v>
      </c>
      <c r="J33" s="14">
        <v>594.17128000000002</v>
      </c>
      <c r="K33" s="14">
        <v>1.72872</v>
      </c>
      <c r="L33" s="14">
        <v>201.2</v>
      </c>
      <c r="M33" s="14">
        <v>193.29447999999999</v>
      </c>
      <c r="N33" s="14">
        <v>193.29447999999999</v>
      </c>
      <c r="O33" s="14">
        <v>7.9055200000000001</v>
      </c>
      <c r="P33" s="14"/>
      <c r="Q33" s="14"/>
      <c r="R33" s="14"/>
      <c r="S33" s="14">
        <v>0</v>
      </c>
      <c r="T33" s="14"/>
      <c r="U33" s="14"/>
      <c r="V33" s="14"/>
      <c r="W33" s="14">
        <v>0</v>
      </c>
      <c r="X33" s="14">
        <v>75.2</v>
      </c>
      <c r="Y33" s="14">
        <v>76.798159999999996</v>
      </c>
      <c r="Z33" s="14">
        <v>62.626440000000002</v>
      </c>
      <c r="AA33" s="14">
        <v>12.573560000000001</v>
      </c>
      <c r="AB33" s="14">
        <v>95.6</v>
      </c>
      <c r="AC33" s="14">
        <v>100.149</v>
      </c>
      <c r="AD33" s="14">
        <v>100.65712000000001</v>
      </c>
      <c r="AE33" s="14">
        <v>-5.0571200000000003</v>
      </c>
      <c r="AF33" s="14"/>
      <c r="AG33" s="14"/>
      <c r="AH33" s="14"/>
      <c r="AI33" s="14">
        <v>0</v>
      </c>
      <c r="AJ33" s="14"/>
      <c r="AK33" s="14"/>
      <c r="AL33" s="14"/>
      <c r="AM33" s="14">
        <v>0</v>
      </c>
      <c r="AN33" s="14">
        <v>169.4</v>
      </c>
      <c r="AO33" s="14">
        <v>196.42444</v>
      </c>
      <c r="AP33" s="14">
        <v>196.42444</v>
      </c>
      <c r="AQ33" s="14">
        <v>-27.024439999999998</v>
      </c>
      <c r="AR33" s="14">
        <v>168.9</v>
      </c>
      <c r="AS33" s="14">
        <v>196.42444</v>
      </c>
      <c r="AT33" s="14">
        <v>196.42444</v>
      </c>
      <c r="AU33" s="14">
        <v>-27.524439999999998</v>
      </c>
      <c r="AV33" s="14">
        <v>168.9</v>
      </c>
      <c r="AW33" s="14">
        <v>196.42444</v>
      </c>
      <c r="AX33" s="14">
        <v>196.42444</v>
      </c>
      <c r="AY33" s="14">
        <v>-27.524439999999998</v>
      </c>
      <c r="AZ33" s="14">
        <v>270.3</v>
      </c>
      <c r="BA33" s="14">
        <v>294.63666999999998</v>
      </c>
      <c r="BB33" s="14">
        <v>294.63666999999998</v>
      </c>
      <c r="BC33" s="14">
        <v>-24.336670000000002</v>
      </c>
      <c r="BD33" s="14">
        <v>215.5</v>
      </c>
      <c r="BE33" s="14">
        <v>208.28218000000001</v>
      </c>
      <c r="BF33" s="14">
        <v>208.28218000000001</v>
      </c>
      <c r="BG33" s="14">
        <v>7.2178199999999997</v>
      </c>
      <c r="BH33" s="14">
        <v>110.5</v>
      </c>
      <c r="BI33" s="14">
        <v>104.14109000000001</v>
      </c>
      <c r="BJ33" s="14">
        <v>104.14109000000001</v>
      </c>
      <c r="BK33" s="14">
        <v>6.3589099999999998</v>
      </c>
      <c r="BL33" s="14">
        <v>176.8</v>
      </c>
      <c r="BM33" s="14">
        <v>236.09415000000001</v>
      </c>
      <c r="BN33" s="14">
        <v>174.77382</v>
      </c>
      <c r="BO33" s="14">
        <v>2.0261800000000001</v>
      </c>
      <c r="BP33" s="14">
        <v>5</v>
      </c>
      <c r="BQ33" s="14">
        <v>4.4318400000000002</v>
      </c>
      <c r="BR33" s="14">
        <v>4.4318400000000002</v>
      </c>
      <c r="BS33" s="14">
        <v>0.56816</v>
      </c>
      <c r="BT33" s="14"/>
      <c r="BU33" s="14"/>
      <c r="BV33" s="14"/>
      <c r="BW33" s="14">
        <v>0</v>
      </c>
      <c r="BX33" s="14"/>
      <c r="BY33" s="14"/>
      <c r="BZ33" s="14"/>
      <c r="CA33" s="14">
        <v>0</v>
      </c>
      <c r="CB33" s="14"/>
      <c r="CC33" s="14"/>
      <c r="CD33" s="14"/>
      <c r="CE33" s="14">
        <v>0</v>
      </c>
      <c r="CF33" s="14"/>
      <c r="CG33" s="14"/>
      <c r="CH33" s="14"/>
      <c r="CI33" s="14">
        <v>0</v>
      </c>
      <c r="CJ33" s="14">
        <v>145.6</v>
      </c>
      <c r="CK33" s="14">
        <v>139.99946</v>
      </c>
      <c r="CL33" s="14">
        <v>139.99946</v>
      </c>
      <c r="CM33" s="14">
        <v>5.6005399999999996</v>
      </c>
      <c r="CN33" s="14">
        <v>7</v>
      </c>
      <c r="CO33" s="14">
        <v>5.1333399999999996</v>
      </c>
      <c r="CP33" s="14">
        <v>5.1333399999999996</v>
      </c>
      <c r="CQ33" s="14">
        <v>1.86666</v>
      </c>
      <c r="CR33" s="14">
        <v>5.0999999999999996</v>
      </c>
      <c r="CS33" s="14">
        <v>2.8177599999999998</v>
      </c>
      <c r="CT33" s="14">
        <v>2.8177599999999998</v>
      </c>
      <c r="CU33" s="14">
        <v>2.2822399999999998</v>
      </c>
      <c r="CV33" s="14"/>
      <c r="CW33" s="14"/>
      <c r="CX33" s="14">
        <v>22.389009999999999</v>
      </c>
      <c r="CY33" s="14">
        <v>-22.389009999999999</v>
      </c>
      <c r="CZ33" s="14">
        <v>6.8</v>
      </c>
      <c r="DA33" s="14">
        <v>6.8787000000000003</v>
      </c>
      <c r="DB33" s="14">
        <v>6.8787000000000003</v>
      </c>
      <c r="DC33" s="14">
        <v>-7.8700000000000006E-2</v>
      </c>
      <c r="DD33" s="14">
        <v>12</v>
      </c>
      <c r="DE33" s="14">
        <v>12.260400000000001</v>
      </c>
      <c r="DF33" s="14">
        <v>12.260400000000001</v>
      </c>
      <c r="DG33" s="14">
        <v>-0.26040000000000002</v>
      </c>
      <c r="DH33" s="14">
        <v>61.8</v>
      </c>
      <c r="DI33" s="14">
        <v>50</v>
      </c>
      <c r="DJ33" s="14">
        <v>47.039960000000001</v>
      </c>
      <c r="DK33" s="14">
        <v>14.76004</v>
      </c>
      <c r="DL33" s="14"/>
      <c r="DM33" s="14"/>
      <c r="DN33" s="14"/>
      <c r="DO33" s="14">
        <v>0</v>
      </c>
      <c r="DP33" s="14"/>
      <c r="DQ33" s="14"/>
      <c r="DR33" s="14"/>
      <c r="DS33" s="14">
        <v>0</v>
      </c>
      <c r="DT33" s="14"/>
      <c r="DU33" s="14"/>
      <c r="DV33" s="14"/>
      <c r="DW33" s="14">
        <v>0</v>
      </c>
      <c r="DX33" s="14"/>
      <c r="DY33" s="14"/>
      <c r="DZ33" s="14"/>
      <c r="EA33" s="14">
        <v>0</v>
      </c>
      <c r="EB33" s="14">
        <v>70.3</v>
      </c>
      <c r="EC33" s="14">
        <v>49.718499999999999</v>
      </c>
      <c r="ED33" s="14">
        <v>59.54898</v>
      </c>
      <c r="EE33" s="14">
        <v>10.75102</v>
      </c>
      <c r="EF33" s="14">
        <v>111.9</v>
      </c>
      <c r="EG33" s="14">
        <v>110.26321</v>
      </c>
      <c r="EH33" s="14">
        <v>110.26321</v>
      </c>
      <c r="EI33" s="14">
        <v>1.63679</v>
      </c>
      <c r="EJ33" s="14"/>
      <c r="EK33" s="14"/>
      <c r="EL33" s="14"/>
      <c r="EM33" s="14">
        <v>0</v>
      </c>
      <c r="EN33" s="14"/>
      <c r="EO33" s="14"/>
      <c r="EP33" s="14"/>
      <c r="EQ33" s="14">
        <v>0</v>
      </c>
      <c r="ER33" s="14"/>
      <c r="ES33" s="14"/>
      <c r="ET33" s="14"/>
      <c r="EU33" s="14">
        <v>0</v>
      </c>
      <c r="EV33" s="14">
        <v>6.5</v>
      </c>
      <c r="EW33" s="14">
        <v>6.39</v>
      </c>
      <c r="EX33" s="14">
        <v>6.39</v>
      </c>
      <c r="EY33" s="14">
        <v>0.11</v>
      </c>
      <c r="EZ33" s="14">
        <v>0</v>
      </c>
      <c r="FA33" s="14">
        <v>0</v>
      </c>
      <c r="FB33" s="14">
        <v>0</v>
      </c>
      <c r="FC33" s="14">
        <v>0</v>
      </c>
      <c r="FD33" s="14">
        <v>47</v>
      </c>
      <c r="FE33" s="14">
        <v>45.996780000000001</v>
      </c>
      <c r="FF33" s="14">
        <v>47.086770000000001</v>
      </c>
      <c r="FG33" s="14">
        <v>-8.677E-2</v>
      </c>
      <c r="FH33" s="14">
        <v>67.2</v>
      </c>
      <c r="FI33" s="14">
        <v>74.914410000000004</v>
      </c>
      <c r="FJ33" s="14">
        <v>123.4581</v>
      </c>
      <c r="FK33" s="14">
        <v>-56.258099999999999</v>
      </c>
      <c r="FL33" s="14">
        <v>30.5</v>
      </c>
      <c r="FM33" s="14">
        <v>27.99689</v>
      </c>
      <c r="FN33" s="14">
        <v>0</v>
      </c>
      <c r="FO33" s="14">
        <v>30.5</v>
      </c>
      <c r="FP33" s="14">
        <v>18.399999999999999</v>
      </c>
      <c r="FQ33" s="14">
        <v>16.68403</v>
      </c>
      <c r="FR33" s="14">
        <v>16.68403</v>
      </c>
      <c r="FS33" s="14">
        <v>1.71597</v>
      </c>
      <c r="FT33" s="14">
        <v>19.2</v>
      </c>
      <c r="FU33" s="14">
        <v>19.1068</v>
      </c>
      <c r="FV33" s="14">
        <v>19.1068</v>
      </c>
      <c r="FW33" s="14">
        <v>9.3200000000000005E-2</v>
      </c>
      <c r="FX33" s="14">
        <v>78.8</v>
      </c>
      <c r="FY33" s="14">
        <v>76.500960000000006</v>
      </c>
      <c r="FZ33" s="14">
        <v>76.500960000000006</v>
      </c>
      <c r="GA33" s="14">
        <v>2.2990400000000002</v>
      </c>
      <c r="GB33" s="14">
        <v>182.2</v>
      </c>
      <c r="GC33" s="14">
        <v>185.10007999999999</v>
      </c>
      <c r="GD33" s="14">
        <v>185.10007999999999</v>
      </c>
      <c r="GE33" s="14">
        <v>-2.90008</v>
      </c>
      <c r="GF33" s="14">
        <v>182.3</v>
      </c>
      <c r="GG33" s="14">
        <v>185.10007999999999</v>
      </c>
      <c r="GH33" s="14">
        <v>185.10007999999999</v>
      </c>
      <c r="GI33" s="14">
        <v>-2.8000799999999999</v>
      </c>
      <c r="GJ33" s="14">
        <v>183.3</v>
      </c>
      <c r="GK33" s="14">
        <v>185.10007999999999</v>
      </c>
      <c r="GL33" s="14">
        <v>185.10007999999999</v>
      </c>
      <c r="GM33" s="14">
        <v>-1.8000799999999999</v>
      </c>
      <c r="GN33" s="14">
        <v>86.9</v>
      </c>
      <c r="GO33" s="14">
        <v>88.962050000000005</v>
      </c>
      <c r="GP33" s="14">
        <v>88.962050000000005</v>
      </c>
      <c r="GQ33" s="14">
        <v>-2.0620500000000002</v>
      </c>
      <c r="GR33" s="14">
        <v>7</v>
      </c>
      <c r="GS33" s="14">
        <v>7.2163700000000004</v>
      </c>
      <c r="GT33" s="14">
        <v>4.2259399999999996</v>
      </c>
      <c r="GU33" s="14">
        <v>2.77406</v>
      </c>
      <c r="GV33" s="14">
        <v>1.6</v>
      </c>
      <c r="GW33" s="14">
        <v>2.0343399999999998</v>
      </c>
      <c r="GX33" s="14">
        <v>4.4334100000000003</v>
      </c>
      <c r="GY33" s="14">
        <v>-2.8334100000000002</v>
      </c>
      <c r="GZ33" s="14">
        <v>33.200000000000003</v>
      </c>
      <c r="HA33" s="14">
        <v>34.47804</v>
      </c>
      <c r="HB33" s="14">
        <v>34.47804</v>
      </c>
      <c r="HC33" s="14">
        <v>-1.2780400000000001</v>
      </c>
      <c r="HD33" s="14">
        <v>32.5</v>
      </c>
      <c r="HE33" s="14">
        <v>34.077280000000002</v>
      </c>
      <c r="HF33" s="14">
        <v>34.077280000000002</v>
      </c>
      <c r="HG33" s="14">
        <v>-1.57728</v>
      </c>
      <c r="HH33" s="14">
        <v>3.8</v>
      </c>
      <c r="HI33" s="14">
        <v>4.0341699999999996</v>
      </c>
      <c r="HJ33" s="14">
        <v>4.0341699999999996</v>
      </c>
      <c r="HK33" s="14">
        <v>-0.23416999999999999</v>
      </c>
      <c r="HL33" s="14">
        <v>12.5</v>
      </c>
      <c r="HM33" s="14">
        <v>13.011710000000001</v>
      </c>
      <c r="HN33" s="14">
        <v>13.011710000000001</v>
      </c>
      <c r="HO33" s="14">
        <v>-0.51171</v>
      </c>
      <c r="HP33" s="14">
        <v>66.599999999999994</v>
      </c>
      <c r="HQ33" s="14">
        <v>67.961160000000007</v>
      </c>
      <c r="HR33" s="14">
        <v>94.555760000000006</v>
      </c>
      <c r="HS33" s="14">
        <v>-27.955760000000001</v>
      </c>
      <c r="HT33" s="14"/>
      <c r="HU33" s="14"/>
      <c r="HV33" s="14"/>
      <c r="HW33" s="14">
        <v>0</v>
      </c>
      <c r="HX33" s="14"/>
      <c r="HY33" s="14"/>
      <c r="HZ33" s="14"/>
      <c r="IA33" s="14">
        <v>0</v>
      </c>
      <c r="IB33" s="14">
        <v>20.5</v>
      </c>
      <c r="IC33" s="14">
        <v>16.490729999999999</v>
      </c>
      <c r="ID33" s="14">
        <v>19.34601</v>
      </c>
      <c r="IE33" s="14">
        <v>1.1539900000000001</v>
      </c>
      <c r="IF33" s="14"/>
      <c r="IG33" s="14"/>
      <c r="IH33" s="14"/>
      <c r="II33" s="14">
        <v>0</v>
      </c>
      <c r="IJ33" s="14"/>
      <c r="IK33" s="14"/>
      <c r="IL33" s="14"/>
      <c r="IM33" s="14">
        <v>0</v>
      </c>
      <c r="IN33" s="14">
        <v>0</v>
      </c>
      <c r="IO33" s="14">
        <v>0</v>
      </c>
      <c r="IP33" s="14">
        <v>48.181449999999998</v>
      </c>
      <c r="IQ33" s="14">
        <v>-48.181449999999998</v>
      </c>
      <c r="IR33" s="14"/>
      <c r="IS33" s="14"/>
      <c r="IT33" s="14"/>
      <c r="IU33" s="14">
        <v>0</v>
      </c>
      <c r="IV33" s="14"/>
      <c r="IW33" s="14"/>
      <c r="IX33" s="14"/>
      <c r="IY33" s="14">
        <v>0</v>
      </c>
      <c r="IZ33" s="14"/>
      <c r="JA33" s="14"/>
      <c r="JB33" s="14"/>
      <c r="JC33" s="14">
        <v>0</v>
      </c>
      <c r="JD33" s="14">
        <v>66.5</v>
      </c>
      <c r="JE33" s="14">
        <v>65</v>
      </c>
      <c r="JF33" s="14">
        <v>77.269090000000006</v>
      </c>
      <c r="JG33" s="14">
        <v>-10.76909</v>
      </c>
      <c r="JH33" s="14">
        <v>171.8</v>
      </c>
      <c r="JI33" s="14">
        <v>80</v>
      </c>
      <c r="JJ33" s="14">
        <v>80</v>
      </c>
      <c r="JK33" s="14">
        <v>91.8</v>
      </c>
      <c r="JL33" s="14">
        <v>0</v>
      </c>
      <c r="JM33" s="14"/>
      <c r="JN33" s="14">
        <v>0</v>
      </c>
      <c r="JO33" s="14">
        <v>0</v>
      </c>
      <c r="JP33" s="14">
        <v>200</v>
      </c>
      <c r="JQ33" s="14">
        <v>189.59787</v>
      </c>
      <c r="JR33" s="14">
        <v>189.59787</v>
      </c>
      <c r="JS33" s="14">
        <v>10.40213</v>
      </c>
      <c r="JT33" s="14">
        <v>185.1</v>
      </c>
      <c r="JU33" s="14">
        <v>94.798929999999999</v>
      </c>
      <c r="JV33" s="14">
        <v>94.798929999999999</v>
      </c>
      <c r="JW33" s="14">
        <v>90.301069999999996</v>
      </c>
      <c r="JX33" s="14"/>
      <c r="JY33" s="14"/>
      <c r="JZ33" s="14">
        <v>0</v>
      </c>
      <c r="KA33" s="14">
        <v>0</v>
      </c>
      <c r="KB33" s="14"/>
      <c r="KC33" s="14"/>
      <c r="KD33" s="14"/>
      <c r="KE33" s="14">
        <v>0</v>
      </c>
      <c r="KF33" s="14"/>
      <c r="KG33" s="14"/>
      <c r="KH33" s="14"/>
      <c r="KI33" s="14">
        <v>0</v>
      </c>
      <c r="KJ33" s="14"/>
      <c r="KK33" s="14"/>
      <c r="KL33" s="14"/>
      <c r="KM33" s="14">
        <v>0</v>
      </c>
      <c r="KN33" s="14"/>
      <c r="KO33" s="14"/>
      <c r="KP33" s="14"/>
      <c r="KQ33" s="14">
        <v>0</v>
      </c>
      <c r="KR33" s="14">
        <v>37.9</v>
      </c>
      <c r="KS33" s="14"/>
      <c r="KT33" s="14"/>
      <c r="KU33" s="14">
        <v>37.9</v>
      </c>
      <c r="KV33" s="14"/>
      <c r="KW33" s="14"/>
      <c r="KX33" s="14"/>
      <c r="KY33" s="14">
        <v>0</v>
      </c>
      <c r="KZ33" s="14"/>
      <c r="LA33" s="14"/>
      <c r="LB33" s="14"/>
      <c r="LC33" s="14">
        <v>0</v>
      </c>
      <c r="LD33" s="14">
        <v>1.4</v>
      </c>
      <c r="LE33" s="14">
        <v>1.33812</v>
      </c>
      <c r="LF33" s="14">
        <v>1.33812</v>
      </c>
      <c r="LG33" s="14">
        <v>6.1879999999999998E-2</v>
      </c>
      <c r="LH33" s="14">
        <v>70.5</v>
      </c>
      <c r="LI33" s="14">
        <v>82.156930000000003</v>
      </c>
      <c r="LJ33" s="14">
        <v>130.94454999999999</v>
      </c>
      <c r="LK33" s="14">
        <v>-60.44455</v>
      </c>
      <c r="LL33" s="14">
        <v>84.1</v>
      </c>
      <c r="LM33" s="14">
        <v>92.206530000000001</v>
      </c>
      <c r="LN33" s="14">
        <v>75.83426</v>
      </c>
      <c r="LO33" s="14">
        <v>8.2657399999999992</v>
      </c>
      <c r="LP33" s="14">
        <v>66.2</v>
      </c>
      <c r="LQ33" s="14">
        <v>67.133979999999994</v>
      </c>
      <c r="LR33" s="14">
        <v>67.133979999999994</v>
      </c>
      <c r="LS33" s="14">
        <v>-0.93398000000000003</v>
      </c>
      <c r="LT33" s="14">
        <v>73</v>
      </c>
      <c r="LU33" s="14">
        <v>72.373869999999997</v>
      </c>
      <c r="LV33" s="14">
        <v>65.984009999999998</v>
      </c>
      <c r="LW33" s="14">
        <v>7.0159900000000004</v>
      </c>
      <c r="LX33" s="14">
        <v>28.4</v>
      </c>
      <c r="LY33" s="14">
        <v>29.951460000000001</v>
      </c>
      <c r="LZ33" s="14">
        <v>27.30705</v>
      </c>
      <c r="MA33" s="14">
        <v>1.0929500000000001</v>
      </c>
      <c r="MB33" s="14">
        <v>0</v>
      </c>
      <c r="MC33" s="14"/>
      <c r="MD33" s="14">
        <v>67.099999999999994</v>
      </c>
      <c r="ME33" s="14">
        <v>-67.099999999999994</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1.125</v>
      </c>
      <c r="OD33" s="14">
        <v>1.125</v>
      </c>
      <c r="OE33" s="14">
        <v>0.17499999999999999</v>
      </c>
      <c r="OF33" s="14">
        <v>119.7</v>
      </c>
      <c r="OG33" s="14">
        <v>129.39500000000001</v>
      </c>
      <c r="OH33" s="14">
        <v>129.39500000000001</v>
      </c>
      <c r="OI33" s="14">
        <v>-9.6950000000000003</v>
      </c>
      <c r="OJ33" s="14">
        <v>65.099999999999994</v>
      </c>
      <c r="OK33" s="14">
        <v>65.676000000000002</v>
      </c>
      <c r="OL33" s="14">
        <v>65.676000000000002</v>
      </c>
      <c r="OM33" s="14">
        <v>-0.57599999999999996</v>
      </c>
      <c r="ON33" s="14">
        <v>15.1</v>
      </c>
      <c r="OO33" s="14">
        <v>0</v>
      </c>
      <c r="OP33" s="14">
        <v>0</v>
      </c>
      <c r="OQ33" s="14">
        <v>15.1</v>
      </c>
      <c r="OR33" s="14">
        <v>0.4</v>
      </c>
      <c r="OS33" s="14">
        <v>0.4</v>
      </c>
      <c r="OT33" s="14">
        <v>0.4</v>
      </c>
      <c r="OU33" s="14">
        <v>0</v>
      </c>
      <c r="OV33" s="14">
        <v>12.8</v>
      </c>
      <c r="OW33" s="14">
        <v>11.941750000000001</v>
      </c>
      <c r="OX33" s="14">
        <v>11.941750000000001</v>
      </c>
      <c r="OY33" s="14">
        <v>0.85824999999999996</v>
      </c>
      <c r="OZ33" s="14">
        <v>10</v>
      </c>
      <c r="PA33" s="14">
        <v>9</v>
      </c>
      <c r="PB33" s="14">
        <v>9</v>
      </c>
      <c r="PC33" s="14">
        <v>1</v>
      </c>
      <c r="PD33" s="14">
        <v>5</v>
      </c>
      <c r="PE33" s="14">
        <v>5.67</v>
      </c>
      <c r="PF33" s="14">
        <v>4.7479500000000003</v>
      </c>
      <c r="PG33" s="14">
        <v>0.25205</v>
      </c>
      <c r="PH33" s="14">
        <v>0.5</v>
      </c>
      <c r="PI33" s="14">
        <v>1</v>
      </c>
      <c r="PJ33" s="14">
        <v>1</v>
      </c>
      <c r="PK33" s="14">
        <v>-0.5</v>
      </c>
      <c r="PL33" s="14">
        <v>3.1</v>
      </c>
      <c r="PM33" s="14">
        <v>3.2</v>
      </c>
      <c r="PN33" s="14">
        <v>3.2</v>
      </c>
      <c r="PO33" s="14">
        <v>-0.1</v>
      </c>
      <c r="PP33" s="14">
        <v>2.6</v>
      </c>
      <c r="PQ33" s="14">
        <v>2.5</v>
      </c>
      <c r="PR33" s="14">
        <v>2.5</v>
      </c>
      <c r="PS33" s="14">
        <v>0.1</v>
      </c>
      <c r="PT33" s="14">
        <v>20.2</v>
      </c>
      <c r="PU33" s="14">
        <v>19.417480000000001</v>
      </c>
      <c r="PV33" s="14">
        <v>19.417480000000001</v>
      </c>
      <c r="PW33" s="14">
        <v>0.78251999999999999</v>
      </c>
      <c r="PX33" s="14">
        <v>0</v>
      </c>
      <c r="PY33" s="14">
        <v>0</v>
      </c>
      <c r="PZ33" s="14">
        <v>0</v>
      </c>
      <c r="QA33" s="14">
        <v>0</v>
      </c>
      <c r="QB33" s="14">
        <v>9.9</v>
      </c>
      <c r="QC33" s="14">
        <v>11.74757</v>
      </c>
      <c r="QD33" s="14">
        <v>11.74757</v>
      </c>
      <c r="QE33" s="14">
        <v>-1.8475699999999999</v>
      </c>
      <c r="QF33" s="14">
        <v>3.4</v>
      </c>
      <c r="QG33" s="14">
        <v>3.4</v>
      </c>
      <c r="QH33" s="14">
        <v>3.4</v>
      </c>
      <c r="QI33" s="14">
        <v>0</v>
      </c>
      <c r="QJ33" s="14">
        <v>18.399999999999999</v>
      </c>
      <c r="QK33" s="14">
        <v>17.961169999999999</v>
      </c>
      <c r="QL33" s="14">
        <v>17.961169999999999</v>
      </c>
      <c r="QM33" s="14">
        <v>0.43883</v>
      </c>
      <c r="QN33" s="14">
        <v>12.9</v>
      </c>
      <c r="QO33" s="14">
        <v>11.91</v>
      </c>
      <c r="QP33" s="14">
        <v>11.91</v>
      </c>
      <c r="QQ33" s="14">
        <v>0.99</v>
      </c>
      <c r="QR33" s="14">
        <v>15.6</v>
      </c>
      <c r="QS33" s="14">
        <v>14.428000000000001</v>
      </c>
      <c r="QT33" s="14">
        <v>14.428000000000001</v>
      </c>
      <c r="QU33" s="14">
        <v>1.1719999999999999</v>
      </c>
      <c r="QV33" s="14">
        <v>31.8</v>
      </c>
      <c r="QW33" s="14">
        <v>29.667000000000002</v>
      </c>
      <c r="QX33" s="14">
        <v>29.667000000000002</v>
      </c>
      <c r="QY33" s="14">
        <v>2.133</v>
      </c>
      <c r="QZ33" s="14">
        <v>84.1</v>
      </c>
      <c r="RA33" s="14">
        <v>88.358999999999995</v>
      </c>
      <c r="RB33" s="14">
        <v>88.358999999999995</v>
      </c>
      <c r="RC33" s="14">
        <v>-4.2590000000000003</v>
      </c>
      <c r="RD33" s="14">
        <v>4.2</v>
      </c>
      <c r="RE33" s="14">
        <v>4.2</v>
      </c>
      <c r="RF33" s="14">
        <v>4.2</v>
      </c>
      <c r="RG33" s="14">
        <v>0</v>
      </c>
      <c r="RH33" s="14">
        <v>2.2000000000000002</v>
      </c>
      <c r="RI33" s="14">
        <v>2.4</v>
      </c>
      <c r="RJ33" s="14">
        <v>2.4</v>
      </c>
      <c r="RK33" s="14">
        <v>-0.2</v>
      </c>
      <c r="RL33" s="14">
        <v>1.1000000000000001</v>
      </c>
      <c r="RM33" s="14">
        <v>1.2</v>
      </c>
      <c r="RN33" s="14">
        <v>1.2</v>
      </c>
      <c r="RO33" s="14">
        <v>-0.1</v>
      </c>
      <c r="RP33" s="14">
        <v>2.9</v>
      </c>
      <c r="RQ33" s="14">
        <v>2.8</v>
      </c>
      <c r="RR33" s="14">
        <v>2.8</v>
      </c>
      <c r="RS33" s="14">
        <v>0.1</v>
      </c>
      <c r="RT33" s="14">
        <v>15.2</v>
      </c>
      <c r="RU33" s="14">
        <v>7.0090000000000003</v>
      </c>
      <c r="RV33" s="14">
        <v>7.0090000000000003</v>
      </c>
      <c r="RW33" s="14">
        <v>8.1910000000000007</v>
      </c>
      <c r="RX33" s="14">
        <v>2.4</v>
      </c>
      <c r="RY33" s="14">
        <v>2.3610000000000002</v>
      </c>
      <c r="RZ33" s="14">
        <v>2.3610000000000002</v>
      </c>
      <c r="SA33" s="14">
        <v>3.9E-2</v>
      </c>
      <c r="SB33" s="14">
        <v>7.4</v>
      </c>
      <c r="SC33" s="14">
        <v>3.8144300000000002</v>
      </c>
      <c r="SD33" s="14">
        <v>4.4748799999999997</v>
      </c>
      <c r="SE33" s="14">
        <v>2.9251200000000002</v>
      </c>
      <c r="SF33" s="14">
        <v>1.4</v>
      </c>
      <c r="SG33" s="14">
        <v>1.8</v>
      </c>
      <c r="SH33" s="14">
        <v>1.8</v>
      </c>
      <c r="SI33" s="14">
        <v>-0.4</v>
      </c>
      <c r="SJ33" s="14"/>
      <c r="SK33" s="14"/>
      <c r="SL33" s="14"/>
      <c r="SM33" s="14">
        <v>0</v>
      </c>
      <c r="SN33" s="14">
        <v>10.1</v>
      </c>
      <c r="SO33" s="14">
        <v>9.6999999999999993</v>
      </c>
      <c r="SP33" s="14">
        <v>9.6999999999999993</v>
      </c>
      <c r="SQ33" s="14">
        <v>0.4</v>
      </c>
      <c r="SR33" s="14">
        <v>4.3</v>
      </c>
      <c r="SS33" s="14">
        <v>4.3</v>
      </c>
      <c r="ST33" s="14">
        <v>4.3</v>
      </c>
      <c r="SU33" s="14">
        <v>0</v>
      </c>
      <c r="SV33" s="14">
        <v>6.2</v>
      </c>
      <c r="SW33" s="14">
        <v>6</v>
      </c>
      <c r="SX33" s="14">
        <v>6</v>
      </c>
      <c r="SY33" s="14">
        <v>0.2</v>
      </c>
      <c r="SZ33" s="14">
        <v>9.4</v>
      </c>
      <c r="TA33" s="14">
        <v>8</v>
      </c>
      <c r="TB33" s="14">
        <v>8</v>
      </c>
      <c r="TC33" s="14">
        <v>1.4</v>
      </c>
      <c r="TD33" s="14">
        <v>15</v>
      </c>
      <c r="TE33" s="14">
        <v>14.75728</v>
      </c>
      <c r="TF33" s="14">
        <v>14.75728</v>
      </c>
      <c r="TG33" s="14">
        <v>0.24271999999999999</v>
      </c>
      <c r="TH33" s="14">
        <v>25.4</v>
      </c>
      <c r="TI33" s="14">
        <v>22.2</v>
      </c>
      <c r="TJ33" s="14">
        <v>25</v>
      </c>
      <c r="TK33" s="14">
        <v>0.4</v>
      </c>
      <c r="TL33" s="14">
        <v>27</v>
      </c>
      <c r="TM33" s="14">
        <v>59.7</v>
      </c>
      <c r="TN33" s="14">
        <v>49</v>
      </c>
      <c r="TO33" s="14">
        <v>-22</v>
      </c>
      <c r="TP33" s="14"/>
      <c r="TQ33" s="14"/>
      <c r="TR33" s="14">
        <v>12.904</v>
      </c>
      <c r="TS33" s="14">
        <v>-12.904</v>
      </c>
      <c r="TT33" s="14">
        <v>98</v>
      </c>
      <c r="TU33" s="14">
        <v>41.026670000000003</v>
      </c>
      <c r="TV33" s="14">
        <v>75.166640000000001</v>
      </c>
      <c r="TW33" s="14">
        <v>22.833359999999999</v>
      </c>
      <c r="TX33" s="14">
        <v>70.400000000000006</v>
      </c>
      <c r="TY33" s="14">
        <v>96.938310000000001</v>
      </c>
      <c r="TZ33" s="14">
        <v>83.507080000000002</v>
      </c>
      <c r="UA33" s="14">
        <v>-13.10708</v>
      </c>
      <c r="UB33" s="14">
        <v>13.5</v>
      </c>
      <c r="UC33" s="14">
        <v>6.6749400000000003</v>
      </c>
      <c r="UD33" s="14">
        <v>11.6579</v>
      </c>
      <c r="UE33" s="14">
        <v>1.8421000000000001</v>
      </c>
      <c r="UF33" s="14">
        <v>13.5</v>
      </c>
      <c r="UG33" s="14">
        <v>11.90456</v>
      </c>
      <c r="UH33" s="14">
        <v>12.08433</v>
      </c>
      <c r="UI33" s="14">
        <v>1.41567</v>
      </c>
      <c r="UJ33" s="14">
        <v>10.7</v>
      </c>
      <c r="UK33" s="14">
        <v>10</v>
      </c>
      <c r="UL33" s="14">
        <v>10</v>
      </c>
      <c r="UM33" s="14">
        <v>0.7</v>
      </c>
      <c r="UN33" s="14">
        <v>3.3</v>
      </c>
      <c r="UO33" s="14">
        <v>3</v>
      </c>
      <c r="UP33" s="14">
        <v>3</v>
      </c>
      <c r="UQ33" s="14">
        <v>0.3</v>
      </c>
      <c r="UR33" s="14">
        <v>8.1</v>
      </c>
      <c r="US33" s="14">
        <v>8.3000000000000007</v>
      </c>
      <c r="UT33" s="14">
        <v>8.3000000000000007</v>
      </c>
      <c r="UU33" s="14">
        <v>-0.2</v>
      </c>
      <c r="UV33" s="14">
        <v>6</v>
      </c>
      <c r="UW33" s="14">
        <v>6</v>
      </c>
      <c r="UX33" s="14">
        <v>6</v>
      </c>
      <c r="UY33" s="14">
        <v>0</v>
      </c>
      <c r="UZ33" s="14">
        <v>6.3</v>
      </c>
      <c r="VA33" s="14">
        <v>6</v>
      </c>
      <c r="VB33" s="14">
        <v>6</v>
      </c>
      <c r="VC33" s="14">
        <v>0.3</v>
      </c>
      <c r="VD33" s="14">
        <v>6.5</v>
      </c>
      <c r="VE33" s="14">
        <v>7</v>
      </c>
      <c r="VF33" s="14">
        <v>7</v>
      </c>
      <c r="VG33" s="14">
        <v>-0.5</v>
      </c>
      <c r="VH33" s="14">
        <v>15.7</v>
      </c>
      <c r="VI33" s="14">
        <v>0</v>
      </c>
      <c r="VJ33" s="14">
        <v>0</v>
      </c>
      <c r="VK33" s="14">
        <v>15.7</v>
      </c>
      <c r="VL33" s="14">
        <v>216.9</v>
      </c>
      <c r="VM33" s="14">
        <v>208.85599999999999</v>
      </c>
      <c r="VN33" s="14">
        <v>208.85599999999999</v>
      </c>
      <c r="VO33" s="14">
        <v>8.0440000000000005</v>
      </c>
      <c r="VP33" s="14">
        <v>16.600000000000001</v>
      </c>
      <c r="VQ33" s="14">
        <v>14.063000000000001</v>
      </c>
      <c r="VR33" s="14">
        <v>14.063000000000001</v>
      </c>
      <c r="VS33" s="14">
        <v>2.5369999999999999</v>
      </c>
      <c r="VT33" s="14">
        <v>118.1</v>
      </c>
      <c r="VU33" s="14">
        <v>104.621</v>
      </c>
      <c r="VV33" s="14">
        <v>104.621</v>
      </c>
      <c r="VW33" s="14">
        <v>13.478999999999999</v>
      </c>
      <c r="VX33" s="14">
        <v>0.6</v>
      </c>
      <c r="VY33" s="14">
        <v>0.6</v>
      </c>
      <c r="VZ33" s="14">
        <v>0.6</v>
      </c>
      <c r="WA33" s="14">
        <v>0</v>
      </c>
      <c r="WB33" s="14">
        <v>81.400000000000006</v>
      </c>
      <c r="WC33" s="14">
        <v>116.389</v>
      </c>
      <c r="WD33" s="14">
        <v>116.389</v>
      </c>
      <c r="WE33" s="14">
        <v>-34.988999999999997</v>
      </c>
      <c r="WF33" s="14">
        <v>78.5</v>
      </c>
      <c r="WG33" s="14">
        <v>137.69999999999999</v>
      </c>
      <c r="WH33" s="14">
        <v>122.783</v>
      </c>
      <c r="WI33" s="14">
        <v>-44.283000000000001</v>
      </c>
      <c r="WJ33" s="14">
        <v>86.5</v>
      </c>
      <c r="WK33" s="14">
        <v>78.725999999999999</v>
      </c>
      <c r="WL33" s="14">
        <v>78.725999999999999</v>
      </c>
      <c r="WM33" s="14">
        <v>7.774</v>
      </c>
      <c r="WN33" s="14">
        <v>16.399999999999999</v>
      </c>
      <c r="WO33" s="14">
        <v>11.143000000000001</v>
      </c>
      <c r="WP33" s="14">
        <v>11.143000000000001</v>
      </c>
      <c r="WQ33" s="14">
        <v>5.2569999999999997</v>
      </c>
      <c r="WR33" s="14">
        <v>9.6</v>
      </c>
      <c r="WS33" s="14">
        <v>8.6</v>
      </c>
      <c r="WT33" s="14">
        <v>8.6</v>
      </c>
      <c r="WU33" s="14">
        <v>1</v>
      </c>
      <c r="WV33" s="14">
        <v>18.399999999999999</v>
      </c>
      <c r="WW33" s="14">
        <v>17.669899999999998</v>
      </c>
      <c r="WX33" s="14">
        <v>17.669899999999998</v>
      </c>
      <c r="WY33" s="14">
        <v>0.73009999999999997</v>
      </c>
      <c r="WZ33" s="14">
        <v>9.4</v>
      </c>
      <c r="XA33" s="14">
        <v>10.8</v>
      </c>
      <c r="XB33" s="14">
        <v>10.8</v>
      </c>
      <c r="XC33" s="14">
        <v>-1.4</v>
      </c>
      <c r="XD33" s="14">
        <v>42.9</v>
      </c>
      <c r="XE33" s="14">
        <v>42</v>
      </c>
      <c r="XF33" s="14">
        <v>42</v>
      </c>
      <c r="XG33" s="14">
        <v>0.9</v>
      </c>
      <c r="XH33" s="14">
        <v>33.5</v>
      </c>
      <c r="XI33" s="14">
        <v>28</v>
      </c>
      <c r="XJ33" s="14">
        <v>28</v>
      </c>
      <c r="XK33" s="14">
        <v>5.5</v>
      </c>
      <c r="XL33" s="14">
        <v>13</v>
      </c>
      <c r="XM33" s="14">
        <v>16</v>
      </c>
      <c r="XN33" s="14">
        <v>14</v>
      </c>
      <c r="XO33" s="14">
        <v>-1</v>
      </c>
      <c r="XP33" s="14"/>
      <c r="XQ33" s="14"/>
      <c r="XR33" s="14"/>
      <c r="XS33" s="14">
        <v>0</v>
      </c>
      <c r="XT33" s="14">
        <v>7.7</v>
      </c>
      <c r="XU33" s="14">
        <v>7.86</v>
      </c>
      <c r="XV33" s="14">
        <v>7.86</v>
      </c>
      <c r="XW33" s="14">
        <v>-0.16</v>
      </c>
      <c r="XX33" s="14"/>
      <c r="XY33" s="14"/>
      <c r="XZ33" s="14"/>
      <c r="YA33" s="14">
        <v>0</v>
      </c>
      <c r="YB33" s="14"/>
      <c r="YC33" s="14"/>
      <c r="YD33" s="14"/>
      <c r="YE33" s="14">
        <v>0</v>
      </c>
    </row>
    <row r="34" spans="1:655" ht="24" customHeight="1" x14ac:dyDescent="0.3">
      <c r="A34" s="1"/>
      <c r="B34" s="16" t="s">
        <v>64</v>
      </c>
      <c r="C34" s="16" t="s">
        <v>816</v>
      </c>
      <c r="D34" s="17">
        <v>59.7</v>
      </c>
      <c r="E34" s="17">
        <v>74.268039999999999</v>
      </c>
      <c r="F34" s="17">
        <v>0</v>
      </c>
      <c r="G34" s="17">
        <v>59.7</v>
      </c>
      <c r="H34" s="17">
        <v>596.1</v>
      </c>
      <c r="I34" s="17">
        <v>594.17128000000002</v>
      </c>
      <c r="J34" s="17">
        <v>594.17128000000002</v>
      </c>
      <c r="K34" s="17">
        <v>1.92872</v>
      </c>
      <c r="L34" s="17">
        <v>201.8</v>
      </c>
      <c r="M34" s="17">
        <v>193.29447999999999</v>
      </c>
      <c r="N34" s="17">
        <v>193.29447999999999</v>
      </c>
      <c r="O34" s="17">
        <v>8.5055200000000006</v>
      </c>
      <c r="P34" s="17"/>
      <c r="Q34" s="17"/>
      <c r="R34" s="17"/>
      <c r="S34" s="17">
        <v>0</v>
      </c>
      <c r="T34" s="17"/>
      <c r="U34" s="17"/>
      <c r="V34" s="17"/>
      <c r="W34" s="17">
        <v>0</v>
      </c>
      <c r="X34" s="17">
        <v>74.099999999999994</v>
      </c>
      <c r="Y34" s="17">
        <v>76.798119999999997</v>
      </c>
      <c r="Z34" s="17">
        <v>62.530259999999998</v>
      </c>
      <c r="AA34" s="17">
        <v>11.569739999999999</v>
      </c>
      <c r="AB34" s="17">
        <v>95.7</v>
      </c>
      <c r="AC34" s="17">
        <v>100.149</v>
      </c>
      <c r="AD34" s="17">
        <v>102.54686</v>
      </c>
      <c r="AE34" s="17">
        <v>-6.8468600000000004</v>
      </c>
      <c r="AF34" s="17"/>
      <c r="AG34" s="17"/>
      <c r="AH34" s="17"/>
      <c r="AI34" s="17">
        <v>0</v>
      </c>
      <c r="AJ34" s="17"/>
      <c r="AK34" s="17"/>
      <c r="AL34" s="17"/>
      <c r="AM34" s="17">
        <v>0</v>
      </c>
      <c r="AN34" s="17">
        <v>184.7</v>
      </c>
      <c r="AO34" s="17">
        <v>196.42444</v>
      </c>
      <c r="AP34" s="17">
        <v>196.42444</v>
      </c>
      <c r="AQ34" s="17">
        <v>-11.72444</v>
      </c>
      <c r="AR34" s="17">
        <v>198.4</v>
      </c>
      <c r="AS34" s="17">
        <v>196.42444</v>
      </c>
      <c r="AT34" s="17">
        <v>196.42444</v>
      </c>
      <c r="AU34" s="17">
        <v>1.97556</v>
      </c>
      <c r="AV34" s="17">
        <v>198.9</v>
      </c>
      <c r="AW34" s="17">
        <v>196.42444</v>
      </c>
      <c r="AX34" s="17">
        <v>196.42444</v>
      </c>
      <c r="AY34" s="17">
        <v>2.4755600000000002</v>
      </c>
      <c r="AZ34" s="17">
        <v>278.3</v>
      </c>
      <c r="BA34" s="17">
        <v>294.63666999999998</v>
      </c>
      <c r="BB34" s="17">
        <v>294.63666999999998</v>
      </c>
      <c r="BC34" s="17">
        <v>-16.336670000000002</v>
      </c>
      <c r="BD34" s="17">
        <v>211.9</v>
      </c>
      <c r="BE34" s="17">
        <v>208.28218000000001</v>
      </c>
      <c r="BF34" s="17">
        <v>208.28218000000001</v>
      </c>
      <c r="BG34" s="17">
        <v>3.61782</v>
      </c>
      <c r="BH34" s="17">
        <v>110.4</v>
      </c>
      <c r="BI34" s="17">
        <v>104.14109000000001</v>
      </c>
      <c r="BJ34" s="17">
        <v>104.14109000000001</v>
      </c>
      <c r="BK34" s="17">
        <v>6.2589100000000002</v>
      </c>
      <c r="BL34" s="17">
        <v>178.1</v>
      </c>
      <c r="BM34" s="17">
        <v>231.72925000000001</v>
      </c>
      <c r="BN34" s="17">
        <v>166.43190999999999</v>
      </c>
      <c r="BO34" s="17">
        <v>11.668089999999999</v>
      </c>
      <c r="BP34" s="17">
        <v>4.8</v>
      </c>
      <c r="BQ34" s="17">
        <v>4.4318400000000002</v>
      </c>
      <c r="BR34" s="17">
        <v>4.4318400000000002</v>
      </c>
      <c r="BS34" s="17">
        <v>0.36815999999999999</v>
      </c>
      <c r="BT34" s="17"/>
      <c r="BU34" s="17"/>
      <c r="BV34" s="17"/>
      <c r="BW34" s="17">
        <v>0</v>
      </c>
      <c r="BX34" s="17"/>
      <c r="BY34" s="17"/>
      <c r="BZ34" s="17"/>
      <c r="CA34" s="17">
        <v>0</v>
      </c>
      <c r="CB34" s="17"/>
      <c r="CC34" s="17"/>
      <c r="CD34" s="17"/>
      <c r="CE34" s="17">
        <v>0</v>
      </c>
      <c r="CF34" s="17"/>
      <c r="CG34" s="17"/>
      <c r="CH34" s="17"/>
      <c r="CI34" s="17">
        <v>0</v>
      </c>
      <c r="CJ34" s="17">
        <v>144.5</v>
      </c>
      <c r="CK34" s="17">
        <v>139.99946</v>
      </c>
      <c r="CL34" s="17">
        <v>139.99946</v>
      </c>
      <c r="CM34" s="17">
        <v>4.50054</v>
      </c>
      <c r="CN34" s="17">
        <v>6.9</v>
      </c>
      <c r="CO34" s="17">
        <v>5.1333399999999996</v>
      </c>
      <c r="CP34" s="17">
        <v>5.1333399999999996</v>
      </c>
      <c r="CQ34" s="17">
        <v>1.7666599999999999</v>
      </c>
      <c r="CR34" s="17">
        <v>5.0999999999999996</v>
      </c>
      <c r="CS34" s="17">
        <v>2.8177599999999998</v>
      </c>
      <c r="CT34" s="17">
        <v>2.8177599999999998</v>
      </c>
      <c r="CU34" s="17">
        <v>2.2822399999999998</v>
      </c>
      <c r="CV34" s="17"/>
      <c r="CW34" s="17"/>
      <c r="CX34" s="17">
        <v>22.389009999999999</v>
      </c>
      <c r="CY34" s="17">
        <v>-22.389009999999999</v>
      </c>
      <c r="CZ34" s="17">
        <v>6.8</v>
      </c>
      <c r="DA34" s="17">
        <v>6.8787000000000003</v>
      </c>
      <c r="DB34" s="17">
        <v>6.8787000000000003</v>
      </c>
      <c r="DC34" s="17">
        <v>-7.8700000000000006E-2</v>
      </c>
      <c r="DD34" s="17">
        <v>12</v>
      </c>
      <c r="DE34" s="17">
        <v>12.260400000000001</v>
      </c>
      <c r="DF34" s="17">
        <v>12.260400000000001</v>
      </c>
      <c r="DG34" s="17">
        <v>-0.26040000000000002</v>
      </c>
      <c r="DH34" s="17">
        <v>62</v>
      </c>
      <c r="DI34" s="17">
        <v>50</v>
      </c>
      <c r="DJ34" s="17">
        <v>41.889519999999997</v>
      </c>
      <c r="DK34" s="17">
        <v>20.110479999999999</v>
      </c>
      <c r="DL34" s="17"/>
      <c r="DM34" s="17"/>
      <c r="DN34" s="17"/>
      <c r="DO34" s="17">
        <v>0</v>
      </c>
      <c r="DP34" s="17"/>
      <c r="DQ34" s="17"/>
      <c r="DR34" s="17"/>
      <c r="DS34" s="17">
        <v>0</v>
      </c>
      <c r="DT34" s="17"/>
      <c r="DU34" s="17"/>
      <c r="DV34" s="17"/>
      <c r="DW34" s="17">
        <v>0</v>
      </c>
      <c r="DX34" s="17"/>
      <c r="DY34" s="17"/>
      <c r="DZ34" s="17"/>
      <c r="EA34" s="17">
        <v>0</v>
      </c>
      <c r="EB34" s="17">
        <v>69</v>
      </c>
      <c r="EC34" s="17">
        <v>49.053510000000003</v>
      </c>
      <c r="ED34" s="17">
        <v>58.623930000000001</v>
      </c>
      <c r="EE34" s="17">
        <v>10.37607</v>
      </c>
      <c r="EF34" s="17">
        <v>112.3</v>
      </c>
      <c r="EG34" s="17">
        <v>110.26321</v>
      </c>
      <c r="EH34" s="17">
        <v>110.26321</v>
      </c>
      <c r="EI34" s="17">
        <v>2.0367899999999999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v>0</v>
      </c>
      <c r="FB34" s="17">
        <v>0</v>
      </c>
      <c r="FC34" s="17">
        <v>0</v>
      </c>
      <c r="FD34" s="17">
        <v>47</v>
      </c>
      <c r="FE34" s="17">
        <v>45.996780000000001</v>
      </c>
      <c r="FF34" s="17">
        <v>47.086770000000001</v>
      </c>
      <c r="FG34" s="17">
        <v>-8.677E-2</v>
      </c>
      <c r="FH34" s="17">
        <v>66.2</v>
      </c>
      <c r="FI34" s="17">
        <v>74.914410000000004</v>
      </c>
      <c r="FJ34" s="17">
        <v>121.12768</v>
      </c>
      <c r="FK34" s="17">
        <v>-54.927680000000002</v>
      </c>
      <c r="FL34" s="17">
        <v>28.4</v>
      </c>
      <c r="FM34" s="17">
        <v>27.99689</v>
      </c>
      <c r="FN34" s="17">
        <v>0</v>
      </c>
      <c r="FO34" s="17">
        <v>28.4</v>
      </c>
      <c r="FP34" s="17">
        <v>18.399999999999999</v>
      </c>
      <c r="FQ34" s="17">
        <v>16.68403</v>
      </c>
      <c r="FR34" s="17">
        <v>16.68403</v>
      </c>
      <c r="FS34" s="17">
        <v>1.71597</v>
      </c>
      <c r="FT34" s="17">
        <v>19.8</v>
      </c>
      <c r="FU34" s="17">
        <v>19.1068</v>
      </c>
      <c r="FV34" s="17">
        <v>19.1068</v>
      </c>
      <c r="FW34" s="17">
        <v>0.69320000000000004</v>
      </c>
      <c r="FX34" s="17">
        <v>78.3</v>
      </c>
      <c r="FY34" s="17">
        <v>76.500960000000006</v>
      </c>
      <c r="FZ34" s="17">
        <v>76.500960000000006</v>
      </c>
      <c r="GA34" s="17">
        <v>1.79904</v>
      </c>
      <c r="GB34" s="17">
        <v>179.8</v>
      </c>
      <c r="GC34" s="17">
        <v>185.10007999999999</v>
      </c>
      <c r="GD34" s="17">
        <v>185.10007999999999</v>
      </c>
      <c r="GE34" s="17">
        <v>-5.3000800000000003</v>
      </c>
      <c r="GF34" s="17">
        <v>178.9</v>
      </c>
      <c r="GG34" s="17">
        <v>185.10007999999999</v>
      </c>
      <c r="GH34" s="17">
        <v>185.10007999999999</v>
      </c>
      <c r="GI34" s="17">
        <v>-6.2000799999999998</v>
      </c>
      <c r="GJ34" s="17">
        <v>183.9</v>
      </c>
      <c r="GK34" s="17">
        <v>185.10007999999999</v>
      </c>
      <c r="GL34" s="17">
        <v>185.10007999999999</v>
      </c>
      <c r="GM34" s="17">
        <v>-1.20008</v>
      </c>
      <c r="GN34" s="17">
        <v>86.4</v>
      </c>
      <c r="GO34" s="17">
        <v>88.962050000000005</v>
      </c>
      <c r="GP34" s="17">
        <v>88.962050000000005</v>
      </c>
      <c r="GQ34" s="17">
        <v>-2.5620500000000002</v>
      </c>
      <c r="GR34" s="17">
        <v>7</v>
      </c>
      <c r="GS34" s="17">
        <v>7.2163700000000004</v>
      </c>
      <c r="GT34" s="17">
        <v>4.2259399999999996</v>
      </c>
      <c r="GU34" s="17">
        <v>2.77406</v>
      </c>
      <c r="GV34" s="17">
        <v>1.6</v>
      </c>
      <c r="GW34" s="17">
        <v>2.0343399999999998</v>
      </c>
      <c r="GX34" s="17">
        <v>4.4334100000000003</v>
      </c>
      <c r="GY34" s="17">
        <v>-2.8334100000000002</v>
      </c>
      <c r="GZ34" s="17">
        <v>32.4</v>
      </c>
      <c r="HA34" s="17">
        <v>34.47804</v>
      </c>
      <c r="HB34" s="17">
        <v>34.47804</v>
      </c>
      <c r="HC34" s="17">
        <v>-2.0780400000000001</v>
      </c>
      <c r="HD34" s="17">
        <v>31.6</v>
      </c>
      <c r="HE34" s="17">
        <v>34.077280000000002</v>
      </c>
      <c r="HF34" s="17">
        <v>34.077280000000002</v>
      </c>
      <c r="HG34" s="17">
        <v>-2.4772799999999999</v>
      </c>
      <c r="HH34" s="17">
        <v>3.8</v>
      </c>
      <c r="HI34" s="17">
        <v>4.0341699999999996</v>
      </c>
      <c r="HJ34" s="17">
        <v>4.0341699999999996</v>
      </c>
      <c r="HK34" s="17">
        <v>-0.23416999999999999</v>
      </c>
      <c r="HL34" s="17">
        <v>12.1</v>
      </c>
      <c r="HM34" s="17">
        <v>13.011710000000001</v>
      </c>
      <c r="HN34" s="17">
        <v>13.011710000000001</v>
      </c>
      <c r="HO34" s="17">
        <v>-0.91171000000000002</v>
      </c>
      <c r="HP34" s="17">
        <v>65.8</v>
      </c>
      <c r="HQ34" s="17">
        <v>67.961160000000007</v>
      </c>
      <c r="HR34" s="17">
        <v>51.226100000000002</v>
      </c>
      <c r="HS34" s="17">
        <v>14.5739</v>
      </c>
      <c r="HT34" s="17"/>
      <c r="HU34" s="17"/>
      <c r="HV34" s="17"/>
      <c r="HW34" s="17">
        <v>0</v>
      </c>
      <c r="HX34" s="17"/>
      <c r="HY34" s="17"/>
      <c r="HZ34" s="17"/>
      <c r="IA34" s="17">
        <v>0</v>
      </c>
      <c r="IB34" s="17">
        <v>18.899999999999999</v>
      </c>
      <c r="IC34" s="17">
        <v>16.490729999999999</v>
      </c>
      <c r="ID34" s="17">
        <v>18.68845</v>
      </c>
      <c r="IE34" s="17">
        <v>0.21154999999999999</v>
      </c>
      <c r="IF34" s="17"/>
      <c r="IG34" s="17"/>
      <c r="IH34" s="17"/>
      <c r="II34" s="17">
        <v>0</v>
      </c>
      <c r="IJ34" s="17"/>
      <c r="IK34" s="17"/>
      <c r="IL34" s="17"/>
      <c r="IM34" s="17">
        <v>0</v>
      </c>
      <c r="IN34" s="17">
        <v>0</v>
      </c>
      <c r="IO34" s="17">
        <v>0</v>
      </c>
      <c r="IP34" s="17">
        <v>48.181449999999998</v>
      </c>
      <c r="IQ34" s="17">
        <v>-48.181449999999998</v>
      </c>
      <c r="IR34" s="17"/>
      <c r="IS34" s="17"/>
      <c r="IT34" s="17"/>
      <c r="IU34" s="17">
        <v>0</v>
      </c>
      <c r="IV34" s="17"/>
      <c r="IW34" s="17"/>
      <c r="IX34" s="17"/>
      <c r="IY34" s="17">
        <v>0</v>
      </c>
      <c r="IZ34" s="17"/>
      <c r="JA34" s="17"/>
      <c r="JB34" s="17"/>
      <c r="JC34" s="17">
        <v>0</v>
      </c>
      <c r="JD34" s="17">
        <v>65.599999999999994</v>
      </c>
      <c r="JE34" s="17">
        <v>65</v>
      </c>
      <c r="JF34" s="17">
        <v>77.269090000000006</v>
      </c>
      <c r="JG34" s="17">
        <v>-11.669090000000001</v>
      </c>
      <c r="JH34" s="17">
        <v>172.1</v>
      </c>
      <c r="JI34" s="17">
        <v>120</v>
      </c>
      <c r="JJ34" s="17">
        <v>120</v>
      </c>
      <c r="JK34" s="17">
        <v>52.1</v>
      </c>
      <c r="JL34" s="17">
        <v>0</v>
      </c>
      <c r="JM34" s="17"/>
      <c r="JN34" s="17">
        <v>0</v>
      </c>
      <c r="JO34" s="17">
        <v>0</v>
      </c>
      <c r="JP34" s="17">
        <v>200</v>
      </c>
      <c r="JQ34" s="17">
        <v>189.59787</v>
      </c>
      <c r="JR34" s="17">
        <v>189.59787</v>
      </c>
      <c r="JS34" s="17">
        <v>10.40213</v>
      </c>
      <c r="JT34" s="17">
        <v>185</v>
      </c>
      <c r="JU34" s="17">
        <v>94.798929999999999</v>
      </c>
      <c r="JV34" s="17">
        <v>94.798929999999999</v>
      </c>
      <c r="JW34" s="17">
        <v>90.201070000000001</v>
      </c>
      <c r="JX34" s="17"/>
      <c r="JY34" s="17"/>
      <c r="JZ34" s="17">
        <v>0</v>
      </c>
      <c r="KA34" s="17">
        <v>0</v>
      </c>
      <c r="KB34" s="17"/>
      <c r="KC34" s="17"/>
      <c r="KD34" s="17"/>
      <c r="KE34" s="17">
        <v>0</v>
      </c>
      <c r="KF34" s="17"/>
      <c r="KG34" s="17"/>
      <c r="KH34" s="17"/>
      <c r="KI34" s="17">
        <v>0</v>
      </c>
      <c r="KJ34" s="17"/>
      <c r="KK34" s="17"/>
      <c r="KL34" s="17"/>
      <c r="KM34" s="17">
        <v>0</v>
      </c>
      <c r="KN34" s="17"/>
      <c r="KO34" s="17"/>
      <c r="KP34" s="17"/>
      <c r="KQ34" s="17">
        <v>0</v>
      </c>
      <c r="KR34" s="17">
        <v>37.1</v>
      </c>
      <c r="KS34" s="17"/>
      <c r="KT34" s="17"/>
      <c r="KU34" s="17">
        <v>37.1</v>
      </c>
      <c r="KV34" s="17"/>
      <c r="KW34" s="17"/>
      <c r="KX34" s="17"/>
      <c r="KY34" s="17">
        <v>0</v>
      </c>
      <c r="KZ34" s="17"/>
      <c r="LA34" s="17"/>
      <c r="LB34" s="17"/>
      <c r="LC34" s="17">
        <v>0</v>
      </c>
      <c r="LD34" s="17">
        <v>1.4</v>
      </c>
      <c r="LE34" s="17">
        <v>1.33812</v>
      </c>
      <c r="LF34" s="17">
        <v>1.33812</v>
      </c>
      <c r="LG34" s="17">
        <v>6.1879999999999998E-2</v>
      </c>
      <c r="LH34" s="17">
        <v>67.099999999999994</v>
      </c>
      <c r="LI34" s="17">
        <v>73.880120000000005</v>
      </c>
      <c r="LJ34" s="17">
        <v>149.99762000000001</v>
      </c>
      <c r="LK34" s="17">
        <v>-82.897620000000003</v>
      </c>
      <c r="LL34" s="17">
        <v>86.1</v>
      </c>
      <c r="LM34" s="17">
        <v>87.8767</v>
      </c>
      <c r="LN34" s="17">
        <v>71.886629999999997</v>
      </c>
      <c r="LO34" s="17">
        <v>14.213369999999999</v>
      </c>
      <c r="LP34" s="17">
        <v>65.400000000000006</v>
      </c>
      <c r="LQ34" s="17">
        <v>67.133979999999994</v>
      </c>
      <c r="LR34" s="17">
        <v>67.133979999999994</v>
      </c>
      <c r="LS34" s="17">
        <v>-1.7339800000000001</v>
      </c>
      <c r="LT34" s="17">
        <v>73.400000000000006</v>
      </c>
      <c r="LU34" s="17">
        <v>72.373869999999997</v>
      </c>
      <c r="LV34" s="17">
        <v>65.984009999999998</v>
      </c>
      <c r="LW34" s="17">
        <v>7.4159899999999999</v>
      </c>
      <c r="LX34" s="17">
        <v>28.1</v>
      </c>
      <c r="LY34" s="17">
        <v>29.951460000000001</v>
      </c>
      <c r="LZ34" s="17">
        <v>27.30705</v>
      </c>
      <c r="MA34" s="17">
        <v>0.79295000000000004</v>
      </c>
      <c r="MB34" s="17">
        <v>0</v>
      </c>
      <c r="MC34" s="17"/>
      <c r="MD34" s="17">
        <v>67.099999999999994</v>
      </c>
      <c r="ME34" s="17">
        <v>-67.099999999999994</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1.121</v>
      </c>
      <c r="OD34" s="17">
        <v>1.121</v>
      </c>
      <c r="OE34" s="17">
        <v>0.17899999999999999</v>
      </c>
      <c r="OF34" s="17">
        <v>115.4</v>
      </c>
      <c r="OG34" s="17">
        <v>128.52699999999999</v>
      </c>
      <c r="OH34" s="17">
        <v>128.52699999999999</v>
      </c>
      <c r="OI34" s="17">
        <v>-13.127000000000001</v>
      </c>
      <c r="OJ34" s="17">
        <v>66.400000000000006</v>
      </c>
      <c r="OK34" s="17">
        <v>65.89</v>
      </c>
      <c r="OL34" s="17">
        <v>65.89</v>
      </c>
      <c r="OM34" s="17">
        <v>0.51</v>
      </c>
      <c r="ON34" s="17">
        <v>15.9</v>
      </c>
      <c r="OO34" s="17">
        <v>0</v>
      </c>
      <c r="OP34" s="17">
        <v>0</v>
      </c>
      <c r="OQ34" s="17">
        <v>15.9</v>
      </c>
      <c r="OR34" s="17">
        <v>0.4</v>
      </c>
      <c r="OS34" s="17">
        <v>0.4</v>
      </c>
      <c r="OT34" s="17">
        <v>0.4</v>
      </c>
      <c r="OU34" s="17">
        <v>0</v>
      </c>
      <c r="OV34" s="17">
        <v>12.8</v>
      </c>
      <c r="OW34" s="17">
        <v>11.941750000000001</v>
      </c>
      <c r="OX34" s="17">
        <v>11.941750000000001</v>
      </c>
      <c r="OY34" s="17">
        <v>0.85824999999999996</v>
      </c>
      <c r="OZ34" s="17">
        <v>10</v>
      </c>
      <c r="PA34" s="17">
        <v>9</v>
      </c>
      <c r="PB34" s="17">
        <v>9</v>
      </c>
      <c r="PC34" s="17">
        <v>1</v>
      </c>
      <c r="PD34" s="17">
        <v>5.0999999999999996</v>
      </c>
      <c r="PE34" s="17">
        <v>5.67</v>
      </c>
      <c r="PF34" s="17">
        <v>4.7416999999999998</v>
      </c>
      <c r="PG34" s="17">
        <v>0.35830000000000001</v>
      </c>
      <c r="PH34" s="17">
        <v>0.5</v>
      </c>
      <c r="PI34" s="17">
        <v>1</v>
      </c>
      <c r="PJ34" s="17">
        <v>1</v>
      </c>
      <c r="PK34" s="17">
        <v>-0.5</v>
      </c>
      <c r="PL34" s="17">
        <v>3.1</v>
      </c>
      <c r="PM34" s="17">
        <v>3.2</v>
      </c>
      <c r="PN34" s="17">
        <v>3.2</v>
      </c>
      <c r="PO34" s="17">
        <v>-0.1</v>
      </c>
      <c r="PP34" s="17">
        <v>2.6</v>
      </c>
      <c r="PQ34" s="17">
        <v>2.5</v>
      </c>
      <c r="PR34" s="17">
        <v>2.5</v>
      </c>
      <c r="PS34" s="17">
        <v>0.1</v>
      </c>
      <c r="PT34" s="17">
        <v>20</v>
      </c>
      <c r="PU34" s="17">
        <v>19.417480000000001</v>
      </c>
      <c r="PV34" s="17">
        <v>19.417480000000001</v>
      </c>
      <c r="PW34" s="17">
        <v>0.58252000000000004</v>
      </c>
      <c r="PX34" s="17">
        <v>0</v>
      </c>
      <c r="PY34" s="17">
        <v>0</v>
      </c>
      <c r="PZ34" s="17">
        <v>0</v>
      </c>
      <c r="QA34" s="17">
        <v>0</v>
      </c>
      <c r="QB34" s="17">
        <v>9.9</v>
      </c>
      <c r="QC34" s="17">
        <v>11.74757</v>
      </c>
      <c r="QD34" s="17">
        <v>11.74757</v>
      </c>
      <c r="QE34" s="17">
        <v>-1.8475699999999999</v>
      </c>
      <c r="QF34" s="17">
        <v>3.4</v>
      </c>
      <c r="QG34" s="17">
        <v>3.4</v>
      </c>
      <c r="QH34" s="17">
        <v>3.4</v>
      </c>
      <c r="QI34" s="17">
        <v>0</v>
      </c>
      <c r="QJ34" s="17">
        <v>18.399999999999999</v>
      </c>
      <c r="QK34" s="17">
        <v>17.961169999999999</v>
      </c>
      <c r="QL34" s="17">
        <v>17.961169999999999</v>
      </c>
      <c r="QM34" s="17">
        <v>0.43883</v>
      </c>
      <c r="QN34" s="17">
        <v>13</v>
      </c>
      <c r="QO34" s="17">
        <v>12.097</v>
      </c>
      <c r="QP34" s="17">
        <v>12.097</v>
      </c>
      <c r="QQ34" s="17">
        <v>0.90300000000000002</v>
      </c>
      <c r="QR34" s="17">
        <v>15.7</v>
      </c>
      <c r="QS34" s="17">
        <v>14.542999999999999</v>
      </c>
      <c r="QT34" s="17">
        <v>14.542999999999999</v>
      </c>
      <c r="QU34" s="17">
        <v>1.157</v>
      </c>
      <c r="QV34" s="17">
        <v>31.8</v>
      </c>
      <c r="QW34" s="17">
        <v>29.483000000000001</v>
      </c>
      <c r="QX34" s="17">
        <v>29.483000000000001</v>
      </c>
      <c r="QY34" s="17">
        <v>2.3170000000000002</v>
      </c>
      <c r="QZ34" s="17">
        <v>85.7</v>
      </c>
      <c r="RA34" s="17">
        <v>87.667000000000002</v>
      </c>
      <c r="RB34" s="17">
        <v>87.667000000000002</v>
      </c>
      <c r="RC34" s="17">
        <v>-1.9670000000000001</v>
      </c>
      <c r="RD34" s="17">
        <v>4.2</v>
      </c>
      <c r="RE34" s="17">
        <v>4.2</v>
      </c>
      <c r="RF34" s="17">
        <v>4.2</v>
      </c>
      <c r="RG34" s="17">
        <v>0</v>
      </c>
      <c r="RH34" s="17">
        <v>2.2000000000000002</v>
      </c>
      <c r="RI34" s="17">
        <v>2.4</v>
      </c>
      <c r="RJ34" s="17">
        <v>2.4</v>
      </c>
      <c r="RK34" s="17">
        <v>-0.2</v>
      </c>
      <c r="RL34" s="17">
        <v>1.1000000000000001</v>
      </c>
      <c r="RM34" s="17">
        <v>1.2</v>
      </c>
      <c r="RN34" s="17">
        <v>1.2</v>
      </c>
      <c r="RO34" s="17">
        <v>-0.1</v>
      </c>
      <c r="RP34" s="17">
        <v>2.9</v>
      </c>
      <c r="RQ34" s="17">
        <v>2.8</v>
      </c>
      <c r="RR34" s="17">
        <v>2.8</v>
      </c>
      <c r="RS34" s="17">
        <v>0.1</v>
      </c>
      <c r="RT34" s="17">
        <v>15.8</v>
      </c>
      <c r="RU34" s="17">
        <v>7.7359999999999998</v>
      </c>
      <c r="RV34" s="17">
        <v>7.7359999999999998</v>
      </c>
      <c r="RW34" s="17">
        <v>8.0640000000000001</v>
      </c>
      <c r="RX34" s="17">
        <v>2.4</v>
      </c>
      <c r="RY34" s="17">
        <v>2.3610000000000002</v>
      </c>
      <c r="RZ34" s="17">
        <v>2.3610000000000002</v>
      </c>
      <c r="SA34" s="17">
        <v>3.9E-2</v>
      </c>
      <c r="SB34" s="17">
        <v>7.6</v>
      </c>
      <c r="SC34" s="17">
        <v>3.8144300000000002</v>
      </c>
      <c r="SD34" s="17">
        <v>4.3227799999999998</v>
      </c>
      <c r="SE34" s="17">
        <v>3.2772199999999998</v>
      </c>
      <c r="SF34" s="17">
        <v>1.3</v>
      </c>
      <c r="SG34" s="17">
        <v>1.8</v>
      </c>
      <c r="SH34" s="17">
        <v>1.8</v>
      </c>
      <c r="SI34" s="17">
        <v>-0.5</v>
      </c>
      <c r="SJ34" s="17"/>
      <c r="SK34" s="17"/>
      <c r="SL34" s="17"/>
      <c r="SM34" s="17">
        <v>0</v>
      </c>
      <c r="SN34" s="17">
        <v>10</v>
      </c>
      <c r="SO34" s="17">
        <v>9.6999999999999993</v>
      </c>
      <c r="SP34" s="17">
        <v>9.6999999999999993</v>
      </c>
      <c r="SQ34" s="17">
        <v>0.3</v>
      </c>
      <c r="SR34" s="17">
        <v>4.3</v>
      </c>
      <c r="SS34" s="17">
        <v>4.3</v>
      </c>
      <c r="ST34" s="17">
        <v>4.3</v>
      </c>
      <c r="SU34" s="17">
        <v>0</v>
      </c>
      <c r="SV34" s="17">
        <v>6.4</v>
      </c>
      <c r="SW34" s="17">
        <v>6</v>
      </c>
      <c r="SX34" s="17">
        <v>6</v>
      </c>
      <c r="SY34" s="17">
        <v>0.4</v>
      </c>
      <c r="SZ34" s="17">
        <v>9.5</v>
      </c>
      <c r="TA34" s="17">
        <v>8</v>
      </c>
      <c r="TB34" s="17">
        <v>8</v>
      </c>
      <c r="TC34" s="17">
        <v>1.5</v>
      </c>
      <c r="TD34" s="17">
        <v>14.9</v>
      </c>
      <c r="TE34" s="17">
        <v>14.75728</v>
      </c>
      <c r="TF34" s="17">
        <v>14.75728</v>
      </c>
      <c r="TG34" s="17">
        <v>0.14272000000000001</v>
      </c>
      <c r="TH34" s="17">
        <v>25.8</v>
      </c>
      <c r="TI34" s="17">
        <v>23</v>
      </c>
      <c r="TJ34" s="17">
        <v>25</v>
      </c>
      <c r="TK34" s="17">
        <v>0.8</v>
      </c>
      <c r="TL34" s="17">
        <v>29.7</v>
      </c>
      <c r="TM34" s="17">
        <v>63.3</v>
      </c>
      <c r="TN34" s="17">
        <v>49</v>
      </c>
      <c r="TO34" s="17">
        <v>-19.3</v>
      </c>
      <c r="TP34" s="17"/>
      <c r="TQ34" s="17"/>
      <c r="TR34" s="17">
        <v>13.177</v>
      </c>
      <c r="TS34" s="17">
        <v>-13.177</v>
      </c>
      <c r="TT34" s="17">
        <v>97.2</v>
      </c>
      <c r="TU34" s="17">
        <v>37.50123</v>
      </c>
      <c r="TV34" s="17">
        <v>76.576920000000001</v>
      </c>
      <c r="TW34" s="17">
        <v>20.623080000000002</v>
      </c>
      <c r="TX34" s="17">
        <v>67.3</v>
      </c>
      <c r="TY34" s="17">
        <v>96.645619999999994</v>
      </c>
      <c r="TZ34" s="17">
        <v>83.8703</v>
      </c>
      <c r="UA34" s="17">
        <v>-16.5703</v>
      </c>
      <c r="UB34" s="17">
        <v>12.7</v>
      </c>
      <c r="UC34" s="17">
        <v>6.5783800000000001</v>
      </c>
      <c r="UD34" s="17">
        <v>11.75371</v>
      </c>
      <c r="UE34" s="17">
        <v>0.94628999999999996</v>
      </c>
      <c r="UF34" s="17">
        <v>12.2</v>
      </c>
      <c r="UG34" s="17">
        <v>11.68483</v>
      </c>
      <c r="UH34" s="17">
        <v>11.85158</v>
      </c>
      <c r="UI34" s="17">
        <v>0.34842000000000001</v>
      </c>
      <c r="UJ34" s="17">
        <v>10.7</v>
      </c>
      <c r="UK34" s="17">
        <v>10</v>
      </c>
      <c r="UL34" s="17">
        <v>10</v>
      </c>
      <c r="UM34" s="17">
        <v>0.7</v>
      </c>
      <c r="UN34" s="17">
        <v>3.3</v>
      </c>
      <c r="UO34" s="17">
        <v>3</v>
      </c>
      <c r="UP34" s="17">
        <v>3</v>
      </c>
      <c r="UQ34" s="17">
        <v>0.3</v>
      </c>
      <c r="UR34" s="17">
        <v>8.1</v>
      </c>
      <c r="US34" s="17">
        <v>8.3000000000000007</v>
      </c>
      <c r="UT34" s="17">
        <v>8.3000000000000007</v>
      </c>
      <c r="UU34" s="17">
        <v>-0.2</v>
      </c>
      <c r="UV34" s="17">
        <v>6</v>
      </c>
      <c r="UW34" s="17">
        <v>6</v>
      </c>
      <c r="UX34" s="17">
        <v>6</v>
      </c>
      <c r="UY34" s="17">
        <v>0</v>
      </c>
      <c r="UZ34" s="17">
        <v>6.3</v>
      </c>
      <c r="VA34" s="17">
        <v>6</v>
      </c>
      <c r="VB34" s="17">
        <v>6</v>
      </c>
      <c r="VC34" s="17">
        <v>0.3</v>
      </c>
      <c r="VD34" s="17">
        <v>6.5</v>
      </c>
      <c r="VE34" s="17">
        <v>7</v>
      </c>
      <c r="VF34" s="17">
        <v>7</v>
      </c>
      <c r="VG34" s="17">
        <v>-0.5</v>
      </c>
      <c r="VH34" s="17">
        <v>14.2</v>
      </c>
      <c r="VI34" s="17">
        <v>0</v>
      </c>
      <c r="VJ34" s="17">
        <v>0</v>
      </c>
      <c r="VK34" s="17">
        <v>14.2</v>
      </c>
      <c r="VL34" s="17">
        <v>220.3</v>
      </c>
      <c r="VM34" s="17">
        <v>216.678</v>
      </c>
      <c r="VN34" s="17">
        <v>216.678</v>
      </c>
      <c r="VO34" s="17">
        <v>3.6219999999999999</v>
      </c>
      <c r="VP34" s="17">
        <v>15.6</v>
      </c>
      <c r="VQ34" s="17">
        <v>13.893000000000001</v>
      </c>
      <c r="VR34" s="17">
        <v>13.893000000000001</v>
      </c>
      <c r="VS34" s="17">
        <v>1.7070000000000001</v>
      </c>
      <c r="VT34" s="17">
        <v>120.4</v>
      </c>
      <c r="VU34" s="17">
        <v>107.19499999999999</v>
      </c>
      <c r="VV34" s="17">
        <v>107.19499999999999</v>
      </c>
      <c r="VW34" s="17">
        <v>13.205</v>
      </c>
      <c r="VX34" s="17">
        <v>0.6</v>
      </c>
      <c r="VY34" s="17">
        <v>0.6</v>
      </c>
      <c r="VZ34" s="17">
        <v>0.6</v>
      </c>
      <c r="WA34" s="17">
        <v>0</v>
      </c>
      <c r="WB34" s="17">
        <v>88</v>
      </c>
      <c r="WC34" s="17">
        <v>115.41</v>
      </c>
      <c r="WD34" s="17">
        <v>115.41</v>
      </c>
      <c r="WE34" s="17">
        <v>-27.41</v>
      </c>
      <c r="WF34" s="17">
        <v>88</v>
      </c>
      <c r="WG34" s="17">
        <v>134.1</v>
      </c>
      <c r="WH34" s="17">
        <v>121.188</v>
      </c>
      <c r="WI34" s="17">
        <v>-33.188000000000002</v>
      </c>
      <c r="WJ34" s="17">
        <v>87.8</v>
      </c>
      <c r="WK34" s="17">
        <v>80.144999999999996</v>
      </c>
      <c r="WL34" s="17">
        <v>80.144999999999996</v>
      </c>
      <c r="WM34" s="17">
        <v>7.6550000000000002</v>
      </c>
      <c r="WN34" s="17">
        <v>15.2</v>
      </c>
      <c r="WO34" s="17">
        <v>10.196</v>
      </c>
      <c r="WP34" s="17">
        <v>10.196</v>
      </c>
      <c r="WQ34" s="17">
        <v>5.0039999999999996</v>
      </c>
      <c r="WR34" s="17">
        <v>9.6</v>
      </c>
      <c r="WS34" s="17">
        <v>8.6</v>
      </c>
      <c r="WT34" s="17">
        <v>8.6</v>
      </c>
      <c r="WU34" s="17">
        <v>1</v>
      </c>
      <c r="WV34" s="17">
        <v>18.399999999999999</v>
      </c>
      <c r="WW34" s="17">
        <v>17.669899999999998</v>
      </c>
      <c r="WX34" s="17">
        <v>17.669899999999998</v>
      </c>
      <c r="WY34" s="17">
        <v>0.73009999999999997</v>
      </c>
      <c r="WZ34" s="17">
        <v>9.1</v>
      </c>
      <c r="XA34" s="17">
        <v>10.8</v>
      </c>
      <c r="XB34" s="17">
        <v>10.8</v>
      </c>
      <c r="XC34" s="17">
        <v>-1.7</v>
      </c>
      <c r="XD34" s="17">
        <v>43.7</v>
      </c>
      <c r="XE34" s="17">
        <v>42</v>
      </c>
      <c r="XF34" s="17">
        <v>42</v>
      </c>
      <c r="XG34" s="17">
        <v>1.7</v>
      </c>
      <c r="XH34" s="17">
        <v>33.6</v>
      </c>
      <c r="XI34" s="17">
        <v>28</v>
      </c>
      <c r="XJ34" s="17">
        <v>28</v>
      </c>
      <c r="XK34" s="17">
        <v>5.6</v>
      </c>
      <c r="XL34" s="17">
        <v>12.5</v>
      </c>
      <c r="XM34" s="17">
        <v>16</v>
      </c>
      <c r="XN34" s="17">
        <v>14</v>
      </c>
      <c r="XO34" s="17">
        <v>-1.5</v>
      </c>
      <c r="XP34" s="17"/>
      <c r="XQ34" s="17"/>
      <c r="XR34" s="17"/>
      <c r="XS34" s="17">
        <v>0</v>
      </c>
      <c r="XT34" s="17">
        <v>7.3</v>
      </c>
      <c r="XU34" s="17">
        <v>7.86</v>
      </c>
      <c r="XV34" s="17">
        <v>7.86</v>
      </c>
      <c r="XW34" s="17">
        <v>-0.56000000000000005</v>
      </c>
      <c r="XX34" s="17"/>
      <c r="XY34" s="17"/>
      <c r="XZ34" s="17"/>
      <c r="YA34" s="17">
        <v>0</v>
      </c>
      <c r="YB34" s="17"/>
      <c r="YC34" s="17"/>
      <c r="YD34" s="17"/>
      <c r="YE34" s="17">
        <v>0</v>
      </c>
    </row>
    <row r="35" spans="1:655" ht="24" customHeight="1" x14ac:dyDescent="0.3">
      <c r="A35" s="1"/>
      <c r="B35" s="16" t="s">
        <v>64</v>
      </c>
      <c r="C35" s="16" t="s">
        <v>817</v>
      </c>
      <c r="D35" s="17">
        <v>61.3</v>
      </c>
      <c r="E35" s="17">
        <v>50.617800000000003</v>
      </c>
      <c r="F35" s="17">
        <v>42.300229999999999</v>
      </c>
      <c r="G35" s="17">
        <v>18.999770000000002</v>
      </c>
      <c r="H35" s="17">
        <v>601.1</v>
      </c>
      <c r="I35" s="17">
        <v>594.17128000000002</v>
      </c>
      <c r="J35" s="17">
        <v>594.17128000000002</v>
      </c>
      <c r="K35" s="17">
        <v>6.9287200000000002</v>
      </c>
      <c r="L35" s="17">
        <v>202.2</v>
      </c>
      <c r="M35" s="17">
        <v>193.29447999999999</v>
      </c>
      <c r="N35" s="17">
        <v>193.29447999999999</v>
      </c>
      <c r="O35" s="17">
        <v>8.9055199999999992</v>
      </c>
      <c r="P35" s="17"/>
      <c r="Q35" s="17"/>
      <c r="R35" s="17"/>
      <c r="S35" s="17">
        <v>0</v>
      </c>
      <c r="T35" s="17"/>
      <c r="U35" s="17"/>
      <c r="V35" s="17"/>
      <c r="W35" s="17">
        <v>0</v>
      </c>
      <c r="X35" s="17">
        <v>75.3</v>
      </c>
      <c r="Y35" s="17">
        <v>76.798159999999996</v>
      </c>
      <c r="Z35" s="17">
        <v>60.580030000000001</v>
      </c>
      <c r="AA35" s="17">
        <v>14.71997</v>
      </c>
      <c r="AB35" s="17">
        <v>94.2</v>
      </c>
      <c r="AC35" s="17">
        <v>100.149</v>
      </c>
      <c r="AD35" s="17">
        <v>104.73755</v>
      </c>
      <c r="AE35" s="17">
        <v>-10.53755</v>
      </c>
      <c r="AF35" s="17"/>
      <c r="AG35" s="17"/>
      <c r="AH35" s="17"/>
      <c r="AI35" s="17">
        <v>0</v>
      </c>
      <c r="AJ35" s="17"/>
      <c r="AK35" s="17"/>
      <c r="AL35" s="17"/>
      <c r="AM35" s="17">
        <v>0</v>
      </c>
      <c r="AN35" s="17">
        <v>166.2</v>
      </c>
      <c r="AO35" s="17">
        <v>187.15817000000001</v>
      </c>
      <c r="AP35" s="17">
        <v>196.42444</v>
      </c>
      <c r="AQ35" s="17">
        <v>-30.224440000000001</v>
      </c>
      <c r="AR35" s="17">
        <v>166.1</v>
      </c>
      <c r="AS35" s="17">
        <v>187.15817000000001</v>
      </c>
      <c r="AT35" s="17">
        <v>196.42444</v>
      </c>
      <c r="AU35" s="17">
        <v>-30.324439999999999</v>
      </c>
      <c r="AV35" s="17">
        <v>166.2</v>
      </c>
      <c r="AW35" s="17">
        <v>187.15817000000001</v>
      </c>
      <c r="AX35" s="17">
        <v>196.42444</v>
      </c>
      <c r="AY35" s="17">
        <v>-30.224440000000001</v>
      </c>
      <c r="AZ35" s="17">
        <v>251.7</v>
      </c>
      <c r="BA35" s="17">
        <v>280.73725999999999</v>
      </c>
      <c r="BB35" s="17">
        <v>294.63666999999998</v>
      </c>
      <c r="BC35" s="17">
        <v>-42.936669999999999</v>
      </c>
      <c r="BD35" s="17">
        <v>212.7</v>
      </c>
      <c r="BE35" s="17">
        <v>208.28218000000001</v>
      </c>
      <c r="BF35" s="17">
        <v>208.28218000000001</v>
      </c>
      <c r="BG35" s="17">
        <v>4.4178199999999999</v>
      </c>
      <c r="BH35" s="17">
        <v>110.6</v>
      </c>
      <c r="BI35" s="17">
        <v>104.14109000000001</v>
      </c>
      <c r="BJ35" s="17">
        <v>104.14109000000001</v>
      </c>
      <c r="BK35" s="17">
        <v>6.4589100000000004</v>
      </c>
      <c r="BL35" s="17">
        <v>182.4</v>
      </c>
      <c r="BM35" s="17">
        <v>120.65255000000001</v>
      </c>
      <c r="BN35" s="17">
        <v>180.75174999999999</v>
      </c>
      <c r="BO35" s="17">
        <v>1.64825</v>
      </c>
      <c r="BP35" s="17">
        <v>5</v>
      </c>
      <c r="BQ35" s="17">
        <v>4.4318400000000002</v>
      </c>
      <c r="BR35" s="17">
        <v>4.4318400000000002</v>
      </c>
      <c r="BS35" s="17">
        <v>0.56816</v>
      </c>
      <c r="BT35" s="17"/>
      <c r="BU35" s="17"/>
      <c r="BV35" s="17"/>
      <c r="BW35" s="17">
        <v>0</v>
      </c>
      <c r="BX35" s="17"/>
      <c r="BY35" s="17"/>
      <c r="BZ35" s="17"/>
      <c r="CA35" s="17">
        <v>0</v>
      </c>
      <c r="CB35" s="17"/>
      <c r="CC35" s="17"/>
      <c r="CD35" s="17"/>
      <c r="CE35" s="17">
        <v>0</v>
      </c>
      <c r="CF35" s="17"/>
      <c r="CG35" s="17"/>
      <c r="CH35" s="17"/>
      <c r="CI35" s="17">
        <v>0</v>
      </c>
      <c r="CJ35" s="17">
        <v>147.5</v>
      </c>
      <c r="CK35" s="17">
        <v>139.99946</v>
      </c>
      <c r="CL35" s="17">
        <v>139.99946</v>
      </c>
      <c r="CM35" s="17">
        <v>7.50054</v>
      </c>
      <c r="CN35" s="17">
        <v>7.2</v>
      </c>
      <c r="CO35" s="17">
        <v>5.1333399999999996</v>
      </c>
      <c r="CP35" s="17">
        <v>5.1333399999999996</v>
      </c>
      <c r="CQ35" s="17">
        <v>2.0666600000000002</v>
      </c>
      <c r="CR35" s="17">
        <v>5.0999999999999996</v>
      </c>
      <c r="CS35" s="17">
        <v>2.8177599999999998</v>
      </c>
      <c r="CT35" s="17">
        <v>2.8177599999999998</v>
      </c>
      <c r="CU35" s="17">
        <v>2.2822399999999998</v>
      </c>
      <c r="CV35" s="17"/>
      <c r="CW35" s="17"/>
      <c r="CX35" s="17">
        <v>22.389009999999999</v>
      </c>
      <c r="CY35" s="17">
        <v>-22.389009999999999</v>
      </c>
      <c r="CZ35" s="17">
        <v>6.8</v>
      </c>
      <c r="DA35" s="17">
        <v>6.8787000000000003</v>
      </c>
      <c r="DB35" s="17">
        <v>6.8787000000000003</v>
      </c>
      <c r="DC35" s="17">
        <v>-7.8700000000000006E-2</v>
      </c>
      <c r="DD35" s="17">
        <v>11.7</v>
      </c>
      <c r="DE35" s="17">
        <v>12.260400000000001</v>
      </c>
      <c r="DF35" s="17">
        <v>12.260400000000001</v>
      </c>
      <c r="DG35" s="17">
        <v>-0.56040000000000001</v>
      </c>
      <c r="DH35" s="17">
        <v>62.7</v>
      </c>
      <c r="DI35" s="17">
        <v>104.4499</v>
      </c>
      <c r="DJ35" s="17">
        <v>28.686039999999998</v>
      </c>
      <c r="DK35" s="17">
        <v>34.013959999999997</v>
      </c>
      <c r="DL35" s="17"/>
      <c r="DM35" s="17"/>
      <c r="DN35" s="17"/>
      <c r="DO35" s="17">
        <v>0</v>
      </c>
      <c r="DP35" s="17"/>
      <c r="DQ35" s="17"/>
      <c r="DR35" s="17"/>
      <c r="DS35" s="17">
        <v>0</v>
      </c>
      <c r="DT35" s="17"/>
      <c r="DU35" s="17"/>
      <c r="DV35" s="17"/>
      <c r="DW35" s="17">
        <v>0</v>
      </c>
      <c r="DX35" s="17"/>
      <c r="DY35" s="17"/>
      <c r="DZ35" s="17"/>
      <c r="EA35" s="17">
        <v>0</v>
      </c>
      <c r="EB35" s="17">
        <v>70.3</v>
      </c>
      <c r="EC35" s="17">
        <v>29.926739999999999</v>
      </c>
      <c r="ED35" s="17">
        <v>46.767470000000003</v>
      </c>
      <c r="EE35" s="17">
        <v>23.532530000000001</v>
      </c>
      <c r="EF35" s="17">
        <v>111.6</v>
      </c>
      <c r="EG35" s="17">
        <v>110.26321</v>
      </c>
      <c r="EH35" s="17">
        <v>110.26321</v>
      </c>
      <c r="EI35" s="17">
        <v>1.3367899999999999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v>0</v>
      </c>
      <c r="FB35" s="17">
        <v>0</v>
      </c>
      <c r="FC35" s="17">
        <v>0</v>
      </c>
      <c r="FD35" s="17">
        <v>44.4</v>
      </c>
      <c r="FE35" s="17">
        <v>45.996780000000001</v>
      </c>
      <c r="FF35" s="17">
        <v>47.086770000000001</v>
      </c>
      <c r="FG35" s="17">
        <v>-2.6867700000000001</v>
      </c>
      <c r="FH35" s="17">
        <v>67.5</v>
      </c>
      <c r="FI35" s="17">
        <v>67.011150000000001</v>
      </c>
      <c r="FJ35" s="17">
        <v>123.4581</v>
      </c>
      <c r="FK35" s="17">
        <v>-55.958100000000002</v>
      </c>
      <c r="FL35" s="17">
        <v>27.9</v>
      </c>
      <c r="FM35" s="17">
        <v>27.99689</v>
      </c>
      <c r="FN35" s="17">
        <v>0</v>
      </c>
      <c r="FO35" s="17">
        <v>27.9</v>
      </c>
      <c r="FP35" s="17">
        <v>18.3</v>
      </c>
      <c r="FQ35" s="17">
        <v>16.68403</v>
      </c>
      <c r="FR35" s="17">
        <v>16.68403</v>
      </c>
      <c r="FS35" s="17">
        <v>1.6159699999999999</v>
      </c>
      <c r="FT35" s="17">
        <v>19.8</v>
      </c>
      <c r="FU35" s="17">
        <v>19.1068</v>
      </c>
      <c r="FV35" s="17">
        <v>19.1068</v>
      </c>
      <c r="FW35" s="17">
        <v>0.69320000000000004</v>
      </c>
      <c r="FX35" s="17">
        <v>78.599999999999994</v>
      </c>
      <c r="FY35" s="17">
        <v>76.500960000000006</v>
      </c>
      <c r="FZ35" s="17">
        <v>76.500960000000006</v>
      </c>
      <c r="GA35" s="17">
        <v>2.09904</v>
      </c>
      <c r="GB35" s="17">
        <v>182</v>
      </c>
      <c r="GC35" s="17">
        <v>167.04997</v>
      </c>
      <c r="GD35" s="17">
        <v>185.10007999999999</v>
      </c>
      <c r="GE35" s="17">
        <v>-3.1000800000000002</v>
      </c>
      <c r="GF35" s="17">
        <v>183.4</v>
      </c>
      <c r="GG35" s="17">
        <v>167.04997</v>
      </c>
      <c r="GH35" s="17">
        <v>185.10007999999999</v>
      </c>
      <c r="GI35" s="17">
        <v>-1.70008</v>
      </c>
      <c r="GJ35" s="17">
        <v>184.4</v>
      </c>
      <c r="GK35" s="17">
        <v>167.04997</v>
      </c>
      <c r="GL35" s="17">
        <v>185.10007999999999</v>
      </c>
      <c r="GM35" s="17">
        <v>-0.70008000000000004</v>
      </c>
      <c r="GN35" s="17">
        <v>87</v>
      </c>
      <c r="GO35" s="17">
        <v>88.962050000000005</v>
      </c>
      <c r="GP35" s="17">
        <v>88.962050000000005</v>
      </c>
      <c r="GQ35" s="17">
        <v>-1.9620500000000001</v>
      </c>
      <c r="GR35" s="17">
        <v>7</v>
      </c>
      <c r="GS35" s="17">
        <v>7.2163700000000004</v>
      </c>
      <c r="GT35" s="17">
        <v>4.2259399999999996</v>
      </c>
      <c r="GU35" s="17">
        <v>2.77406</v>
      </c>
      <c r="GV35" s="17">
        <v>1.6</v>
      </c>
      <c r="GW35" s="17">
        <v>2.0343399999999998</v>
      </c>
      <c r="GX35" s="17">
        <v>4.4334100000000003</v>
      </c>
      <c r="GY35" s="17">
        <v>-2.8334100000000002</v>
      </c>
      <c r="GZ35" s="17">
        <v>33.4</v>
      </c>
      <c r="HA35" s="17">
        <v>34.47804</v>
      </c>
      <c r="HB35" s="17">
        <v>34.47804</v>
      </c>
      <c r="HC35" s="17">
        <v>-1.0780400000000001</v>
      </c>
      <c r="HD35" s="17">
        <v>32.200000000000003</v>
      </c>
      <c r="HE35" s="17">
        <v>34.077280000000002</v>
      </c>
      <c r="HF35" s="17">
        <v>34.077280000000002</v>
      </c>
      <c r="HG35" s="17">
        <v>-1.8772800000000001</v>
      </c>
      <c r="HH35" s="17">
        <v>3.8</v>
      </c>
      <c r="HI35" s="17">
        <v>4.0341699999999996</v>
      </c>
      <c r="HJ35" s="17">
        <v>4.0341699999999996</v>
      </c>
      <c r="HK35" s="17">
        <v>-0.23416999999999999</v>
      </c>
      <c r="HL35" s="17">
        <v>12.6</v>
      </c>
      <c r="HM35" s="17">
        <v>13.011710000000001</v>
      </c>
      <c r="HN35" s="17">
        <v>13.011710000000001</v>
      </c>
      <c r="HO35" s="17">
        <v>-0.41171000000000002</v>
      </c>
      <c r="HP35" s="17">
        <v>42.6</v>
      </c>
      <c r="HQ35" s="17">
        <v>41.237119999999997</v>
      </c>
      <c r="HR35" s="17">
        <v>107.73545</v>
      </c>
      <c r="HS35" s="17">
        <v>-65.135450000000006</v>
      </c>
      <c r="HT35" s="17"/>
      <c r="HU35" s="17"/>
      <c r="HV35" s="17"/>
      <c r="HW35" s="17">
        <v>0</v>
      </c>
      <c r="HX35" s="17"/>
      <c r="HY35" s="17"/>
      <c r="HZ35" s="17"/>
      <c r="IA35" s="17">
        <v>0</v>
      </c>
      <c r="IB35" s="17">
        <v>21.1</v>
      </c>
      <c r="IC35" s="17">
        <v>79.141689999999997</v>
      </c>
      <c r="ID35" s="17">
        <v>21.35605</v>
      </c>
      <c r="IE35" s="17">
        <v>-0.25605</v>
      </c>
      <c r="IF35" s="17"/>
      <c r="IG35" s="17"/>
      <c r="IH35" s="17"/>
      <c r="II35" s="17">
        <v>0</v>
      </c>
      <c r="IJ35" s="17"/>
      <c r="IK35" s="17"/>
      <c r="IL35" s="17"/>
      <c r="IM35" s="17">
        <v>0</v>
      </c>
      <c r="IN35" s="17">
        <v>0</v>
      </c>
      <c r="IO35" s="17">
        <v>0</v>
      </c>
      <c r="IP35" s="17">
        <v>48.181449999999998</v>
      </c>
      <c r="IQ35" s="17">
        <v>-48.181449999999998</v>
      </c>
      <c r="IR35" s="17"/>
      <c r="IS35" s="17"/>
      <c r="IT35" s="17"/>
      <c r="IU35" s="17">
        <v>0</v>
      </c>
      <c r="IV35" s="17"/>
      <c r="IW35" s="17"/>
      <c r="IX35" s="17"/>
      <c r="IY35" s="17">
        <v>0</v>
      </c>
      <c r="IZ35" s="17"/>
      <c r="JA35" s="17"/>
      <c r="JB35" s="17"/>
      <c r="JC35" s="17">
        <v>0</v>
      </c>
      <c r="JD35" s="17">
        <v>66.599999999999994</v>
      </c>
      <c r="JE35" s="17">
        <v>65</v>
      </c>
      <c r="JF35" s="17">
        <v>77.269090000000006</v>
      </c>
      <c r="JG35" s="17">
        <v>-10.669090000000001</v>
      </c>
      <c r="JH35" s="17">
        <v>173.4</v>
      </c>
      <c r="JI35" s="17">
        <v>183.19533000000001</v>
      </c>
      <c r="JJ35" s="17">
        <v>115</v>
      </c>
      <c r="JK35" s="17">
        <v>58.4</v>
      </c>
      <c r="JL35" s="17">
        <v>0</v>
      </c>
      <c r="JM35" s="17"/>
      <c r="JN35" s="17">
        <v>0</v>
      </c>
      <c r="JO35" s="17">
        <v>0</v>
      </c>
      <c r="JP35" s="17">
        <v>200</v>
      </c>
      <c r="JQ35" s="17">
        <v>183.19533000000001</v>
      </c>
      <c r="JR35" s="17">
        <v>115</v>
      </c>
      <c r="JS35" s="17">
        <v>85</v>
      </c>
      <c r="JT35" s="17">
        <v>186.7</v>
      </c>
      <c r="JU35" s="17">
        <v>183.19533000000001</v>
      </c>
      <c r="JV35" s="17">
        <v>115</v>
      </c>
      <c r="JW35" s="17">
        <v>71.7</v>
      </c>
      <c r="JX35" s="17"/>
      <c r="JY35" s="17"/>
      <c r="JZ35" s="17">
        <v>0</v>
      </c>
      <c r="KA35" s="17">
        <v>0</v>
      </c>
      <c r="KB35" s="17"/>
      <c r="KC35" s="17"/>
      <c r="KD35" s="17"/>
      <c r="KE35" s="17">
        <v>0</v>
      </c>
      <c r="KF35" s="17"/>
      <c r="KG35" s="17"/>
      <c r="KH35" s="17"/>
      <c r="KI35" s="17">
        <v>0</v>
      </c>
      <c r="KJ35" s="17"/>
      <c r="KK35" s="17"/>
      <c r="KL35" s="17"/>
      <c r="KM35" s="17">
        <v>0</v>
      </c>
      <c r="KN35" s="17"/>
      <c r="KO35" s="17"/>
      <c r="KP35" s="17"/>
      <c r="KQ35" s="17">
        <v>0</v>
      </c>
      <c r="KR35" s="17">
        <v>38.1</v>
      </c>
      <c r="KS35" s="17"/>
      <c r="KT35" s="17"/>
      <c r="KU35" s="17">
        <v>38.1</v>
      </c>
      <c r="KV35" s="17"/>
      <c r="KW35" s="17"/>
      <c r="KX35" s="17"/>
      <c r="KY35" s="17">
        <v>0</v>
      </c>
      <c r="KZ35" s="17"/>
      <c r="LA35" s="17"/>
      <c r="LB35" s="17"/>
      <c r="LC35" s="17">
        <v>0</v>
      </c>
      <c r="LD35" s="17">
        <v>1.4</v>
      </c>
      <c r="LE35" s="17">
        <v>1.33812</v>
      </c>
      <c r="LF35" s="17">
        <v>1.33812</v>
      </c>
      <c r="LG35" s="17">
        <v>6.1879999999999998E-2</v>
      </c>
      <c r="LH35" s="17">
        <v>161.4</v>
      </c>
      <c r="LI35" s="17">
        <v>181.42151000000001</v>
      </c>
      <c r="LJ35" s="17">
        <v>130.94454999999999</v>
      </c>
      <c r="LK35" s="17">
        <v>30.455449999999999</v>
      </c>
      <c r="LL35" s="17">
        <v>78.2</v>
      </c>
      <c r="LM35" s="17">
        <v>61.711869999999998</v>
      </c>
      <c r="LN35" s="17">
        <v>81.069109999999995</v>
      </c>
      <c r="LO35" s="17">
        <v>-2.86911</v>
      </c>
      <c r="LP35" s="17">
        <v>66.3</v>
      </c>
      <c r="LQ35" s="17">
        <v>67.133979999999994</v>
      </c>
      <c r="LR35" s="17">
        <v>67.133979999999994</v>
      </c>
      <c r="LS35" s="17">
        <v>-0.83398000000000005</v>
      </c>
      <c r="LT35" s="17">
        <v>76</v>
      </c>
      <c r="LU35" s="17">
        <v>60.237699999999997</v>
      </c>
      <c r="LV35" s="17">
        <v>65.984009999999998</v>
      </c>
      <c r="LW35" s="17">
        <v>10.01599</v>
      </c>
      <c r="LX35" s="17">
        <v>28.5</v>
      </c>
      <c r="LY35" s="17">
        <v>27.30705</v>
      </c>
      <c r="LZ35" s="17">
        <v>27.30705</v>
      </c>
      <c r="MA35" s="17">
        <v>1.19295</v>
      </c>
      <c r="MB35" s="17">
        <v>0</v>
      </c>
      <c r="MC35" s="17"/>
      <c r="MD35" s="17">
        <v>0</v>
      </c>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1.121</v>
      </c>
      <c r="OD35" s="17">
        <v>1.121</v>
      </c>
      <c r="OE35" s="17">
        <v>0.17899999999999999</v>
      </c>
      <c r="OF35" s="17">
        <v>94.8</v>
      </c>
      <c r="OG35" s="17">
        <v>116.7</v>
      </c>
      <c r="OH35" s="17">
        <v>127.636</v>
      </c>
      <c r="OI35" s="17">
        <v>-32.835999999999999</v>
      </c>
      <c r="OJ35" s="17">
        <v>68</v>
      </c>
      <c r="OK35" s="17">
        <v>65.876000000000005</v>
      </c>
      <c r="OL35" s="17">
        <v>65.876000000000005</v>
      </c>
      <c r="OM35" s="17">
        <v>2.1240000000000001</v>
      </c>
      <c r="ON35" s="17">
        <v>14.1</v>
      </c>
      <c r="OO35" s="17">
        <v>13.98</v>
      </c>
      <c r="OP35" s="17">
        <v>0</v>
      </c>
      <c r="OQ35" s="17">
        <v>14.1</v>
      </c>
      <c r="OR35" s="17">
        <v>0.4</v>
      </c>
      <c r="OS35" s="17">
        <v>0.3</v>
      </c>
      <c r="OT35" s="17">
        <v>0.3</v>
      </c>
      <c r="OU35" s="17">
        <v>0.1</v>
      </c>
      <c r="OV35" s="17">
        <v>12.8</v>
      </c>
      <c r="OW35" s="17">
        <v>11.941750000000001</v>
      </c>
      <c r="OX35" s="17">
        <v>11.941750000000001</v>
      </c>
      <c r="OY35" s="17">
        <v>0.85824999999999996</v>
      </c>
      <c r="OZ35" s="17">
        <v>9.9</v>
      </c>
      <c r="PA35" s="17">
        <v>9</v>
      </c>
      <c r="PB35" s="17">
        <v>9</v>
      </c>
      <c r="PC35" s="17">
        <v>0.9</v>
      </c>
      <c r="PD35" s="17">
        <v>5.0999999999999996</v>
      </c>
      <c r="PE35" s="17">
        <v>5.67</v>
      </c>
      <c r="PF35" s="17">
        <v>4.6148100000000003</v>
      </c>
      <c r="PG35" s="17">
        <v>0.48519000000000001</v>
      </c>
      <c r="PH35" s="17">
        <v>0.5</v>
      </c>
      <c r="PI35" s="17">
        <v>1</v>
      </c>
      <c r="PJ35" s="17">
        <v>1</v>
      </c>
      <c r="PK35" s="17">
        <v>-0.5</v>
      </c>
      <c r="PL35" s="17">
        <v>3.1</v>
      </c>
      <c r="PM35" s="17">
        <v>3.2</v>
      </c>
      <c r="PN35" s="17">
        <v>3.2</v>
      </c>
      <c r="PO35" s="17">
        <v>-0.1</v>
      </c>
      <c r="PP35" s="17">
        <v>2.6</v>
      </c>
      <c r="PQ35" s="17">
        <v>2.5</v>
      </c>
      <c r="PR35" s="17">
        <v>2.5</v>
      </c>
      <c r="PS35" s="17">
        <v>0.1</v>
      </c>
      <c r="PT35" s="17">
        <v>20.3</v>
      </c>
      <c r="PU35" s="17">
        <v>19.417480000000001</v>
      </c>
      <c r="PV35" s="17">
        <v>19.417480000000001</v>
      </c>
      <c r="PW35" s="17">
        <v>0.88251999999999997</v>
      </c>
      <c r="PX35" s="17">
        <v>0</v>
      </c>
      <c r="PY35" s="17">
        <v>0</v>
      </c>
      <c r="PZ35" s="17">
        <v>0</v>
      </c>
      <c r="QA35" s="17">
        <v>0</v>
      </c>
      <c r="QB35" s="17">
        <v>9.9</v>
      </c>
      <c r="QC35" s="17">
        <v>11.74757</v>
      </c>
      <c r="QD35" s="17">
        <v>11.74757</v>
      </c>
      <c r="QE35" s="17">
        <v>-1.8475699999999999</v>
      </c>
      <c r="QF35" s="17">
        <v>3.5</v>
      </c>
      <c r="QG35" s="17">
        <v>3.4</v>
      </c>
      <c r="QH35" s="17">
        <v>3.4</v>
      </c>
      <c r="QI35" s="17">
        <v>0.1</v>
      </c>
      <c r="QJ35" s="17">
        <v>18.399999999999999</v>
      </c>
      <c r="QK35" s="17">
        <v>17.961169999999999</v>
      </c>
      <c r="QL35" s="17">
        <v>17.961169999999999</v>
      </c>
      <c r="QM35" s="17">
        <v>0.43883</v>
      </c>
      <c r="QN35" s="17">
        <v>13.1</v>
      </c>
      <c r="QO35" s="17">
        <v>12.241</v>
      </c>
      <c r="QP35" s="17">
        <v>12.241</v>
      </c>
      <c r="QQ35" s="17">
        <v>0.85899999999999999</v>
      </c>
      <c r="QR35" s="17">
        <v>15.7</v>
      </c>
      <c r="QS35" s="17">
        <v>14.648999999999999</v>
      </c>
      <c r="QT35" s="17">
        <v>14.648999999999999</v>
      </c>
      <c r="QU35" s="17">
        <v>1.0509999999999999</v>
      </c>
      <c r="QV35" s="17">
        <v>31.7</v>
      </c>
      <c r="QW35" s="17">
        <v>29.227</v>
      </c>
      <c r="QX35" s="17">
        <v>29.227</v>
      </c>
      <c r="QY35" s="17">
        <v>2.4729999999999999</v>
      </c>
      <c r="QZ35" s="17">
        <v>83.3</v>
      </c>
      <c r="RA35" s="17">
        <v>86.929000000000002</v>
      </c>
      <c r="RB35" s="17">
        <v>86.929000000000002</v>
      </c>
      <c r="RC35" s="17">
        <v>-3.629</v>
      </c>
      <c r="RD35" s="17">
        <v>4.2</v>
      </c>
      <c r="RE35" s="17">
        <v>4.2</v>
      </c>
      <c r="RF35" s="17">
        <v>4.2</v>
      </c>
      <c r="RG35" s="17">
        <v>0</v>
      </c>
      <c r="RH35" s="17">
        <v>2.2000000000000002</v>
      </c>
      <c r="RI35" s="17">
        <v>2.4</v>
      </c>
      <c r="RJ35" s="17">
        <v>2.4</v>
      </c>
      <c r="RK35" s="17">
        <v>-0.2</v>
      </c>
      <c r="RL35" s="17">
        <v>1.1000000000000001</v>
      </c>
      <c r="RM35" s="17">
        <v>1.2</v>
      </c>
      <c r="RN35" s="17">
        <v>1.2</v>
      </c>
      <c r="RO35" s="17">
        <v>-0.1</v>
      </c>
      <c r="RP35" s="17">
        <v>2.9</v>
      </c>
      <c r="RQ35" s="17">
        <v>2.8</v>
      </c>
      <c r="RR35" s="17">
        <v>2.8</v>
      </c>
      <c r="RS35" s="17">
        <v>0.1</v>
      </c>
      <c r="RT35" s="17">
        <v>15.9</v>
      </c>
      <c r="RU35" s="17">
        <v>8.6050000000000004</v>
      </c>
      <c r="RV35" s="17">
        <v>8.6050000000000004</v>
      </c>
      <c r="RW35" s="17">
        <v>7.2949999999999999</v>
      </c>
      <c r="RX35" s="17">
        <v>2.4</v>
      </c>
      <c r="RY35" s="17">
        <v>2.3610000000000002</v>
      </c>
      <c r="RZ35" s="17">
        <v>2.3610000000000002</v>
      </c>
      <c r="SA35" s="17">
        <v>3.9E-2</v>
      </c>
      <c r="SB35" s="17">
        <v>7.5</v>
      </c>
      <c r="SC35" s="17">
        <v>18.306090000000001</v>
      </c>
      <c r="SD35" s="17">
        <v>4.9398200000000001</v>
      </c>
      <c r="SE35" s="17">
        <v>2.5601799999999999</v>
      </c>
      <c r="SF35" s="17">
        <v>1.4</v>
      </c>
      <c r="SG35" s="17">
        <v>1.8</v>
      </c>
      <c r="SH35" s="17">
        <v>1.8</v>
      </c>
      <c r="SI35" s="17">
        <v>-0.4</v>
      </c>
      <c r="SJ35" s="17"/>
      <c r="SK35" s="17"/>
      <c r="SL35" s="17"/>
      <c r="SM35" s="17">
        <v>0</v>
      </c>
      <c r="SN35" s="17">
        <v>10</v>
      </c>
      <c r="SO35" s="17">
        <v>9.6999999999999993</v>
      </c>
      <c r="SP35" s="17">
        <v>9.6999999999999993</v>
      </c>
      <c r="SQ35" s="17">
        <v>0.3</v>
      </c>
      <c r="SR35" s="17">
        <v>4.3</v>
      </c>
      <c r="SS35" s="17">
        <v>4.3</v>
      </c>
      <c r="ST35" s="17">
        <v>4.3</v>
      </c>
      <c r="SU35" s="17">
        <v>0</v>
      </c>
      <c r="SV35" s="17">
        <v>6.4</v>
      </c>
      <c r="SW35" s="17">
        <v>6</v>
      </c>
      <c r="SX35" s="17">
        <v>6</v>
      </c>
      <c r="SY35" s="17">
        <v>0.4</v>
      </c>
      <c r="SZ35" s="17">
        <v>9.5</v>
      </c>
      <c r="TA35" s="17">
        <v>8</v>
      </c>
      <c r="TB35" s="17">
        <v>8</v>
      </c>
      <c r="TC35" s="17">
        <v>1.5</v>
      </c>
      <c r="TD35" s="17">
        <v>14.7</v>
      </c>
      <c r="TE35" s="17">
        <v>14.75728</v>
      </c>
      <c r="TF35" s="17">
        <v>14.75728</v>
      </c>
      <c r="TG35" s="17">
        <v>-5.7279999999999998E-2</v>
      </c>
      <c r="TH35" s="17">
        <v>25.1</v>
      </c>
      <c r="TI35" s="17">
        <v>23.9</v>
      </c>
      <c r="TJ35" s="17">
        <v>27</v>
      </c>
      <c r="TK35" s="17">
        <v>-1.9</v>
      </c>
      <c r="TL35" s="17">
        <v>37.299999999999997</v>
      </c>
      <c r="TM35" s="17">
        <v>41.5</v>
      </c>
      <c r="TN35" s="17">
        <v>59</v>
      </c>
      <c r="TO35" s="17">
        <v>-21.7</v>
      </c>
      <c r="TP35" s="17"/>
      <c r="TQ35" s="17"/>
      <c r="TR35" s="17">
        <v>15.048999999999999</v>
      </c>
      <c r="TS35" s="17">
        <v>-15.048999999999999</v>
      </c>
      <c r="TT35" s="17">
        <v>95.7</v>
      </c>
      <c r="TU35" s="17">
        <v>72.233339999999998</v>
      </c>
      <c r="TV35" s="17">
        <v>71.899510000000006</v>
      </c>
      <c r="TW35" s="17">
        <v>23.80049</v>
      </c>
      <c r="TX35" s="17">
        <v>76.099999999999994</v>
      </c>
      <c r="TY35" s="17">
        <v>95.850729999999999</v>
      </c>
      <c r="TZ35" s="17">
        <v>84.268889999999999</v>
      </c>
      <c r="UA35" s="17">
        <v>-8.1688899999999993</v>
      </c>
      <c r="UB35" s="17">
        <v>9.4</v>
      </c>
      <c r="UC35" s="17">
        <v>7.9990500000000004</v>
      </c>
      <c r="UD35" s="17">
        <v>9.2503600000000006</v>
      </c>
      <c r="UE35" s="17">
        <v>0.14964</v>
      </c>
      <c r="UF35" s="17">
        <v>11.9</v>
      </c>
      <c r="UG35" s="17">
        <v>10.27233</v>
      </c>
      <c r="UH35" s="17">
        <v>11.698449999999999</v>
      </c>
      <c r="UI35" s="17">
        <v>0.20155000000000001</v>
      </c>
      <c r="UJ35" s="17">
        <v>10.7</v>
      </c>
      <c r="UK35" s="17">
        <v>10</v>
      </c>
      <c r="UL35" s="17">
        <v>10</v>
      </c>
      <c r="UM35" s="17">
        <v>0.7</v>
      </c>
      <c r="UN35" s="17">
        <v>3.3</v>
      </c>
      <c r="UO35" s="17">
        <v>3</v>
      </c>
      <c r="UP35" s="17">
        <v>3</v>
      </c>
      <c r="UQ35" s="17">
        <v>0.3</v>
      </c>
      <c r="UR35" s="17">
        <v>8.1</v>
      </c>
      <c r="US35" s="17">
        <v>8.3000000000000007</v>
      </c>
      <c r="UT35" s="17">
        <v>8.3000000000000007</v>
      </c>
      <c r="UU35" s="17">
        <v>-0.2</v>
      </c>
      <c r="UV35" s="17">
        <v>6</v>
      </c>
      <c r="UW35" s="17">
        <v>6</v>
      </c>
      <c r="UX35" s="17">
        <v>6</v>
      </c>
      <c r="UY35" s="17">
        <v>0</v>
      </c>
      <c r="UZ35" s="17">
        <v>6.5</v>
      </c>
      <c r="VA35" s="17">
        <v>6</v>
      </c>
      <c r="VB35" s="17">
        <v>6</v>
      </c>
      <c r="VC35" s="17">
        <v>0.5</v>
      </c>
      <c r="VD35" s="17">
        <v>6.7</v>
      </c>
      <c r="VE35" s="17">
        <v>7</v>
      </c>
      <c r="VF35" s="17">
        <v>7</v>
      </c>
      <c r="VG35" s="17">
        <v>-0.3</v>
      </c>
      <c r="VH35" s="17">
        <v>13.9</v>
      </c>
      <c r="VI35" s="17">
        <v>10.62</v>
      </c>
      <c r="VJ35" s="17">
        <v>0</v>
      </c>
      <c r="VK35" s="17">
        <v>13.9</v>
      </c>
      <c r="VL35" s="17">
        <v>212.6</v>
      </c>
      <c r="VM35" s="17">
        <v>218.29900000000001</v>
      </c>
      <c r="VN35" s="17">
        <v>218.29900000000001</v>
      </c>
      <c r="VO35" s="17">
        <v>-5.6989999999999998</v>
      </c>
      <c r="VP35" s="17">
        <v>11.9</v>
      </c>
      <c r="VQ35" s="17">
        <v>13.523999999999999</v>
      </c>
      <c r="VR35" s="17">
        <v>13.523999999999999</v>
      </c>
      <c r="VS35" s="17">
        <v>-1.6240000000000001</v>
      </c>
      <c r="VT35" s="17">
        <v>121.4</v>
      </c>
      <c r="VU35" s="17">
        <v>111.30800000000001</v>
      </c>
      <c r="VV35" s="17">
        <v>111.30800000000001</v>
      </c>
      <c r="VW35" s="17">
        <v>10.092000000000001</v>
      </c>
      <c r="VX35" s="17">
        <v>0.6</v>
      </c>
      <c r="VY35" s="17">
        <v>0.6</v>
      </c>
      <c r="VZ35" s="17">
        <v>0.6</v>
      </c>
      <c r="WA35" s="17">
        <v>0</v>
      </c>
      <c r="WB35" s="17">
        <v>103.4</v>
      </c>
      <c r="WC35" s="17">
        <v>88.9</v>
      </c>
      <c r="WD35" s="17">
        <v>114.857</v>
      </c>
      <c r="WE35" s="17">
        <v>-11.457000000000001</v>
      </c>
      <c r="WF35" s="17">
        <v>100.4</v>
      </c>
      <c r="WG35" s="17">
        <v>88.8</v>
      </c>
      <c r="WH35" s="17">
        <v>120.14</v>
      </c>
      <c r="WI35" s="17">
        <v>-19.739999999999998</v>
      </c>
      <c r="WJ35" s="17">
        <v>88.2</v>
      </c>
      <c r="WK35" s="17">
        <v>82.049000000000007</v>
      </c>
      <c r="WL35" s="17">
        <v>82.049000000000007</v>
      </c>
      <c r="WM35" s="17">
        <v>6.1509999999999998</v>
      </c>
      <c r="WN35" s="17">
        <v>13</v>
      </c>
      <c r="WO35" s="17">
        <v>8.6709999999999994</v>
      </c>
      <c r="WP35" s="17">
        <v>8.6709999999999994</v>
      </c>
      <c r="WQ35" s="17">
        <v>4.3289999999999997</v>
      </c>
      <c r="WR35" s="17">
        <v>9.6</v>
      </c>
      <c r="WS35" s="17">
        <v>8.6</v>
      </c>
      <c r="WT35" s="17">
        <v>8.6</v>
      </c>
      <c r="WU35" s="17">
        <v>1</v>
      </c>
      <c r="WV35" s="17">
        <v>18.2</v>
      </c>
      <c r="WW35" s="17">
        <v>17.669899999999998</v>
      </c>
      <c r="WX35" s="17">
        <v>17.669899999999998</v>
      </c>
      <c r="WY35" s="17">
        <v>0.53010000000000002</v>
      </c>
      <c r="WZ35" s="17">
        <v>9.4</v>
      </c>
      <c r="XA35" s="17">
        <v>10.8</v>
      </c>
      <c r="XB35" s="17">
        <v>10.8</v>
      </c>
      <c r="XC35" s="17">
        <v>-1.4</v>
      </c>
      <c r="XD35" s="17">
        <v>43.4</v>
      </c>
      <c r="XE35" s="17">
        <v>42</v>
      </c>
      <c r="XF35" s="17">
        <v>42</v>
      </c>
      <c r="XG35" s="17">
        <v>1.4</v>
      </c>
      <c r="XH35" s="17">
        <v>33.9</v>
      </c>
      <c r="XI35" s="17">
        <v>28</v>
      </c>
      <c r="XJ35" s="17">
        <v>28</v>
      </c>
      <c r="XK35" s="17">
        <v>5.9</v>
      </c>
      <c r="XL35" s="17">
        <v>12.3</v>
      </c>
      <c r="XM35" s="17">
        <v>16</v>
      </c>
      <c r="XN35" s="17">
        <v>14</v>
      </c>
      <c r="XO35" s="17">
        <v>-1.7</v>
      </c>
      <c r="XP35" s="17"/>
      <c r="XQ35" s="17"/>
      <c r="XR35" s="17"/>
      <c r="XS35" s="17">
        <v>0</v>
      </c>
      <c r="XT35" s="17">
        <v>8.1999999999999993</v>
      </c>
      <c r="XU35" s="17">
        <v>7.86</v>
      </c>
      <c r="XV35" s="17">
        <v>7.86</v>
      </c>
      <c r="XW35" s="17">
        <v>0.34</v>
      </c>
      <c r="XX35" s="17"/>
      <c r="XY35" s="17"/>
      <c r="XZ35" s="17"/>
      <c r="YA35" s="17">
        <v>0</v>
      </c>
      <c r="YB35" s="17"/>
      <c r="YC35" s="17"/>
      <c r="YD35" s="17"/>
      <c r="YE35" s="17">
        <v>0</v>
      </c>
    </row>
    <row r="36" spans="1:655" ht="24" customHeight="1" x14ac:dyDescent="0.3">
      <c r="A36" s="1"/>
      <c r="B36" s="16" t="s">
        <v>64</v>
      </c>
      <c r="C36" s="16" t="s">
        <v>818</v>
      </c>
      <c r="D36" s="17">
        <v>61</v>
      </c>
      <c r="E36" s="17">
        <v>57.095489999999998</v>
      </c>
      <c r="F36" s="17">
        <v>38.520760000000003</v>
      </c>
      <c r="G36" s="17">
        <v>22.479240000000001</v>
      </c>
      <c r="H36" s="17">
        <v>602.1</v>
      </c>
      <c r="I36" s="17">
        <v>594.17128000000002</v>
      </c>
      <c r="J36" s="17">
        <v>594.17128000000002</v>
      </c>
      <c r="K36" s="17">
        <v>7.9287200000000002</v>
      </c>
      <c r="L36" s="17">
        <v>203.3</v>
      </c>
      <c r="M36" s="17">
        <v>193.29447999999999</v>
      </c>
      <c r="N36" s="17">
        <v>193.29447999999999</v>
      </c>
      <c r="O36" s="17">
        <v>10.005520000000001</v>
      </c>
      <c r="P36" s="17"/>
      <c r="Q36" s="17"/>
      <c r="R36" s="17"/>
      <c r="S36" s="17">
        <v>0</v>
      </c>
      <c r="T36" s="17"/>
      <c r="U36" s="17"/>
      <c r="V36" s="17"/>
      <c r="W36" s="17">
        <v>0</v>
      </c>
      <c r="X36" s="17">
        <v>74.900000000000006</v>
      </c>
      <c r="Y36" s="17">
        <v>76.798159999999996</v>
      </c>
      <c r="Z36" s="17">
        <v>46.196120000000001</v>
      </c>
      <c r="AA36" s="17">
        <v>28.703880000000002</v>
      </c>
      <c r="AB36" s="17">
        <v>94.1</v>
      </c>
      <c r="AC36" s="17">
        <v>100.149</v>
      </c>
      <c r="AD36" s="17">
        <v>100.149</v>
      </c>
      <c r="AE36" s="17">
        <v>-6.0490000000000004</v>
      </c>
      <c r="AF36" s="17"/>
      <c r="AG36" s="17"/>
      <c r="AH36" s="17"/>
      <c r="AI36" s="17">
        <v>0</v>
      </c>
      <c r="AJ36" s="17"/>
      <c r="AK36" s="17"/>
      <c r="AL36" s="17"/>
      <c r="AM36" s="17">
        <v>0</v>
      </c>
      <c r="AN36" s="17">
        <v>177.8</v>
      </c>
      <c r="AO36" s="17">
        <v>196.42444</v>
      </c>
      <c r="AP36" s="17">
        <v>196.42444</v>
      </c>
      <c r="AQ36" s="17">
        <v>-18.62444</v>
      </c>
      <c r="AR36" s="17">
        <v>179.2</v>
      </c>
      <c r="AS36" s="17">
        <v>196.42444</v>
      </c>
      <c r="AT36" s="17">
        <v>196.42444</v>
      </c>
      <c r="AU36" s="17">
        <v>-17.224440000000001</v>
      </c>
      <c r="AV36" s="17">
        <v>177.9</v>
      </c>
      <c r="AW36" s="17">
        <v>196.42444</v>
      </c>
      <c r="AX36" s="17">
        <v>196.42444</v>
      </c>
      <c r="AY36" s="17">
        <v>-18.524439999999998</v>
      </c>
      <c r="AZ36" s="17">
        <v>261.2</v>
      </c>
      <c r="BA36" s="17">
        <v>294.63666999999998</v>
      </c>
      <c r="BB36" s="17">
        <v>294.63666999999998</v>
      </c>
      <c r="BC36" s="17">
        <v>-33.436669999999999</v>
      </c>
      <c r="BD36" s="17">
        <v>212.1</v>
      </c>
      <c r="BE36" s="17">
        <v>208.28218000000001</v>
      </c>
      <c r="BF36" s="17">
        <v>208.28218000000001</v>
      </c>
      <c r="BG36" s="17">
        <v>3.8178200000000002</v>
      </c>
      <c r="BH36" s="17">
        <v>110.7</v>
      </c>
      <c r="BI36" s="17">
        <v>104.14109000000001</v>
      </c>
      <c r="BJ36" s="17">
        <v>104.14109000000001</v>
      </c>
      <c r="BK36" s="17">
        <v>6.55891</v>
      </c>
      <c r="BL36" s="17">
        <v>136.6</v>
      </c>
      <c r="BM36" s="17">
        <v>145.92937000000001</v>
      </c>
      <c r="BN36" s="17">
        <v>139.32990000000001</v>
      </c>
      <c r="BO36" s="17">
        <v>-2.7299000000000002</v>
      </c>
      <c r="BP36" s="17">
        <v>5</v>
      </c>
      <c r="BQ36" s="17">
        <v>4.4318400000000002</v>
      </c>
      <c r="BR36" s="17">
        <v>4.4318400000000002</v>
      </c>
      <c r="BS36" s="17">
        <v>0.56816</v>
      </c>
      <c r="BT36" s="17"/>
      <c r="BU36" s="17"/>
      <c r="BV36" s="17"/>
      <c r="BW36" s="17">
        <v>0</v>
      </c>
      <c r="BX36" s="17"/>
      <c r="BY36" s="17"/>
      <c r="BZ36" s="17"/>
      <c r="CA36" s="17">
        <v>0</v>
      </c>
      <c r="CB36" s="17"/>
      <c r="CC36" s="17"/>
      <c r="CD36" s="17"/>
      <c r="CE36" s="17">
        <v>0</v>
      </c>
      <c r="CF36" s="17"/>
      <c r="CG36" s="17"/>
      <c r="CH36" s="17"/>
      <c r="CI36" s="17">
        <v>0</v>
      </c>
      <c r="CJ36" s="17">
        <v>146.5</v>
      </c>
      <c r="CK36" s="17">
        <v>139.99946</v>
      </c>
      <c r="CL36" s="17">
        <v>139.99946</v>
      </c>
      <c r="CM36" s="17">
        <v>6.50054</v>
      </c>
      <c r="CN36" s="17">
        <v>7.4</v>
      </c>
      <c r="CO36" s="17">
        <v>5.1333399999999996</v>
      </c>
      <c r="CP36" s="17">
        <v>5.1333399999999996</v>
      </c>
      <c r="CQ36" s="17">
        <v>2.2666599999999999</v>
      </c>
      <c r="CR36" s="17">
        <v>5.2</v>
      </c>
      <c r="CS36" s="17">
        <v>2.8177599999999998</v>
      </c>
      <c r="CT36" s="17">
        <v>2.8177599999999998</v>
      </c>
      <c r="CU36" s="17">
        <v>2.3822399999999999</v>
      </c>
      <c r="CV36" s="17"/>
      <c r="CW36" s="17"/>
      <c r="CX36" s="17">
        <v>0</v>
      </c>
      <c r="CY36" s="17">
        <v>0</v>
      </c>
      <c r="CZ36" s="17">
        <v>6.8</v>
      </c>
      <c r="DA36" s="17">
        <v>6.8787000000000003</v>
      </c>
      <c r="DB36" s="17">
        <v>6.8787000000000003</v>
      </c>
      <c r="DC36" s="17">
        <v>-7.8700000000000006E-2</v>
      </c>
      <c r="DD36" s="17">
        <v>11.7</v>
      </c>
      <c r="DE36" s="17">
        <v>12.260400000000001</v>
      </c>
      <c r="DF36" s="17">
        <v>12.260400000000001</v>
      </c>
      <c r="DG36" s="17">
        <v>-0.56040000000000001</v>
      </c>
      <c r="DH36" s="17">
        <v>85.9</v>
      </c>
      <c r="DI36" s="17">
        <v>67.187600000000003</v>
      </c>
      <c r="DJ36" s="17">
        <v>20.369009999999999</v>
      </c>
      <c r="DK36" s="17">
        <v>65.530990000000003</v>
      </c>
      <c r="DL36" s="17"/>
      <c r="DM36" s="17"/>
      <c r="DN36" s="17"/>
      <c r="DO36" s="17">
        <v>0</v>
      </c>
      <c r="DP36" s="17"/>
      <c r="DQ36" s="17"/>
      <c r="DR36" s="17"/>
      <c r="DS36" s="17">
        <v>0</v>
      </c>
      <c r="DT36" s="17"/>
      <c r="DU36" s="17"/>
      <c r="DV36" s="17"/>
      <c r="DW36" s="17">
        <v>0</v>
      </c>
      <c r="DX36" s="17"/>
      <c r="DY36" s="17"/>
      <c r="DZ36" s="17"/>
      <c r="EA36" s="17">
        <v>0</v>
      </c>
      <c r="EB36" s="17">
        <v>70.2</v>
      </c>
      <c r="EC36" s="17">
        <v>31.254300000000001</v>
      </c>
      <c r="ED36" s="17">
        <v>45.804789999999997</v>
      </c>
      <c r="EE36" s="17">
        <v>24.395209999999999</v>
      </c>
      <c r="EF36" s="17">
        <v>112.2</v>
      </c>
      <c r="EG36" s="17">
        <v>110.26321</v>
      </c>
      <c r="EH36" s="17">
        <v>110.26321</v>
      </c>
      <c r="EI36" s="17">
        <v>1.93679</v>
      </c>
      <c r="EJ36" s="17"/>
      <c r="EK36" s="17"/>
      <c r="EL36" s="17"/>
      <c r="EM36" s="17">
        <v>0</v>
      </c>
      <c r="EN36" s="17"/>
      <c r="EO36" s="17"/>
      <c r="EP36" s="17"/>
      <c r="EQ36" s="17">
        <v>0</v>
      </c>
      <c r="ER36" s="17"/>
      <c r="ES36" s="17"/>
      <c r="ET36" s="17"/>
      <c r="EU36" s="17">
        <v>0</v>
      </c>
      <c r="EV36" s="17">
        <v>6.5</v>
      </c>
      <c r="EW36" s="17">
        <v>6.39</v>
      </c>
      <c r="EX36" s="17">
        <v>6.39</v>
      </c>
      <c r="EY36" s="17">
        <v>0.11</v>
      </c>
      <c r="EZ36" s="17">
        <v>0</v>
      </c>
      <c r="FA36" s="17">
        <v>0</v>
      </c>
      <c r="FB36" s="17">
        <v>0</v>
      </c>
      <c r="FC36" s="17">
        <v>0</v>
      </c>
      <c r="FD36" s="17">
        <v>46.2</v>
      </c>
      <c r="FE36" s="17">
        <v>45.996780000000001</v>
      </c>
      <c r="FF36" s="17">
        <v>47.086770000000001</v>
      </c>
      <c r="FG36" s="17">
        <v>-0.88676999999999995</v>
      </c>
      <c r="FH36" s="17">
        <v>67.099999999999994</v>
      </c>
      <c r="FI36" s="17">
        <v>68.903469999999999</v>
      </c>
      <c r="FJ36" s="17">
        <v>66.990290000000002</v>
      </c>
      <c r="FK36" s="17">
        <v>0.10971</v>
      </c>
      <c r="FL36" s="17">
        <v>27.7</v>
      </c>
      <c r="FM36" s="17">
        <v>27.99689</v>
      </c>
      <c r="FN36" s="17">
        <v>0</v>
      </c>
      <c r="FO36" s="17">
        <v>27.7</v>
      </c>
      <c r="FP36" s="17">
        <v>18.5</v>
      </c>
      <c r="FQ36" s="17">
        <v>16.68403</v>
      </c>
      <c r="FR36" s="17">
        <v>16.68403</v>
      </c>
      <c r="FS36" s="17">
        <v>1.8159700000000001</v>
      </c>
      <c r="FT36" s="17">
        <v>19.8</v>
      </c>
      <c r="FU36" s="17">
        <v>19.1068</v>
      </c>
      <c r="FV36" s="17">
        <v>19.1068</v>
      </c>
      <c r="FW36" s="17">
        <v>0.69320000000000004</v>
      </c>
      <c r="FX36" s="17">
        <v>80.7</v>
      </c>
      <c r="FY36" s="17">
        <v>76.500960000000006</v>
      </c>
      <c r="FZ36" s="17">
        <v>76.500960000000006</v>
      </c>
      <c r="GA36" s="17">
        <v>4.1990400000000001</v>
      </c>
      <c r="GB36" s="17">
        <v>165.6</v>
      </c>
      <c r="GC36" s="17">
        <v>174.11068</v>
      </c>
      <c r="GD36" s="17">
        <v>185.10007999999999</v>
      </c>
      <c r="GE36" s="17">
        <v>-19.500080000000001</v>
      </c>
      <c r="GF36" s="17">
        <v>165</v>
      </c>
      <c r="GG36" s="17">
        <v>174.11068</v>
      </c>
      <c r="GH36" s="17">
        <v>185.10007999999999</v>
      </c>
      <c r="GI36" s="17">
        <v>-20.100079999999998</v>
      </c>
      <c r="GJ36" s="17">
        <v>179.3</v>
      </c>
      <c r="GK36" s="17">
        <v>174.11068</v>
      </c>
      <c r="GL36" s="17">
        <v>185.10007999999999</v>
      </c>
      <c r="GM36" s="17">
        <v>-5.8000800000000003</v>
      </c>
      <c r="GN36" s="17">
        <v>87</v>
      </c>
      <c r="GO36" s="17">
        <v>88.962050000000005</v>
      </c>
      <c r="GP36" s="17">
        <v>88.962050000000005</v>
      </c>
      <c r="GQ36" s="17">
        <v>-1.9620500000000001</v>
      </c>
      <c r="GR36" s="17">
        <v>7</v>
      </c>
      <c r="GS36" s="17">
        <v>7.2163700000000004</v>
      </c>
      <c r="GT36" s="17">
        <v>4.2259399999999996</v>
      </c>
      <c r="GU36" s="17">
        <v>2.77406</v>
      </c>
      <c r="GV36" s="17">
        <v>1.6</v>
      </c>
      <c r="GW36" s="17">
        <v>2.0343399999999998</v>
      </c>
      <c r="GX36" s="17">
        <v>4.4334100000000003</v>
      </c>
      <c r="GY36" s="17">
        <v>-2.8334100000000002</v>
      </c>
      <c r="GZ36" s="17">
        <v>32.9</v>
      </c>
      <c r="HA36" s="17">
        <v>34.47804</v>
      </c>
      <c r="HB36" s="17">
        <v>34.47804</v>
      </c>
      <c r="HC36" s="17">
        <v>-1.5780400000000001</v>
      </c>
      <c r="HD36" s="17">
        <v>33.5</v>
      </c>
      <c r="HE36" s="17">
        <v>34.077280000000002</v>
      </c>
      <c r="HF36" s="17">
        <v>34.077280000000002</v>
      </c>
      <c r="HG36" s="17">
        <v>-0.57728000000000002</v>
      </c>
      <c r="HH36" s="17">
        <v>3.8</v>
      </c>
      <c r="HI36" s="17">
        <v>4.0341699999999996</v>
      </c>
      <c r="HJ36" s="17">
        <v>4.0341699999999996</v>
      </c>
      <c r="HK36" s="17">
        <v>-0.23416999999999999</v>
      </c>
      <c r="HL36" s="17">
        <v>12.3</v>
      </c>
      <c r="HM36" s="17">
        <v>13.011710000000001</v>
      </c>
      <c r="HN36" s="17">
        <v>13.011710000000001</v>
      </c>
      <c r="HO36" s="17">
        <v>-0.71170999999999995</v>
      </c>
      <c r="HP36" s="17">
        <v>42.8</v>
      </c>
      <c r="HQ36" s="17">
        <v>41.237119999999997</v>
      </c>
      <c r="HR36" s="17">
        <v>69.464060000000003</v>
      </c>
      <c r="HS36" s="17">
        <v>-26.664059999999999</v>
      </c>
      <c r="HT36" s="17"/>
      <c r="HU36" s="17"/>
      <c r="HV36" s="17"/>
      <c r="HW36" s="17">
        <v>0</v>
      </c>
      <c r="HX36" s="17"/>
      <c r="HY36" s="17"/>
      <c r="HZ36" s="17"/>
      <c r="IA36" s="17">
        <v>0</v>
      </c>
      <c r="IB36" s="17">
        <v>21</v>
      </c>
      <c r="IC36" s="17">
        <v>64.298379999999995</v>
      </c>
      <c r="ID36" s="17">
        <v>17.017600000000002</v>
      </c>
      <c r="IE36" s="17">
        <v>3.9824000000000002</v>
      </c>
      <c r="IF36" s="17"/>
      <c r="IG36" s="17"/>
      <c r="IH36" s="17"/>
      <c r="II36" s="17">
        <v>0</v>
      </c>
      <c r="IJ36" s="17"/>
      <c r="IK36" s="17"/>
      <c r="IL36" s="17"/>
      <c r="IM36" s="17">
        <v>0</v>
      </c>
      <c r="IN36" s="17">
        <v>0</v>
      </c>
      <c r="IO36" s="17">
        <v>0</v>
      </c>
      <c r="IP36" s="17">
        <v>48.181449999999998</v>
      </c>
      <c r="IQ36" s="17">
        <v>-48.181449999999998</v>
      </c>
      <c r="IR36" s="17"/>
      <c r="IS36" s="17"/>
      <c r="IT36" s="17"/>
      <c r="IU36" s="17">
        <v>0</v>
      </c>
      <c r="IV36" s="17"/>
      <c r="IW36" s="17"/>
      <c r="IX36" s="17"/>
      <c r="IY36" s="17">
        <v>0</v>
      </c>
      <c r="IZ36" s="17"/>
      <c r="JA36" s="17"/>
      <c r="JB36" s="17"/>
      <c r="JC36" s="17">
        <v>0</v>
      </c>
      <c r="JD36" s="17">
        <v>66.599999999999994</v>
      </c>
      <c r="JE36" s="17">
        <v>65</v>
      </c>
      <c r="JF36" s="17">
        <v>77.269090000000006</v>
      </c>
      <c r="JG36" s="17">
        <v>-10.669090000000001</v>
      </c>
      <c r="JH36" s="17">
        <v>173.5</v>
      </c>
      <c r="JI36" s="17">
        <v>183.19533000000001</v>
      </c>
      <c r="JJ36" s="17">
        <v>183.19533000000001</v>
      </c>
      <c r="JK36" s="17">
        <v>-9.6953300000000002</v>
      </c>
      <c r="JL36" s="17">
        <v>0</v>
      </c>
      <c r="JM36" s="17"/>
      <c r="JN36" s="17">
        <v>0</v>
      </c>
      <c r="JO36" s="17">
        <v>0</v>
      </c>
      <c r="JP36" s="17">
        <v>200</v>
      </c>
      <c r="JQ36" s="17">
        <v>183.19533000000001</v>
      </c>
      <c r="JR36" s="17">
        <v>183.19533000000001</v>
      </c>
      <c r="JS36" s="17">
        <v>16.804670000000002</v>
      </c>
      <c r="JT36" s="17">
        <v>185.7</v>
      </c>
      <c r="JU36" s="17">
        <v>183.19533000000001</v>
      </c>
      <c r="JV36" s="17">
        <v>183.19533000000001</v>
      </c>
      <c r="JW36" s="17">
        <v>2.50467</v>
      </c>
      <c r="JX36" s="17"/>
      <c r="JY36" s="17"/>
      <c r="JZ36" s="17">
        <v>0</v>
      </c>
      <c r="KA36" s="17">
        <v>0</v>
      </c>
      <c r="KB36" s="17"/>
      <c r="KC36" s="17"/>
      <c r="KD36" s="17"/>
      <c r="KE36" s="17">
        <v>0</v>
      </c>
      <c r="KF36" s="17"/>
      <c r="KG36" s="17"/>
      <c r="KH36" s="17"/>
      <c r="KI36" s="17">
        <v>0</v>
      </c>
      <c r="KJ36" s="17"/>
      <c r="KK36" s="17"/>
      <c r="KL36" s="17"/>
      <c r="KM36" s="17">
        <v>0</v>
      </c>
      <c r="KN36" s="17"/>
      <c r="KO36" s="17"/>
      <c r="KP36" s="17"/>
      <c r="KQ36" s="17">
        <v>0</v>
      </c>
      <c r="KR36" s="17">
        <v>38.1</v>
      </c>
      <c r="KS36" s="17"/>
      <c r="KT36" s="17"/>
      <c r="KU36" s="17">
        <v>38.1</v>
      </c>
      <c r="KV36" s="17"/>
      <c r="KW36" s="17"/>
      <c r="KX36" s="17"/>
      <c r="KY36" s="17">
        <v>0</v>
      </c>
      <c r="KZ36" s="17"/>
      <c r="LA36" s="17"/>
      <c r="LB36" s="17"/>
      <c r="LC36" s="17">
        <v>0</v>
      </c>
      <c r="LD36" s="17">
        <v>1.4</v>
      </c>
      <c r="LE36" s="17">
        <v>1.33812</v>
      </c>
      <c r="LF36" s="17">
        <v>1.33812</v>
      </c>
      <c r="LG36" s="17">
        <v>6.1879999999999998E-2</v>
      </c>
      <c r="LH36" s="17">
        <v>139.30000000000001</v>
      </c>
      <c r="LI36" s="17">
        <v>140.42307</v>
      </c>
      <c r="LJ36" s="17">
        <v>117.83109</v>
      </c>
      <c r="LK36" s="17">
        <v>21.468910000000001</v>
      </c>
      <c r="LL36" s="17">
        <v>71.599999999999994</v>
      </c>
      <c r="LM36" s="17">
        <v>48.328760000000003</v>
      </c>
      <c r="LN36" s="17">
        <v>76.263339999999999</v>
      </c>
      <c r="LO36" s="17">
        <v>-4.6633399999999998</v>
      </c>
      <c r="LP36" s="17">
        <v>66.3</v>
      </c>
      <c r="LQ36" s="17">
        <v>67.133979999999994</v>
      </c>
      <c r="LR36" s="17">
        <v>67.133979999999994</v>
      </c>
      <c r="LS36" s="17">
        <v>-0.83398000000000005</v>
      </c>
      <c r="LT36" s="17">
        <v>76</v>
      </c>
      <c r="LU36" s="17">
        <v>54.95279</v>
      </c>
      <c r="LV36" s="17">
        <v>65.984009999999998</v>
      </c>
      <c r="LW36" s="17">
        <v>10.01599</v>
      </c>
      <c r="LX36" s="17">
        <v>28.5</v>
      </c>
      <c r="LY36" s="17">
        <v>27.30705</v>
      </c>
      <c r="LZ36" s="17">
        <v>27.30705</v>
      </c>
      <c r="MA36" s="17">
        <v>1.19295</v>
      </c>
      <c r="MB36" s="17">
        <v>0</v>
      </c>
      <c r="MC36" s="17"/>
      <c r="MD36" s="17">
        <v>0</v>
      </c>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0.7</v>
      </c>
      <c r="OC36" s="17">
        <v>0.94699999999999995</v>
      </c>
      <c r="OD36" s="17">
        <v>0.94699999999999995</v>
      </c>
      <c r="OE36" s="17">
        <v>-0.247</v>
      </c>
      <c r="OF36" s="17">
        <v>79.2</v>
      </c>
      <c r="OG36" s="17">
        <v>115.9</v>
      </c>
      <c r="OH36" s="17">
        <v>126.675</v>
      </c>
      <c r="OI36" s="17">
        <v>-47.475000000000001</v>
      </c>
      <c r="OJ36" s="17">
        <v>66.2</v>
      </c>
      <c r="OK36" s="17">
        <v>65.525000000000006</v>
      </c>
      <c r="OL36" s="17">
        <v>65.525000000000006</v>
      </c>
      <c r="OM36" s="17">
        <v>0.67500000000000004</v>
      </c>
      <c r="ON36" s="17">
        <v>16.8</v>
      </c>
      <c r="OO36" s="17">
        <v>13.98</v>
      </c>
      <c r="OP36" s="17">
        <v>0</v>
      </c>
      <c r="OQ36" s="17">
        <v>16.8</v>
      </c>
      <c r="OR36" s="17">
        <v>0.4</v>
      </c>
      <c r="OS36" s="17">
        <v>0.2</v>
      </c>
      <c r="OT36" s="17">
        <v>0.2</v>
      </c>
      <c r="OU36" s="17">
        <v>0.2</v>
      </c>
      <c r="OV36" s="17">
        <v>12.8</v>
      </c>
      <c r="OW36" s="17">
        <v>11.941750000000001</v>
      </c>
      <c r="OX36" s="17">
        <v>11.941750000000001</v>
      </c>
      <c r="OY36" s="17">
        <v>0.85824999999999996</v>
      </c>
      <c r="OZ36" s="17">
        <v>9.9</v>
      </c>
      <c r="PA36" s="17">
        <v>9</v>
      </c>
      <c r="PB36" s="17">
        <v>9</v>
      </c>
      <c r="PC36" s="17">
        <v>0.9</v>
      </c>
      <c r="PD36" s="17">
        <v>5.0999999999999996</v>
      </c>
      <c r="PE36" s="17">
        <v>5.67</v>
      </c>
      <c r="PF36" s="17">
        <v>3.67896</v>
      </c>
      <c r="PG36" s="17">
        <v>1.4210400000000001</v>
      </c>
      <c r="PH36" s="17">
        <v>0.5</v>
      </c>
      <c r="PI36" s="17">
        <v>1</v>
      </c>
      <c r="PJ36" s="17">
        <v>1</v>
      </c>
      <c r="PK36" s="17">
        <v>-0.5</v>
      </c>
      <c r="PL36" s="17">
        <v>3.2</v>
      </c>
      <c r="PM36" s="17">
        <v>3.2</v>
      </c>
      <c r="PN36" s="17">
        <v>3.2</v>
      </c>
      <c r="PO36" s="17">
        <v>0</v>
      </c>
      <c r="PP36" s="17">
        <v>2.6</v>
      </c>
      <c r="PQ36" s="17">
        <v>2.5</v>
      </c>
      <c r="PR36" s="17">
        <v>2.5</v>
      </c>
      <c r="PS36" s="17">
        <v>0.1</v>
      </c>
      <c r="PT36" s="17">
        <v>20.399999999999999</v>
      </c>
      <c r="PU36" s="17">
        <v>19.417480000000001</v>
      </c>
      <c r="PV36" s="17">
        <v>19.417480000000001</v>
      </c>
      <c r="PW36" s="17">
        <v>0.98251999999999995</v>
      </c>
      <c r="PX36" s="17">
        <v>0</v>
      </c>
      <c r="PY36" s="17">
        <v>0</v>
      </c>
      <c r="PZ36" s="17">
        <v>0</v>
      </c>
      <c r="QA36" s="17">
        <v>0</v>
      </c>
      <c r="QB36" s="17">
        <v>9.9</v>
      </c>
      <c r="QC36" s="17">
        <v>11.74757</v>
      </c>
      <c r="QD36" s="17">
        <v>11.74757</v>
      </c>
      <c r="QE36" s="17">
        <v>-1.8475699999999999</v>
      </c>
      <c r="QF36" s="17">
        <v>3.5</v>
      </c>
      <c r="QG36" s="17">
        <v>3.4</v>
      </c>
      <c r="QH36" s="17">
        <v>3.4</v>
      </c>
      <c r="QI36" s="17">
        <v>0.1</v>
      </c>
      <c r="QJ36" s="17">
        <v>18.399999999999999</v>
      </c>
      <c r="QK36" s="17">
        <v>17.961169999999999</v>
      </c>
      <c r="QL36" s="17">
        <v>17.961169999999999</v>
      </c>
      <c r="QM36" s="17">
        <v>0.43883</v>
      </c>
      <c r="QN36" s="17">
        <v>13.1</v>
      </c>
      <c r="QO36" s="17">
        <v>12.315</v>
      </c>
      <c r="QP36" s="17">
        <v>12.315</v>
      </c>
      <c r="QQ36" s="17">
        <v>0.78500000000000003</v>
      </c>
      <c r="QR36" s="17">
        <v>15.8</v>
      </c>
      <c r="QS36" s="17">
        <v>14.731999999999999</v>
      </c>
      <c r="QT36" s="17">
        <v>14.731999999999999</v>
      </c>
      <c r="QU36" s="17">
        <v>1.0680000000000001</v>
      </c>
      <c r="QV36" s="17">
        <v>31.3</v>
      </c>
      <c r="QW36" s="17">
        <v>28.76</v>
      </c>
      <c r="QX36" s="17">
        <v>28.76</v>
      </c>
      <c r="QY36" s="17">
        <v>2.54</v>
      </c>
      <c r="QZ36" s="17">
        <v>80.8</v>
      </c>
      <c r="RA36" s="17">
        <v>86.055999999999997</v>
      </c>
      <c r="RB36" s="17">
        <v>86.055999999999997</v>
      </c>
      <c r="RC36" s="17">
        <v>-5.2560000000000002</v>
      </c>
      <c r="RD36" s="17">
        <v>4.2</v>
      </c>
      <c r="RE36" s="17">
        <v>4.2</v>
      </c>
      <c r="RF36" s="17">
        <v>4.2</v>
      </c>
      <c r="RG36" s="17">
        <v>0</v>
      </c>
      <c r="RH36" s="17">
        <v>2.2000000000000002</v>
      </c>
      <c r="RI36" s="17">
        <v>2.4</v>
      </c>
      <c r="RJ36" s="17">
        <v>2.4</v>
      </c>
      <c r="RK36" s="17">
        <v>-0.2</v>
      </c>
      <c r="RL36" s="17">
        <v>1.1000000000000001</v>
      </c>
      <c r="RM36" s="17">
        <v>1.2</v>
      </c>
      <c r="RN36" s="17">
        <v>1.2</v>
      </c>
      <c r="RO36" s="17">
        <v>-0.1</v>
      </c>
      <c r="RP36" s="17">
        <v>2.9</v>
      </c>
      <c r="RQ36" s="17">
        <v>2.8</v>
      </c>
      <c r="RR36" s="17">
        <v>2.8</v>
      </c>
      <c r="RS36" s="17">
        <v>0.1</v>
      </c>
      <c r="RT36" s="17">
        <v>15.9</v>
      </c>
      <c r="RU36" s="17">
        <v>9.4570000000000007</v>
      </c>
      <c r="RV36" s="17">
        <v>9.4570000000000007</v>
      </c>
      <c r="RW36" s="17">
        <v>6.4429999999999996</v>
      </c>
      <c r="RX36" s="17">
        <v>2.4</v>
      </c>
      <c r="RY36" s="17">
        <v>2.3610000000000002</v>
      </c>
      <c r="RZ36" s="17">
        <v>2.3610000000000002</v>
      </c>
      <c r="SA36" s="17">
        <v>3.9E-2</v>
      </c>
      <c r="SB36" s="17">
        <v>7.7</v>
      </c>
      <c r="SC36" s="17">
        <v>14.872719999999999</v>
      </c>
      <c r="SD36" s="17">
        <v>3.9363000000000001</v>
      </c>
      <c r="SE36" s="17">
        <v>3.7637</v>
      </c>
      <c r="SF36" s="17">
        <v>1.4</v>
      </c>
      <c r="SG36" s="17">
        <v>1.8</v>
      </c>
      <c r="SH36" s="17">
        <v>1.8</v>
      </c>
      <c r="SI36" s="17">
        <v>-0.4</v>
      </c>
      <c r="SJ36" s="17"/>
      <c r="SK36" s="17"/>
      <c r="SL36" s="17"/>
      <c r="SM36" s="17">
        <v>0</v>
      </c>
      <c r="SN36" s="17">
        <v>10</v>
      </c>
      <c r="SO36" s="17">
        <v>9.6999999999999993</v>
      </c>
      <c r="SP36" s="17">
        <v>9.6999999999999993</v>
      </c>
      <c r="SQ36" s="17">
        <v>0.3</v>
      </c>
      <c r="SR36" s="17">
        <v>4.3</v>
      </c>
      <c r="SS36" s="17">
        <v>4.3</v>
      </c>
      <c r="ST36" s="17">
        <v>4.3</v>
      </c>
      <c r="SU36" s="17">
        <v>0</v>
      </c>
      <c r="SV36" s="17">
        <v>6.4</v>
      </c>
      <c r="SW36" s="17">
        <v>6</v>
      </c>
      <c r="SX36" s="17">
        <v>6</v>
      </c>
      <c r="SY36" s="17">
        <v>0.4</v>
      </c>
      <c r="SZ36" s="17">
        <v>9.5</v>
      </c>
      <c r="TA36" s="17">
        <v>8</v>
      </c>
      <c r="TB36" s="17">
        <v>8</v>
      </c>
      <c r="TC36" s="17">
        <v>1.5</v>
      </c>
      <c r="TD36" s="17">
        <v>14.7</v>
      </c>
      <c r="TE36" s="17">
        <v>14.75728</v>
      </c>
      <c r="TF36" s="17">
        <v>14.75728</v>
      </c>
      <c r="TG36" s="17">
        <v>-5.7279999999999998E-2</v>
      </c>
      <c r="TH36" s="17">
        <v>27.2</v>
      </c>
      <c r="TI36" s="17">
        <v>24.7</v>
      </c>
      <c r="TJ36" s="17">
        <v>27</v>
      </c>
      <c r="TK36" s="17">
        <v>0.2</v>
      </c>
      <c r="TL36" s="17">
        <v>43.1</v>
      </c>
      <c r="TM36" s="17">
        <v>44.1</v>
      </c>
      <c r="TN36" s="17">
        <v>59</v>
      </c>
      <c r="TO36" s="17">
        <v>-15.9</v>
      </c>
      <c r="TP36" s="17"/>
      <c r="TQ36" s="17"/>
      <c r="TR36" s="17">
        <v>17.716999999999999</v>
      </c>
      <c r="TS36" s="17">
        <v>-17.716999999999999</v>
      </c>
      <c r="TT36" s="17">
        <v>90.2</v>
      </c>
      <c r="TU36" s="17">
        <v>77.978080000000006</v>
      </c>
      <c r="TV36" s="17">
        <v>74.476230000000001</v>
      </c>
      <c r="TW36" s="17">
        <v>15.72377</v>
      </c>
      <c r="TX36" s="17">
        <v>66</v>
      </c>
      <c r="TY36" s="17">
        <v>94.585139999999996</v>
      </c>
      <c r="TZ36" s="17">
        <v>84.764949999999999</v>
      </c>
      <c r="UA36" s="17">
        <v>-18.764949999999999</v>
      </c>
      <c r="UB36" s="17">
        <v>12.3</v>
      </c>
      <c r="UC36" s="17">
        <v>8.3583800000000004</v>
      </c>
      <c r="UD36" s="17">
        <v>10.020820000000001</v>
      </c>
      <c r="UE36" s="17">
        <v>2.2791800000000002</v>
      </c>
      <c r="UF36" s="17">
        <v>13.9</v>
      </c>
      <c r="UG36" s="17">
        <v>10.23556</v>
      </c>
      <c r="UH36" s="17">
        <v>11.77542</v>
      </c>
      <c r="UI36" s="17">
        <v>2.1245799999999999</v>
      </c>
      <c r="UJ36" s="17">
        <v>10.7</v>
      </c>
      <c r="UK36" s="17">
        <v>10</v>
      </c>
      <c r="UL36" s="17">
        <v>10</v>
      </c>
      <c r="UM36" s="17">
        <v>0.7</v>
      </c>
      <c r="UN36" s="17">
        <v>3.3</v>
      </c>
      <c r="UO36" s="17">
        <v>3</v>
      </c>
      <c r="UP36" s="17">
        <v>3</v>
      </c>
      <c r="UQ36" s="17">
        <v>0.3</v>
      </c>
      <c r="UR36" s="17">
        <v>8.6999999999999993</v>
      </c>
      <c r="US36" s="17">
        <v>8.3000000000000007</v>
      </c>
      <c r="UT36" s="17">
        <v>8.3000000000000007</v>
      </c>
      <c r="UU36" s="17">
        <v>0.4</v>
      </c>
      <c r="UV36" s="17">
        <v>6</v>
      </c>
      <c r="UW36" s="17">
        <v>6</v>
      </c>
      <c r="UX36" s="17">
        <v>6</v>
      </c>
      <c r="UY36" s="17">
        <v>0</v>
      </c>
      <c r="UZ36" s="17">
        <v>6.5</v>
      </c>
      <c r="VA36" s="17">
        <v>6</v>
      </c>
      <c r="VB36" s="17">
        <v>6</v>
      </c>
      <c r="VC36" s="17">
        <v>0.5</v>
      </c>
      <c r="VD36" s="17">
        <v>6.7</v>
      </c>
      <c r="VE36" s="17">
        <v>7</v>
      </c>
      <c r="VF36" s="17">
        <v>7</v>
      </c>
      <c r="VG36" s="17">
        <v>-0.3</v>
      </c>
      <c r="VH36" s="17">
        <v>14.4</v>
      </c>
      <c r="VI36" s="17">
        <v>10.62</v>
      </c>
      <c r="VJ36" s="17">
        <v>0</v>
      </c>
      <c r="VK36" s="17">
        <v>14.4</v>
      </c>
      <c r="VL36" s="17">
        <v>220.7</v>
      </c>
      <c r="VM36" s="17">
        <v>213.87700000000001</v>
      </c>
      <c r="VN36" s="17">
        <v>213.87700000000001</v>
      </c>
      <c r="VO36" s="17">
        <v>6.8230000000000004</v>
      </c>
      <c r="VP36" s="17">
        <v>14.1</v>
      </c>
      <c r="VQ36" s="17">
        <v>13.097</v>
      </c>
      <c r="VR36" s="17">
        <v>13.097</v>
      </c>
      <c r="VS36" s="17">
        <v>1.0029999999999999</v>
      </c>
      <c r="VT36" s="17">
        <v>122.1</v>
      </c>
      <c r="VU36" s="17">
        <v>114.11499999999999</v>
      </c>
      <c r="VV36" s="17">
        <v>114.11499999999999</v>
      </c>
      <c r="VW36" s="17">
        <v>7.9850000000000003</v>
      </c>
      <c r="VX36" s="17">
        <v>0.6</v>
      </c>
      <c r="VY36" s="17">
        <v>0.6</v>
      </c>
      <c r="VZ36" s="17">
        <v>0.6</v>
      </c>
      <c r="WA36" s="17">
        <v>0</v>
      </c>
      <c r="WB36" s="17">
        <v>126.7</v>
      </c>
      <c r="WC36" s="17">
        <v>90.9</v>
      </c>
      <c r="WD36" s="17">
        <v>115.587</v>
      </c>
      <c r="WE36" s="17">
        <v>11.113</v>
      </c>
      <c r="WF36" s="17">
        <v>127.1</v>
      </c>
      <c r="WG36" s="17">
        <v>92.3</v>
      </c>
      <c r="WH36" s="17">
        <v>120.736</v>
      </c>
      <c r="WI36" s="17">
        <v>6.3639999999999999</v>
      </c>
      <c r="WJ36" s="17">
        <v>88.7</v>
      </c>
      <c r="WK36" s="17">
        <v>83.040999999999997</v>
      </c>
      <c r="WL36" s="17">
        <v>83.040999999999997</v>
      </c>
      <c r="WM36" s="17">
        <v>5.6589999999999998</v>
      </c>
      <c r="WN36" s="17">
        <v>11</v>
      </c>
      <c r="WO36" s="17">
        <v>7.4420000000000002</v>
      </c>
      <c r="WP36" s="17">
        <v>7.4420000000000002</v>
      </c>
      <c r="WQ36" s="17">
        <v>3.5579999999999998</v>
      </c>
      <c r="WR36" s="17">
        <v>9.6</v>
      </c>
      <c r="WS36" s="17">
        <v>8.6</v>
      </c>
      <c r="WT36" s="17">
        <v>8.6</v>
      </c>
      <c r="WU36" s="17">
        <v>1</v>
      </c>
      <c r="WV36" s="17">
        <v>18.2</v>
      </c>
      <c r="WW36" s="17">
        <v>17.669899999999998</v>
      </c>
      <c r="WX36" s="17">
        <v>17.669899999999998</v>
      </c>
      <c r="WY36" s="17">
        <v>0.53010000000000002</v>
      </c>
      <c r="WZ36" s="17">
        <v>9.4</v>
      </c>
      <c r="XA36" s="17">
        <v>10.8</v>
      </c>
      <c r="XB36" s="17">
        <v>10.8</v>
      </c>
      <c r="XC36" s="17">
        <v>-1.4</v>
      </c>
      <c r="XD36" s="17">
        <v>43.4</v>
      </c>
      <c r="XE36" s="17">
        <v>42</v>
      </c>
      <c r="XF36" s="17">
        <v>42</v>
      </c>
      <c r="XG36" s="17">
        <v>1.4</v>
      </c>
      <c r="XH36" s="17">
        <v>33.6</v>
      </c>
      <c r="XI36" s="17">
        <v>28</v>
      </c>
      <c r="XJ36" s="17">
        <v>28</v>
      </c>
      <c r="XK36" s="17">
        <v>5.6</v>
      </c>
      <c r="XL36" s="17">
        <v>12</v>
      </c>
      <c r="XM36" s="17">
        <v>16</v>
      </c>
      <c r="XN36" s="17">
        <v>14</v>
      </c>
      <c r="XO36" s="17">
        <v>-2</v>
      </c>
      <c r="XP36" s="17"/>
      <c r="XQ36" s="17"/>
      <c r="XR36" s="17"/>
      <c r="XS36" s="17">
        <v>0</v>
      </c>
      <c r="XT36" s="17">
        <v>6.3</v>
      </c>
      <c r="XU36" s="17">
        <v>7.86</v>
      </c>
      <c r="XV36" s="17">
        <v>7.86</v>
      </c>
      <c r="XW36" s="17">
        <v>-1.56</v>
      </c>
      <c r="XX36" s="17"/>
      <c r="XY36" s="17"/>
      <c r="XZ36" s="17"/>
      <c r="YA36" s="17">
        <v>0</v>
      </c>
      <c r="YB36" s="17"/>
      <c r="YC36" s="17"/>
      <c r="YD36" s="17"/>
      <c r="YE36" s="17">
        <v>0</v>
      </c>
    </row>
    <row r="37" spans="1:655" ht="24" customHeight="1" x14ac:dyDescent="0.3">
      <c r="A37" s="1"/>
      <c r="B37" s="16" t="s">
        <v>64</v>
      </c>
      <c r="C37" s="16" t="s">
        <v>819</v>
      </c>
      <c r="D37" s="17">
        <v>62</v>
      </c>
      <c r="E37" s="17">
        <v>59.184620000000002</v>
      </c>
      <c r="F37" s="17">
        <v>38.947139999999997</v>
      </c>
      <c r="G37" s="17">
        <v>23.052859999999999</v>
      </c>
      <c r="H37" s="17">
        <v>594.4</v>
      </c>
      <c r="I37" s="17">
        <v>594.17128000000002</v>
      </c>
      <c r="J37" s="17">
        <v>594.17128000000002</v>
      </c>
      <c r="K37" s="17">
        <v>0.22872000000000001</v>
      </c>
      <c r="L37" s="17">
        <v>201.8</v>
      </c>
      <c r="M37" s="17">
        <v>193.29447999999999</v>
      </c>
      <c r="N37" s="17">
        <v>193.29447999999999</v>
      </c>
      <c r="O37" s="17">
        <v>8.5055200000000006</v>
      </c>
      <c r="P37" s="17"/>
      <c r="Q37" s="17"/>
      <c r="R37" s="17"/>
      <c r="S37" s="17">
        <v>0</v>
      </c>
      <c r="T37" s="17"/>
      <c r="U37" s="17"/>
      <c r="V37" s="17"/>
      <c r="W37" s="17">
        <v>0</v>
      </c>
      <c r="X37" s="17">
        <v>78.3</v>
      </c>
      <c r="Y37" s="17">
        <v>76.798159999999996</v>
      </c>
      <c r="Z37" s="17">
        <v>25.657990000000002</v>
      </c>
      <c r="AA37" s="17">
        <v>52.642009999999999</v>
      </c>
      <c r="AB37" s="17">
        <v>90.7</v>
      </c>
      <c r="AC37" s="17">
        <v>100.149</v>
      </c>
      <c r="AD37" s="17">
        <v>100.149</v>
      </c>
      <c r="AE37" s="17">
        <v>-9.4489999999999998</v>
      </c>
      <c r="AF37" s="17"/>
      <c r="AG37" s="17"/>
      <c r="AH37" s="17"/>
      <c r="AI37" s="17">
        <v>0</v>
      </c>
      <c r="AJ37" s="17"/>
      <c r="AK37" s="17"/>
      <c r="AL37" s="17"/>
      <c r="AM37" s="17">
        <v>0</v>
      </c>
      <c r="AN37" s="17">
        <v>183.3</v>
      </c>
      <c r="AO37" s="17">
        <v>180.31909999999999</v>
      </c>
      <c r="AP37" s="17">
        <v>184.31909999999999</v>
      </c>
      <c r="AQ37" s="17">
        <v>-1.0190999999999999</v>
      </c>
      <c r="AR37" s="17">
        <v>185.3</v>
      </c>
      <c r="AS37" s="17">
        <v>180.31909999999999</v>
      </c>
      <c r="AT37" s="17">
        <v>184.31909999999999</v>
      </c>
      <c r="AU37" s="17">
        <v>0.98089999999999999</v>
      </c>
      <c r="AV37" s="17">
        <v>182.4</v>
      </c>
      <c r="AW37" s="17">
        <v>180.31909999999999</v>
      </c>
      <c r="AX37" s="17">
        <v>184.31909999999999</v>
      </c>
      <c r="AY37" s="17">
        <v>-1.9191</v>
      </c>
      <c r="AZ37" s="17">
        <v>274.10000000000002</v>
      </c>
      <c r="BA37" s="17">
        <v>270.47865000000002</v>
      </c>
      <c r="BB37" s="17">
        <v>276.47865000000002</v>
      </c>
      <c r="BC37" s="17">
        <v>-2.3786499999999999</v>
      </c>
      <c r="BD37" s="17">
        <v>214.7</v>
      </c>
      <c r="BE37" s="17">
        <v>208.28218000000001</v>
      </c>
      <c r="BF37" s="17">
        <v>208.28218000000001</v>
      </c>
      <c r="BG37" s="17">
        <v>6.4178199999999999</v>
      </c>
      <c r="BH37" s="17">
        <v>110.7</v>
      </c>
      <c r="BI37" s="17">
        <v>104.14109000000001</v>
      </c>
      <c r="BJ37" s="17">
        <v>104.14109000000001</v>
      </c>
      <c r="BK37" s="17">
        <v>6.55891</v>
      </c>
      <c r="BL37" s="17">
        <v>129.6</v>
      </c>
      <c r="BM37" s="17">
        <v>151.60149999999999</v>
      </c>
      <c r="BN37" s="17">
        <v>139.32990000000001</v>
      </c>
      <c r="BO37" s="17">
        <v>-9.7299000000000007</v>
      </c>
      <c r="BP37" s="17">
        <v>5</v>
      </c>
      <c r="BQ37" s="17">
        <v>4.4318400000000002</v>
      </c>
      <c r="BR37" s="17">
        <v>4.4318400000000002</v>
      </c>
      <c r="BS37" s="17">
        <v>0.56816</v>
      </c>
      <c r="BT37" s="17"/>
      <c r="BU37" s="17"/>
      <c r="BV37" s="17"/>
      <c r="BW37" s="17">
        <v>0</v>
      </c>
      <c r="BX37" s="17"/>
      <c r="BY37" s="17"/>
      <c r="BZ37" s="17"/>
      <c r="CA37" s="17">
        <v>0</v>
      </c>
      <c r="CB37" s="17"/>
      <c r="CC37" s="17"/>
      <c r="CD37" s="17"/>
      <c r="CE37" s="17">
        <v>0</v>
      </c>
      <c r="CF37" s="17"/>
      <c r="CG37" s="17"/>
      <c r="CH37" s="17"/>
      <c r="CI37" s="17">
        <v>0</v>
      </c>
      <c r="CJ37" s="17">
        <v>144.19999999999999</v>
      </c>
      <c r="CK37" s="17">
        <v>139.99946</v>
      </c>
      <c r="CL37" s="17">
        <v>139.99946</v>
      </c>
      <c r="CM37" s="17">
        <v>4.2005400000000002</v>
      </c>
      <c r="CN37" s="17">
        <v>7.2</v>
      </c>
      <c r="CO37" s="17">
        <v>5.1333399999999996</v>
      </c>
      <c r="CP37" s="17">
        <v>5.1333399999999996</v>
      </c>
      <c r="CQ37" s="17">
        <v>2.0666600000000002</v>
      </c>
      <c r="CR37" s="17">
        <v>4.7</v>
      </c>
      <c r="CS37" s="17">
        <v>2.8177599999999998</v>
      </c>
      <c r="CT37" s="17">
        <v>2.8177599999999998</v>
      </c>
      <c r="CU37" s="17">
        <v>1.8822399999999999</v>
      </c>
      <c r="CV37" s="17"/>
      <c r="CW37" s="17"/>
      <c r="CX37" s="17">
        <v>0</v>
      </c>
      <c r="CY37" s="17">
        <v>0</v>
      </c>
      <c r="CZ37" s="17">
        <v>6.8</v>
      </c>
      <c r="DA37" s="17">
        <v>6.8787000000000003</v>
      </c>
      <c r="DB37" s="17">
        <v>6.8787000000000003</v>
      </c>
      <c r="DC37" s="17">
        <v>-7.8700000000000006E-2</v>
      </c>
      <c r="DD37" s="17">
        <v>13.6</v>
      </c>
      <c r="DE37" s="17">
        <v>12.260400000000001</v>
      </c>
      <c r="DF37" s="17">
        <v>12.260400000000001</v>
      </c>
      <c r="DG37" s="17">
        <v>1.3395999999999999</v>
      </c>
      <c r="DH37" s="17">
        <v>85.3</v>
      </c>
      <c r="DI37" s="17">
        <v>67.105149999999995</v>
      </c>
      <c r="DJ37" s="17">
        <v>16.366440000000001</v>
      </c>
      <c r="DK37" s="17">
        <v>68.93356</v>
      </c>
      <c r="DL37" s="17"/>
      <c r="DM37" s="17"/>
      <c r="DN37" s="17"/>
      <c r="DO37" s="17">
        <v>0</v>
      </c>
      <c r="DP37" s="17"/>
      <c r="DQ37" s="17"/>
      <c r="DR37" s="17"/>
      <c r="DS37" s="17">
        <v>0</v>
      </c>
      <c r="DT37" s="17"/>
      <c r="DU37" s="17"/>
      <c r="DV37" s="17"/>
      <c r="DW37" s="17">
        <v>0</v>
      </c>
      <c r="DX37" s="17"/>
      <c r="DY37" s="17"/>
      <c r="DZ37" s="17"/>
      <c r="EA37" s="17">
        <v>0</v>
      </c>
      <c r="EB37" s="17">
        <v>69.7</v>
      </c>
      <c r="EC37" s="17">
        <v>32.001139999999999</v>
      </c>
      <c r="ED37" s="17">
        <v>46.17483</v>
      </c>
      <c r="EE37" s="17">
        <v>23.525169999999999</v>
      </c>
      <c r="EF37" s="17">
        <v>112.3</v>
      </c>
      <c r="EG37" s="17">
        <v>110.26321</v>
      </c>
      <c r="EH37" s="17">
        <v>110.26321</v>
      </c>
      <c r="EI37" s="17">
        <v>2.0367899999999999</v>
      </c>
      <c r="EJ37" s="17"/>
      <c r="EK37" s="17"/>
      <c r="EL37" s="17"/>
      <c r="EM37" s="17">
        <v>0</v>
      </c>
      <c r="EN37" s="17"/>
      <c r="EO37" s="17"/>
      <c r="EP37" s="17"/>
      <c r="EQ37" s="17">
        <v>0</v>
      </c>
      <c r="ER37" s="17"/>
      <c r="ES37" s="17"/>
      <c r="ET37" s="17"/>
      <c r="EU37" s="17">
        <v>0</v>
      </c>
      <c r="EV37" s="17">
        <v>6.5</v>
      </c>
      <c r="EW37" s="17">
        <v>6.39</v>
      </c>
      <c r="EX37" s="17">
        <v>6.39</v>
      </c>
      <c r="EY37" s="17">
        <v>0.11</v>
      </c>
      <c r="EZ37" s="17">
        <v>0</v>
      </c>
      <c r="FA37" s="17">
        <v>0</v>
      </c>
      <c r="FB37" s="17">
        <v>163.95535000000001</v>
      </c>
      <c r="FC37" s="17">
        <v>-163.95535000000001</v>
      </c>
      <c r="FD37" s="17">
        <v>44</v>
      </c>
      <c r="FE37" s="17">
        <v>45.996780000000001</v>
      </c>
      <c r="FF37" s="17">
        <v>47.086770000000001</v>
      </c>
      <c r="FG37" s="17">
        <v>-3.08677</v>
      </c>
      <c r="FH37" s="17">
        <v>69.3</v>
      </c>
      <c r="FI37" s="17">
        <v>67.011899999999997</v>
      </c>
      <c r="FJ37" s="17">
        <v>76.301159999999996</v>
      </c>
      <c r="FK37" s="17">
        <v>-7.0011599999999996</v>
      </c>
      <c r="FL37" s="17">
        <v>28.7</v>
      </c>
      <c r="FM37" s="17">
        <v>27.99689</v>
      </c>
      <c r="FN37" s="17">
        <v>0</v>
      </c>
      <c r="FO37" s="17">
        <v>28.7</v>
      </c>
      <c r="FP37" s="17">
        <v>18.5</v>
      </c>
      <c r="FQ37" s="17">
        <v>16.68403</v>
      </c>
      <c r="FR37" s="17">
        <v>16.68403</v>
      </c>
      <c r="FS37" s="17">
        <v>1.8159700000000001</v>
      </c>
      <c r="FT37" s="17">
        <v>19.8</v>
      </c>
      <c r="FU37" s="17">
        <v>19.1068</v>
      </c>
      <c r="FV37" s="17">
        <v>19.1068</v>
      </c>
      <c r="FW37" s="17">
        <v>0.69320000000000004</v>
      </c>
      <c r="FX37" s="17">
        <v>77.8</v>
      </c>
      <c r="FY37" s="17">
        <v>76.500960000000006</v>
      </c>
      <c r="FZ37" s="17">
        <v>76.500960000000006</v>
      </c>
      <c r="GA37" s="17">
        <v>1.29904</v>
      </c>
      <c r="GB37" s="17">
        <v>141</v>
      </c>
      <c r="GC37" s="17">
        <v>179.70375000000001</v>
      </c>
      <c r="GD37" s="17">
        <v>185.10007999999999</v>
      </c>
      <c r="GE37" s="17">
        <v>-44.100079999999998</v>
      </c>
      <c r="GF37" s="17">
        <v>147.30000000000001</v>
      </c>
      <c r="GG37" s="17">
        <v>179.70375000000001</v>
      </c>
      <c r="GH37" s="17">
        <v>185.10007999999999</v>
      </c>
      <c r="GI37" s="17">
        <v>-37.800080000000001</v>
      </c>
      <c r="GJ37" s="17">
        <v>161.9</v>
      </c>
      <c r="GK37" s="17">
        <v>179.70375000000001</v>
      </c>
      <c r="GL37" s="17">
        <v>185.10007999999999</v>
      </c>
      <c r="GM37" s="17">
        <v>-23.20008</v>
      </c>
      <c r="GN37" s="17">
        <v>87.1</v>
      </c>
      <c r="GO37" s="17">
        <v>88.962050000000005</v>
      </c>
      <c r="GP37" s="17">
        <v>51.222079999999998</v>
      </c>
      <c r="GQ37" s="17">
        <v>35.877920000000003</v>
      </c>
      <c r="GR37" s="17">
        <v>7</v>
      </c>
      <c r="GS37" s="17">
        <v>7.2163700000000004</v>
      </c>
      <c r="GT37" s="17">
        <v>4.2259399999999996</v>
      </c>
      <c r="GU37" s="17">
        <v>2.77406</v>
      </c>
      <c r="GV37" s="17">
        <v>1.6</v>
      </c>
      <c r="GW37" s="17">
        <v>2.0343399999999998</v>
      </c>
      <c r="GX37" s="17">
        <v>4.4334100000000003</v>
      </c>
      <c r="GY37" s="17">
        <v>-2.8334100000000002</v>
      </c>
      <c r="GZ37" s="17">
        <v>32.6</v>
      </c>
      <c r="HA37" s="17">
        <v>34.47804</v>
      </c>
      <c r="HB37" s="17">
        <v>34.47804</v>
      </c>
      <c r="HC37" s="17">
        <v>-1.8780399999999999</v>
      </c>
      <c r="HD37" s="17">
        <v>34.9</v>
      </c>
      <c r="HE37" s="17">
        <v>34.077280000000002</v>
      </c>
      <c r="HF37" s="17">
        <v>34.077280000000002</v>
      </c>
      <c r="HG37" s="17">
        <v>0.82272000000000001</v>
      </c>
      <c r="HH37" s="17">
        <v>3.8</v>
      </c>
      <c r="HI37" s="17">
        <v>4.0341699999999996</v>
      </c>
      <c r="HJ37" s="17">
        <v>4.0341699999999996</v>
      </c>
      <c r="HK37" s="17">
        <v>-0.23416999999999999</v>
      </c>
      <c r="HL37" s="17">
        <v>13.1</v>
      </c>
      <c r="HM37" s="17">
        <v>13.011710000000001</v>
      </c>
      <c r="HN37" s="17">
        <v>13.011710000000001</v>
      </c>
      <c r="HO37" s="17">
        <v>8.8289999999999993E-2</v>
      </c>
      <c r="HP37" s="17">
        <v>38.299999999999997</v>
      </c>
      <c r="HQ37" s="17">
        <v>41.237119999999997</v>
      </c>
      <c r="HR37" s="17">
        <v>41.237110000000001</v>
      </c>
      <c r="HS37" s="17">
        <v>-2.9371100000000001</v>
      </c>
      <c r="HT37" s="17"/>
      <c r="HU37" s="17"/>
      <c r="HV37" s="17"/>
      <c r="HW37" s="17">
        <v>0</v>
      </c>
      <c r="HX37" s="17"/>
      <c r="HY37" s="17"/>
      <c r="HZ37" s="17"/>
      <c r="IA37" s="17">
        <v>0</v>
      </c>
      <c r="IB37" s="17">
        <v>20.7</v>
      </c>
      <c r="IC37" s="17">
        <v>64.858530000000002</v>
      </c>
      <c r="ID37" s="17">
        <v>16.490729999999999</v>
      </c>
      <c r="IE37" s="17">
        <v>4.2092700000000001</v>
      </c>
      <c r="IF37" s="17"/>
      <c r="IG37" s="17"/>
      <c r="IH37" s="17"/>
      <c r="II37" s="17">
        <v>0</v>
      </c>
      <c r="IJ37" s="17"/>
      <c r="IK37" s="17"/>
      <c r="IL37" s="17"/>
      <c r="IM37" s="17">
        <v>0</v>
      </c>
      <c r="IN37" s="17">
        <v>0</v>
      </c>
      <c r="IO37" s="17">
        <v>0</v>
      </c>
      <c r="IP37" s="17">
        <v>48.181449999999998</v>
      </c>
      <c r="IQ37" s="17">
        <v>-48.181449999999998</v>
      </c>
      <c r="IR37" s="17"/>
      <c r="IS37" s="17"/>
      <c r="IT37" s="17"/>
      <c r="IU37" s="17">
        <v>0</v>
      </c>
      <c r="IV37" s="17"/>
      <c r="IW37" s="17"/>
      <c r="IX37" s="17"/>
      <c r="IY37" s="17">
        <v>0</v>
      </c>
      <c r="IZ37" s="17"/>
      <c r="JA37" s="17"/>
      <c r="JB37" s="17"/>
      <c r="JC37" s="17">
        <v>0</v>
      </c>
      <c r="JD37" s="17">
        <v>67.599999999999994</v>
      </c>
      <c r="JE37" s="17">
        <v>65</v>
      </c>
      <c r="JF37" s="17">
        <v>31.34957</v>
      </c>
      <c r="JG37" s="17">
        <v>36.250430000000001</v>
      </c>
      <c r="JH37" s="17">
        <v>171.7</v>
      </c>
      <c r="JI37" s="17">
        <v>183.19533000000001</v>
      </c>
      <c r="JJ37" s="17">
        <v>183.19533000000001</v>
      </c>
      <c r="JK37" s="17">
        <v>-11.495329999999999</v>
      </c>
      <c r="JL37" s="17">
        <v>0</v>
      </c>
      <c r="JM37" s="17"/>
      <c r="JN37" s="17">
        <v>0</v>
      </c>
      <c r="JO37" s="17">
        <v>0</v>
      </c>
      <c r="JP37" s="17">
        <v>200</v>
      </c>
      <c r="JQ37" s="17">
        <v>183.19533000000001</v>
      </c>
      <c r="JR37" s="17">
        <v>183.19533000000001</v>
      </c>
      <c r="JS37" s="17">
        <v>16.804670000000002</v>
      </c>
      <c r="JT37" s="17">
        <v>186.5</v>
      </c>
      <c r="JU37" s="17">
        <v>183.19533000000001</v>
      </c>
      <c r="JV37" s="17">
        <v>183.19533000000001</v>
      </c>
      <c r="JW37" s="17">
        <v>3.3046700000000002</v>
      </c>
      <c r="JX37" s="17"/>
      <c r="JY37" s="17"/>
      <c r="JZ37" s="17">
        <v>0</v>
      </c>
      <c r="KA37" s="17">
        <v>0</v>
      </c>
      <c r="KB37" s="17"/>
      <c r="KC37" s="17"/>
      <c r="KD37" s="17"/>
      <c r="KE37" s="17">
        <v>0</v>
      </c>
      <c r="KF37" s="17"/>
      <c r="KG37" s="17"/>
      <c r="KH37" s="17"/>
      <c r="KI37" s="17">
        <v>0</v>
      </c>
      <c r="KJ37" s="17"/>
      <c r="KK37" s="17"/>
      <c r="KL37" s="17"/>
      <c r="KM37" s="17">
        <v>0</v>
      </c>
      <c r="KN37" s="17"/>
      <c r="KO37" s="17"/>
      <c r="KP37" s="17"/>
      <c r="KQ37" s="17">
        <v>0</v>
      </c>
      <c r="KR37" s="17">
        <v>37.6</v>
      </c>
      <c r="KS37" s="17"/>
      <c r="KT37" s="17"/>
      <c r="KU37" s="17">
        <v>37.6</v>
      </c>
      <c r="KV37" s="17"/>
      <c r="KW37" s="17"/>
      <c r="KX37" s="17"/>
      <c r="KY37" s="17">
        <v>0</v>
      </c>
      <c r="KZ37" s="17"/>
      <c r="LA37" s="17"/>
      <c r="LB37" s="17"/>
      <c r="LC37" s="17">
        <v>0</v>
      </c>
      <c r="LD37" s="17">
        <v>1.4</v>
      </c>
      <c r="LE37" s="17">
        <v>1.33812</v>
      </c>
      <c r="LF37" s="17">
        <v>1.33812</v>
      </c>
      <c r="LG37" s="17">
        <v>6.1879999999999998E-2</v>
      </c>
      <c r="LH37" s="17">
        <v>168.3</v>
      </c>
      <c r="LI37" s="17">
        <v>172.96684999999999</v>
      </c>
      <c r="LJ37" s="17">
        <v>101.02143</v>
      </c>
      <c r="LK37" s="17">
        <v>67.278570000000002</v>
      </c>
      <c r="LL37" s="17">
        <v>70.5</v>
      </c>
      <c r="LM37" s="17">
        <v>41.237110000000001</v>
      </c>
      <c r="LN37" s="17">
        <v>76.263339999999999</v>
      </c>
      <c r="LO37" s="17">
        <v>-5.7633400000000004</v>
      </c>
      <c r="LP37" s="17">
        <v>65.900000000000006</v>
      </c>
      <c r="LQ37" s="17">
        <v>67.133979999999994</v>
      </c>
      <c r="LR37" s="17">
        <v>67.133979999999994</v>
      </c>
      <c r="LS37" s="17">
        <v>-1.2339800000000001</v>
      </c>
      <c r="LT37" s="17">
        <v>76.099999999999994</v>
      </c>
      <c r="LU37" s="17">
        <v>50.254550000000002</v>
      </c>
      <c r="LV37" s="17">
        <v>65.984009999999998</v>
      </c>
      <c r="LW37" s="17">
        <v>10.11599</v>
      </c>
      <c r="LX37" s="17">
        <v>28.5</v>
      </c>
      <c r="LY37" s="17">
        <v>29.86084</v>
      </c>
      <c r="LZ37" s="17">
        <v>27.30705</v>
      </c>
      <c r="MA37" s="17">
        <v>1.19295</v>
      </c>
      <c r="MB37" s="17">
        <v>0</v>
      </c>
      <c r="MC37" s="17"/>
      <c r="MD37" s="17">
        <v>0</v>
      </c>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v>0.91900000000000004</v>
      </c>
      <c r="OD37" s="17">
        <v>0.91900000000000004</v>
      </c>
      <c r="OE37" s="17">
        <v>-0.31900000000000001</v>
      </c>
      <c r="OF37" s="17">
        <v>89.6</v>
      </c>
      <c r="OG37" s="17">
        <v>115.3</v>
      </c>
      <c r="OH37" s="17">
        <v>125.78400000000001</v>
      </c>
      <c r="OI37" s="17">
        <v>-36.183999999999997</v>
      </c>
      <c r="OJ37" s="17">
        <v>65.2</v>
      </c>
      <c r="OK37" s="17">
        <v>64.88</v>
      </c>
      <c r="OL37" s="17">
        <v>64.88</v>
      </c>
      <c r="OM37" s="17">
        <v>0.32</v>
      </c>
      <c r="ON37" s="17">
        <v>16.100000000000001</v>
      </c>
      <c r="OO37" s="17">
        <v>13.98</v>
      </c>
      <c r="OP37" s="17">
        <v>0</v>
      </c>
      <c r="OQ37" s="17">
        <v>16.100000000000001</v>
      </c>
      <c r="OR37" s="17">
        <v>0.3</v>
      </c>
      <c r="OS37" s="17">
        <v>0.2</v>
      </c>
      <c r="OT37" s="17">
        <v>0.2</v>
      </c>
      <c r="OU37" s="17">
        <v>0.1</v>
      </c>
      <c r="OV37" s="17">
        <v>12.6</v>
      </c>
      <c r="OW37" s="17">
        <v>11.941750000000001</v>
      </c>
      <c r="OX37" s="17">
        <v>11.941750000000001</v>
      </c>
      <c r="OY37" s="17">
        <v>0.65825</v>
      </c>
      <c r="OZ37" s="17">
        <v>10</v>
      </c>
      <c r="PA37" s="17">
        <v>9</v>
      </c>
      <c r="PB37" s="17">
        <v>9</v>
      </c>
      <c r="PC37" s="17">
        <v>1</v>
      </c>
      <c r="PD37" s="17">
        <v>4.9000000000000004</v>
      </c>
      <c r="PE37" s="17">
        <v>5.67</v>
      </c>
      <c r="PF37" s="17">
        <v>2.3426999999999998</v>
      </c>
      <c r="PG37" s="17">
        <v>2.5573000000000001</v>
      </c>
      <c r="PH37" s="17">
        <v>0.5</v>
      </c>
      <c r="PI37" s="17">
        <v>1</v>
      </c>
      <c r="PJ37" s="17">
        <v>1</v>
      </c>
      <c r="PK37" s="17">
        <v>-0.5</v>
      </c>
      <c r="PL37" s="17">
        <v>3.2</v>
      </c>
      <c r="PM37" s="17">
        <v>3.2</v>
      </c>
      <c r="PN37" s="17">
        <v>3.2</v>
      </c>
      <c r="PO37" s="17">
        <v>0</v>
      </c>
      <c r="PP37" s="17">
        <v>2.6</v>
      </c>
      <c r="PQ37" s="17">
        <v>2.5</v>
      </c>
      <c r="PR37" s="17">
        <v>2.5</v>
      </c>
      <c r="PS37" s="17">
        <v>0.1</v>
      </c>
      <c r="PT37" s="17">
        <v>20</v>
      </c>
      <c r="PU37" s="17">
        <v>19.417480000000001</v>
      </c>
      <c r="PV37" s="17">
        <v>19.417480000000001</v>
      </c>
      <c r="PW37" s="17">
        <v>0.58252000000000004</v>
      </c>
      <c r="PX37" s="17">
        <v>0</v>
      </c>
      <c r="PY37" s="17">
        <v>0</v>
      </c>
      <c r="PZ37" s="17">
        <v>0</v>
      </c>
      <c r="QA37" s="17">
        <v>0</v>
      </c>
      <c r="QB37" s="17">
        <v>9.9</v>
      </c>
      <c r="QC37" s="17">
        <v>11.74757</v>
      </c>
      <c r="QD37" s="17">
        <v>11.74757</v>
      </c>
      <c r="QE37" s="17">
        <v>-1.8475699999999999</v>
      </c>
      <c r="QF37" s="17">
        <v>3.4</v>
      </c>
      <c r="QG37" s="17">
        <v>3.4</v>
      </c>
      <c r="QH37" s="17">
        <v>3.4</v>
      </c>
      <c r="QI37" s="17">
        <v>0</v>
      </c>
      <c r="QJ37" s="17">
        <v>18.399999999999999</v>
      </c>
      <c r="QK37" s="17">
        <v>17.961169999999999</v>
      </c>
      <c r="QL37" s="17">
        <v>17.961169999999999</v>
      </c>
      <c r="QM37" s="17">
        <v>0.43883</v>
      </c>
      <c r="QN37" s="17">
        <v>13</v>
      </c>
      <c r="QO37" s="17">
        <v>12.317</v>
      </c>
      <c r="QP37" s="17">
        <v>12.317</v>
      </c>
      <c r="QQ37" s="17">
        <v>0.68300000000000005</v>
      </c>
      <c r="QR37" s="17">
        <v>15.7</v>
      </c>
      <c r="QS37" s="17">
        <v>14.762</v>
      </c>
      <c r="QT37" s="17">
        <v>14.762</v>
      </c>
      <c r="QU37" s="17">
        <v>0.93799999999999994</v>
      </c>
      <c r="QV37" s="17">
        <v>28.7</v>
      </c>
      <c r="QW37" s="17">
        <v>28.314</v>
      </c>
      <c r="QX37" s="17">
        <v>28.314</v>
      </c>
      <c r="QY37" s="17">
        <v>0.38600000000000001</v>
      </c>
      <c r="QZ37" s="17">
        <v>79.900000000000006</v>
      </c>
      <c r="RA37" s="17">
        <v>85.353999999999999</v>
      </c>
      <c r="RB37" s="17">
        <v>85.353999999999999</v>
      </c>
      <c r="RC37" s="17">
        <v>-5.4539999999999997</v>
      </c>
      <c r="RD37" s="17">
        <v>4.2</v>
      </c>
      <c r="RE37" s="17">
        <v>4.2</v>
      </c>
      <c r="RF37" s="17">
        <v>4.2</v>
      </c>
      <c r="RG37" s="17">
        <v>0</v>
      </c>
      <c r="RH37" s="17">
        <v>2.2000000000000002</v>
      </c>
      <c r="RI37" s="17">
        <v>2.4</v>
      </c>
      <c r="RJ37" s="17">
        <v>2.4</v>
      </c>
      <c r="RK37" s="17">
        <v>-0.2</v>
      </c>
      <c r="RL37" s="17">
        <v>1.1000000000000001</v>
      </c>
      <c r="RM37" s="17">
        <v>1.2</v>
      </c>
      <c r="RN37" s="17">
        <v>1.2</v>
      </c>
      <c r="RO37" s="17">
        <v>-0.1</v>
      </c>
      <c r="RP37" s="17">
        <v>2.9</v>
      </c>
      <c r="RQ37" s="17">
        <v>2.8</v>
      </c>
      <c r="RR37" s="17">
        <v>2.8</v>
      </c>
      <c r="RS37" s="17">
        <v>0.1</v>
      </c>
      <c r="RT37" s="17">
        <v>15.7</v>
      </c>
      <c r="RU37" s="17">
        <v>9.7859999999999996</v>
      </c>
      <c r="RV37" s="17">
        <v>9.7859999999999996</v>
      </c>
      <c r="RW37" s="17">
        <v>5.9139999999999997</v>
      </c>
      <c r="RX37" s="17">
        <v>2.4</v>
      </c>
      <c r="RY37" s="17">
        <v>2.3610000000000002</v>
      </c>
      <c r="RZ37" s="17">
        <v>2.3610000000000002</v>
      </c>
      <c r="SA37" s="17">
        <v>3.9E-2</v>
      </c>
      <c r="SB37" s="17">
        <v>7.7</v>
      </c>
      <c r="SC37" s="17">
        <v>15.002280000000001</v>
      </c>
      <c r="SD37" s="17">
        <v>3.8144300000000002</v>
      </c>
      <c r="SE37" s="17">
        <v>3.88557</v>
      </c>
      <c r="SF37" s="17">
        <v>1.4</v>
      </c>
      <c r="SG37" s="17">
        <v>1.8</v>
      </c>
      <c r="SH37" s="17">
        <v>1.8</v>
      </c>
      <c r="SI37" s="17">
        <v>-0.4</v>
      </c>
      <c r="SJ37" s="17"/>
      <c r="SK37" s="17"/>
      <c r="SL37" s="17"/>
      <c r="SM37" s="17">
        <v>0</v>
      </c>
      <c r="SN37" s="17">
        <v>10</v>
      </c>
      <c r="SO37" s="17">
        <v>9.6999999999999993</v>
      </c>
      <c r="SP37" s="17">
        <v>9.6999999999999993</v>
      </c>
      <c r="SQ37" s="17">
        <v>0.3</v>
      </c>
      <c r="SR37" s="17">
        <v>4.3</v>
      </c>
      <c r="SS37" s="17">
        <v>4.3</v>
      </c>
      <c r="ST37" s="17">
        <v>4.3</v>
      </c>
      <c r="SU37" s="17">
        <v>0</v>
      </c>
      <c r="SV37" s="17">
        <v>6.2</v>
      </c>
      <c r="SW37" s="17">
        <v>6</v>
      </c>
      <c r="SX37" s="17">
        <v>6</v>
      </c>
      <c r="SY37" s="17">
        <v>0.2</v>
      </c>
      <c r="SZ37" s="17">
        <v>9.4</v>
      </c>
      <c r="TA37" s="17">
        <v>8</v>
      </c>
      <c r="TB37" s="17">
        <v>8</v>
      </c>
      <c r="TC37" s="17">
        <v>1.4</v>
      </c>
      <c r="TD37" s="17">
        <v>14.8</v>
      </c>
      <c r="TE37" s="17">
        <v>14.75728</v>
      </c>
      <c r="TF37" s="17">
        <v>14.75728</v>
      </c>
      <c r="TG37" s="17">
        <v>4.2720000000000001E-2</v>
      </c>
      <c r="TH37" s="17">
        <v>27.4</v>
      </c>
      <c r="TI37" s="17">
        <v>25.4</v>
      </c>
      <c r="TJ37" s="17">
        <v>28</v>
      </c>
      <c r="TK37" s="17">
        <v>-0.6</v>
      </c>
      <c r="TL37" s="17">
        <v>50.8</v>
      </c>
      <c r="TM37" s="17">
        <v>45.6</v>
      </c>
      <c r="TN37" s="17">
        <v>72</v>
      </c>
      <c r="TO37" s="17">
        <v>-21.2</v>
      </c>
      <c r="TP37" s="17"/>
      <c r="TQ37" s="17"/>
      <c r="TR37" s="17">
        <v>19.550999999999998</v>
      </c>
      <c r="TS37" s="17">
        <v>-19.550999999999998</v>
      </c>
      <c r="TT37" s="17">
        <v>59.6</v>
      </c>
      <c r="TU37" s="17">
        <v>75.00864</v>
      </c>
      <c r="TV37" s="17">
        <v>74.679810000000003</v>
      </c>
      <c r="TW37" s="17">
        <v>-15.07981</v>
      </c>
      <c r="TX37" s="17">
        <v>55.8</v>
      </c>
      <c r="TY37" s="17">
        <v>94.095699999999994</v>
      </c>
      <c r="TZ37" s="17">
        <v>85.145449999999997</v>
      </c>
      <c r="UA37" s="17">
        <v>-29.34545</v>
      </c>
      <c r="UB37" s="17">
        <v>7.2</v>
      </c>
      <c r="UC37" s="17">
        <v>8.1415400000000009</v>
      </c>
      <c r="UD37" s="17">
        <v>10.18695</v>
      </c>
      <c r="UE37" s="17">
        <v>-2.9869500000000002</v>
      </c>
      <c r="UF37" s="17">
        <v>5.2</v>
      </c>
      <c r="UG37" s="17">
        <v>10.27801</v>
      </c>
      <c r="UH37" s="17">
        <v>11.79388</v>
      </c>
      <c r="UI37" s="17">
        <v>-6.5938800000000004</v>
      </c>
      <c r="UJ37" s="17">
        <v>10.8</v>
      </c>
      <c r="UK37" s="17">
        <v>10</v>
      </c>
      <c r="UL37" s="17">
        <v>10</v>
      </c>
      <c r="UM37" s="17">
        <v>0.8</v>
      </c>
      <c r="UN37" s="17">
        <v>3.3</v>
      </c>
      <c r="UO37" s="17">
        <v>3</v>
      </c>
      <c r="UP37" s="17">
        <v>3</v>
      </c>
      <c r="UQ37" s="17">
        <v>0.3</v>
      </c>
      <c r="UR37" s="17">
        <v>8.6999999999999993</v>
      </c>
      <c r="US37" s="17">
        <v>8.3000000000000007</v>
      </c>
      <c r="UT37" s="17">
        <v>8.3000000000000007</v>
      </c>
      <c r="UU37" s="17">
        <v>0.4</v>
      </c>
      <c r="UV37" s="17">
        <v>6</v>
      </c>
      <c r="UW37" s="17">
        <v>6</v>
      </c>
      <c r="UX37" s="17">
        <v>6</v>
      </c>
      <c r="UY37" s="17">
        <v>0</v>
      </c>
      <c r="UZ37" s="17">
        <v>6.5</v>
      </c>
      <c r="VA37" s="17">
        <v>6</v>
      </c>
      <c r="VB37" s="17">
        <v>6</v>
      </c>
      <c r="VC37" s="17">
        <v>0.5</v>
      </c>
      <c r="VD37" s="17">
        <v>6.7</v>
      </c>
      <c r="VE37" s="17">
        <v>7</v>
      </c>
      <c r="VF37" s="17">
        <v>7</v>
      </c>
      <c r="VG37" s="17">
        <v>-0.3</v>
      </c>
      <c r="VH37" s="17">
        <v>13.8</v>
      </c>
      <c r="VI37" s="17">
        <v>10.62</v>
      </c>
      <c r="VJ37" s="17">
        <v>0</v>
      </c>
      <c r="VK37" s="17">
        <v>13.8</v>
      </c>
      <c r="VL37" s="17">
        <v>217.2</v>
      </c>
      <c r="VM37" s="17">
        <v>215.57599999999999</v>
      </c>
      <c r="VN37" s="17">
        <v>215.57599999999999</v>
      </c>
      <c r="VO37" s="17">
        <v>1.6240000000000001</v>
      </c>
      <c r="VP37" s="17">
        <v>12.3</v>
      </c>
      <c r="VQ37" s="17">
        <v>12.614000000000001</v>
      </c>
      <c r="VR37" s="17">
        <v>12.614000000000001</v>
      </c>
      <c r="VS37" s="17">
        <v>-0.314</v>
      </c>
      <c r="VT37" s="17">
        <v>123.4</v>
      </c>
      <c r="VU37" s="17">
        <v>115.08499999999999</v>
      </c>
      <c r="VV37" s="17">
        <v>115.08499999999999</v>
      </c>
      <c r="VW37" s="17">
        <v>8.3149999999999995</v>
      </c>
      <c r="VX37" s="17">
        <v>0.6</v>
      </c>
      <c r="VY37" s="17">
        <v>0.6</v>
      </c>
      <c r="VZ37" s="17">
        <v>0.6</v>
      </c>
      <c r="WA37" s="17">
        <v>0</v>
      </c>
      <c r="WB37" s="17">
        <v>121.1</v>
      </c>
      <c r="WC37" s="17">
        <v>94.5</v>
      </c>
      <c r="WD37" s="17">
        <v>116.604</v>
      </c>
      <c r="WE37" s="17">
        <v>4.4960000000000004</v>
      </c>
      <c r="WF37" s="17">
        <v>120.2</v>
      </c>
      <c r="WG37" s="17">
        <v>97.9</v>
      </c>
      <c r="WH37" s="17">
        <v>121.833</v>
      </c>
      <c r="WI37" s="17">
        <v>-1.633</v>
      </c>
      <c r="WJ37" s="17">
        <v>88.9</v>
      </c>
      <c r="WK37" s="17">
        <v>83.352999999999994</v>
      </c>
      <c r="WL37" s="17">
        <v>83.352999999999994</v>
      </c>
      <c r="WM37" s="17">
        <v>5.5469999999999997</v>
      </c>
      <c r="WN37" s="17">
        <v>12.1</v>
      </c>
      <c r="WO37" s="17">
        <v>6.41</v>
      </c>
      <c r="WP37" s="17">
        <v>6.41</v>
      </c>
      <c r="WQ37" s="17">
        <v>5.69</v>
      </c>
      <c r="WR37" s="17">
        <v>9.6</v>
      </c>
      <c r="WS37" s="17">
        <v>8.6</v>
      </c>
      <c r="WT37" s="17">
        <v>8.6</v>
      </c>
      <c r="WU37" s="17">
        <v>1</v>
      </c>
      <c r="WV37" s="17">
        <v>18.3</v>
      </c>
      <c r="WW37" s="17">
        <v>17.669899999999998</v>
      </c>
      <c r="WX37" s="17">
        <v>17.669899999999998</v>
      </c>
      <c r="WY37" s="17">
        <v>0.63009999999999999</v>
      </c>
      <c r="WZ37" s="17">
        <v>9.4</v>
      </c>
      <c r="XA37" s="17">
        <v>10.8</v>
      </c>
      <c r="XB37" s="17">
        <v>10.8</v>
      </c>
      <c r="XC37" s="17">
        <v>-1.4</v>
      </c>
      <c r="XD37" s="17">
        <v>43.5</v>
      </c>
      <c r="XE37" s="17">
        <v>42</v>
      </c>
      <c r="XF37" s="17">
        <v>42</v>
      </c>
      <c r="XG37" s="17">
        <v>1.5</v>
      </c>
      <c r="XH37" s="17">
        <v>34.799999999999997</v>
      </c>
      <c r="XI37" s="17">
        <v>28</v>
      </c>
      <c r="XJ37" s="17">
        <v>28</v>
      </c>
      <c r="XK37" s="17">
        <v>6.8</v>
      </c>
      <c r="XL37" s="17">
        <v>11</v>
      </c>
      <c r="XM37" s="17">
        <v>16</v>
      </c>
      <c r="XN37" s="17">
        <v>14</v>
      </c>
      <c r="XO37" s="17">
        <v>-3</v>
      </c>
      <c r="XP37" s="17"/>
      <c r="XQ37" s="17"/>
      <c r="XR37" s="17"/>
      <c r="XS37" s="17">
        <v>0</v>
      </c>
      <c r="XT37" s="17">
        <v>7.1</v>
      </c>
      <c r="XU37" s="17">
        <v>7.86</v>
      </c>
      <c r="XV37" s="17">
        <v>7.86</v>
      </c>
      <c r="XW37" s="17">
        <v>-0.76</v>
      </c>
      <c r="XX37" s="17"/>
      <c r="XY37" s="17"/>
      <c r="XZ37" s="17"/>
      <c r="YA37" s="17">
        <v>0</v>
      </c>
      <c r="YB37" s="17"/>
      <c r="YC37" s="17"/>
      <c r="YD37" s="17"/>
      <c r="YE37" s="17">
        <v>0</v>
      </c>
    </row>
    <row r="38" spans="1:655" ht="24" customHeight="1" x14ac:dyDescent="0.3">
      <c r="A38" s="1"/>
      <c r="B38" s="16" t="s">
        <v>64</v>
      </c>
      <c r="C38" s="16" t="s">
        <v>820</v>
      </c>
      <c r="D38" s="17">
        <v>85.9</v>
      </c>
      <c r="E38" s="17">
        <v>64.520409999999998</v>
      </c>
      <c r="F38" s="17">
        <v>38.66142</v>
      </c>
      <c r="G38" s="17">
        <v>47.238579999999999</v>
      </c>
      <c r="H38" s="17">
        <v>608.1</v>
      </c>
      <c r="I38" s="17">
        <v>594.17128000000002</v>
      </c>
      <c r="J38" s="17">
        <v>594.17128000000002</v>
      </c>
      <c r="K38" s="17">
        <v>13.92872</v>
      </c>
      <c r="L38" s="17">
        <v>202.7</v>
      </c>
      <c r="M38" s="17">
        <v>193.29447999999999</v>
      </c>
      <c r="N38" s="17">
        <v>193.29447999999999</v>
      </c>
      <c r="O38" s="17">
        <v>9.4055199999999992</v>
      </c>
      <c r="P38" s="17"/>
      <c r="Q38" s="17"/>
      <c r="R38" s="17"/>
      <c r="S38" s="17">
        <v>0</v>
      </c>
      <c r="T38" s="17"/>
      <c r="U38" s="17"/>
      <c r="V38" s="17"/>
      <c r="W38" s="17">
        <v>0</v>
      </c>
      <c r="X38" s="17">
        <v>75.400000000000006</v>
      </c>
      <c r="Y38" s="17">
        <v>76.798159999999996</v>
      </c>
      <c r="Z38" s="17">
        <v>20.618770000000001</v>
      </c>
      <c r="AA38" s="17">
        <v>54.781230000000001</v>
      </c>
      <c r="AB38" s="17">
        <v>91.7</v>
      </c>
      <c r="AC38" s="17">
        <v>100.149</v>
      </c>
      <c r="AD38" s="17">
        <v>100.149</v>
      </c>
      <c r="AE38" s="17">
        <v>-8.4489999999999998</v>
      </c>
      <c r="AF38" s="17"/>
      <c r="AG38" s="17"/>
      <c r="AH38" s="17"/>
      <c r="AI38" s="17">
        <v>0</v>
      </c>
      <c r="AJ38" s="17"/>
      <c r="AK38" s="17"/>
      <c r="AL38" s="17"/>
      <c r="AM38" s="17">
        <v>0</v>
      </c>
      <c r="AN38" s="17">
        <v>175.7</v>
      </c>
      <c r="AO38" s="17">
        <v>180.31909999999999</v>
      </c>
      <c r="AP38" s="17">
        <v>185.65243000000001</v>
      </c>
      <c r="AQ38" s="17">
        <v>-9.9524299999999997</v>
      </c>
      <c r="AR38" s="17">
        <v>177.3</v>
      </c>
      <c r="AS38" s="17">
        <v>180.31909999999999</v>
      </c>
      <c r="AT38" s="17">
        <v>185.65243000000001</v>
      </c>
      <c r="AU38" s="17">
        <v>-8.35243</v>
      </c>
      <c r="AV38" s="17">
        <v>176.4</v>
      </c>
      <c r="AW38" s="17">
        <v>180.31909999999999</v>
      </c>
      <c r="AX38" s="17">
        <v>185.65243000000001</v>
      </c>
      <c r="AY38" s="17">
        <v>-9.2524300000000004</v>
      </c>
      <c r="AZ38" s="17">
        <v>251.4</v>
      </c>
      <c r="BA38" s="17">
        <v>270.47865000000002</v>
      </c>
      <c r="BB38" s="17">
        <v>278.47865000000002</v>
      </c>
      <c r="BC38" s="17">
        <v>-27.07865</v>
      </c>
      <c r="BD38" s="17">
        <v>211.9</v>
      </c>
      <c r="BE38" s="17">
        <v>208.28218000000001</v>
      </c>
      <c r="BF38" s="17">
        <v>208.28218000000001</v>
      </c>
      <c r="BG38" s="17">
        <v>3.61782</v>
      </c>
      <c r="BH38" s="17">
        <v>110.2</v>
      </c>
      <c r="BI38" s="17">
        <v>104.14109000000001</v>
      </c>
      <c r="BJ38" s="17">
        <v>104.14109000000001</v>
      </c>
      <c r="BK38" s="17">
        <v>6.05891</v>
      </c>
      <c r="BL38" s="17">
        <v>262.8</v>
      </c>
      <c r="BM38" s="17">
        <v>241.2122</v>
      </c>
      <c r="BN38" s="17">
        <v>139.32990000000001</v>
      </c>
      <c r="BO38" s="17">
        <v>123.4701</v>
      </c>
      <c r="BP38" s="17">
        <v>5</v>
      </c>
      <c r="BQ38" s="17">
        <v>4.4318400000000002</v>
      </c>
      <c r="BR38" s="17">
        <v>4.4318400000000002</v>
      </c>
      <c r="BS38" s="17">
        <v>0.56816</v>
      </c>
      <c r="BT38" s="17"/>
      <c r="BU38" s="17"/>
      <c r="BV38" s="17"/>
      <c r="BW38" s="17">
        <v>0</v>
      </c>
      <c r="BX38" s="17"/>
      <c r="BY38" s="17"/>
      <c r="BZ38" s="17"/>
      <c r="CA38" s="17">
        <v>0</v>
      </c>
      <c r="CB38" s="17"/>
      <c r="CC38" s="17"/>
      <c r="CD38" s="17"/>
      <c r="CE38" s="17">
        <v>0</v>
      </c>
      <c r="CF38" s="17"/>
      <c r="CG38" s="17"/>
      <c r="CH38" s="17"/>
      <c r="CI38" s="17">
        <v>0</v>
      </c>
      <c r="CJ38" s="17">
        <v>142.5</v>
      </c>
      <c r="CK38" s="17">
        <v>139.99946</v>
      </c>
      <c r="CL38" s="17">
        <v>139.99946</v>
      </c>
      <c r="CM38" s="17">
        <v>2.50054</v>
      </c>
      <c r="CN38" s="17">
        <v>7.9</v>
      </c>
      <c r="CO38" s="17">
        <v>5.1333399999999996</v>
      </c>
      <c r="CP38" s="17">
        <v>5.1333399999999996</v>
      </c>
      <c r="CQ38" s="17">
        <v>2.7666599999999999</v>
      </c>
      <c r="CR38" s="17">
        <v>5</v>
      </c>
      <c r="CS38" s="17">
        <v>2.8177599999999998</v>
      </c>
      <c r="CT38" s="17">
        <v>2.8177599999999998</v>
      </c>
      <c r="CU38" s="17">
        <v>2.1822400000000002</v>
      </c>
      <c r="CV38" s="17"/>
      <c r="CW38" s="17"/>
      <c r="CX38" s="17">
        <v>0</v>
      </c>
      <c r="CY38" s="17">
        <v>0</v>
      </c>
      <c r="CZ38" s="17">
        <v>6.8</v>
      </c>
      <c r="DA38" s="17">
        <v>6.8787000000000003</v>
      </c>
      <c r="DB38" s="17">
        <v>6.8787000000000003</v>
      </c>
      <c r="DC38" s="17">
        <v>-7.8700000000000006E-2</v>
      </c>
      <c r="DD38" s="17">
        <v>13.5</v>
      </c>
      <c r="DE38" s="17">
        <v>12.260400000000001</v>
      </c>
      <c r="DF38" s="17">
        <v>12.260400000000001</v>
      </c>
      <c r="DG38" s="17">
        <v>1.2396</v>
      </c>
      <c r="DH38" s="17">
        <v>87</v>
      </c>
      <c r="DI38" s="17">
        <v>67.146389999999997</v>
      </c>
      <c r="DJ38" s="17">
        <v>16.08211</v>
      </c>
      <c r="DK38" s="17">
        <v>70.91789</v>
      </c>
      <c r="DL38" s="17"/>
      <c r="DM38" s="17"/>
      <c r="DN38" s="17"/>
      <c r="DO38" s="17">
        <v>0</v>
      </c>
      <c r="DP38" s="17"/>
      <c r="DQ38" s="17"/>
      <c r="DR38" s="17"/>
      <c r="DS38" s="17">
        <v>0</v>
      </c>
      <c r="DT38" s="17"/>
      <c r="DU38" s="17"/>
      <c r="DV38" s="17"/>
      <c r="DW38" s="17">
        <v>0</v>
      </c>
      <c r="DX38" s="17"/>
      <c r="DY38" s="17"/>
      <c r="DZ38" s="17"/>
      <c r="EA38" s="17">
        <v>0</v>
      </c>
      <c r="EB38" s="17">
        <v>43.1</v>
      </c>
      <c r="EC38" s="17">
        <v>34.1526</v>
      </c>
      <c r="ED38" s="17">
        <v>47.065849999999998</v>
      </c>
      <c r="EE38" s="17">
        <v>-3.9658500000000001</v>
      </c>
      <c r="EF38" s="17">
        <v>112.2</v>
      </c>
      <c r="EG38" s="17">
        <v>110.26321</v>
      </c>
      <c r="EH38" s="17">
        <v>110.26321</v>
      </c>
      <c r="EI38" s="17">
        <v>1.93679</v>
      </c>
      <c r="EJ38" s="17"/>
      <c r="EK38" s="17"/>
      <c r="EL38" s="17"/>
      <c r="EM38" s="17">
        <v>0</v>
      </c>
      <c r="EN38" s="17"/>
      <c r="EO38" s="17"/>
      <c r="EP38" s="17"/>
      <c r="EQ38" s="17">
        <v>0</v>
      </c>
      <c r="ER38" s="17"/>
      <c r="ES38" s="17"/>
      <c r="ET38" s="17"/>
      <c r="EU38" s="17">
        <v>0</v>
      </c>
      <c r="EV38" s="17">
        <v>6.6</v>
      </c>
      <c r="EW38" s="17">
        <v>6.39</v>
      </c>
      <c r="EX38" s="17">
        <v>6.39</v>
      </c>
      <c r="EY38" s="17">
        <v>0.21</v>
      </c>
      <c r="EZ38" s="17">
        <v>0</v>
      </c>
      <c r="FA38" s="17">
        <v>0</v>
      </c>
      <c r="FB38" s="17">
        <v>161.46241000000001</v>
      </c>
      <c r="FC38" s="17">
        <v>-161.46241000000001</v>
      </c>
      <c r="FD38" s="17">
        <v>44.9</v>
      </c>
      <c r="FE38" s="17">
        <v>45.996780000000001</v>
      </c>
      <c r="FF38" s="17">
        <v>47.086770000000001</v>
      </c>
      <c r="FG38" s="17">
        <v>-2.1867700000000001</v>
      </c>
      <c r="FH38" s="17">
        <v>87.8</v>
      </c>
      <c r="FI38" s="17">
        <v>74.914400000000001</v>
      </c>
      <c r="FJ38" s="17">
        <v>76.014989999999997</v>
      </c>
      <c r="FK38" s="17">
        <v>11.78501</v>
      </c>
      <c r="FL38" s="17">
        <v>27</v>
      </c>
      <c r="FM38" s="17">
        <v>27.99689</v>
      </c>
      <c r="FN38" s="17">
        <v>0</v>
      </c>
      <c r="FO38" s="17">
        <v>27</v>
      </c>
      <c r="FP38" s="17">
        <v>18.5</v>
      </c>
      <c r="FQ38" s="17">
        <v>16.68403</v>
      </c>
      <c r="FR38" s="17">
        <v>16.68403</v>
      </c>
      <c r="FS38" s="17">
        <v>1.8159700000000001</v>
      </c>
      <c r="FT38" s="17">
        <v>19.8</v>
      </c>
      <c r="FU38" s="17">
        <v>19.1068</v>
      </c>
      <c r="FV38" s="17">
        <v>19.1068</v>
      </c>
      <c r="FW38" s="17">
        <v>0.69320000000000004</v>
      </c>
      <c r="FX38" s="17">
        <v>82.5</v>
      </c>
      <c r="FY38" s="17">
        <v>76.500960000000006</v>
      </c>
      <c r="FZ38" s="17">
        <v>76.500960000000006</v>
      </c>
      <c r="GA38" s="17">
        <v>5.9990399999999999</v>
      </c>
      <c r="GB38" s="17">
        <v>146.4</v>
      </c>
      <c r="GC38" s="17">
        <v>185.10007999999999</v>
      </c>
      <c r="GD38" s="17">
        <v>185.10007999999999</v>
      </c>
      <c r="GE38" s="17">
        <v>-38.70008</v>
      </c>
      <c r="GF38" s="17">
        <v>145</v>
      </c>
      <c r="GG38" s="17">
        <v>185.10007999999999</v>
      </c>
      <c r="GH38" s="17">
        <v>185.10007999999999</v>
      </c>
      <c r="GI38" s="17">
        <v>-40.100079999999998</v>
      </c>
      <c r="GJ38" s="17">
        <v>163.80000000000001</v>
      </c>
      <c r="GK38" s="17">
        <v>185.10007999999999</v>
      </c>
      <c r="GL38" s="17">
        <v>185.10007999999999</v>
      </c>
      <c r="GM38" s="17">
        <v>-21.300080000000001</v>
      </c>
      <c r="GN38" s="17">
        <v>87.7</v>
      </c>
      <c r="GO38" s="17">
        <v>88.962050000000005</v>
      </c>
      <c r="GP38" s="17">
        <v>49.44838</v>
      </c>
      <c r="GQ38" s="17">
        <v>38.251620000000003</v>
      </c>
      <c r="GR38" s="17">
        <v>7</v>
      </c>
      <c r="GS38" s="17">
        <v>7.2163700000000004</v>
      </c>
      <c r="GT38" s="17">
        <v>4.2259399999999996</v>
      </c>
      <c r="GU38" s="17">
        <v>2.77406</v>
      </c>
      <c r="GV38" s="17">
        <v>1.6</v>
      </c>
      <c r="GW38" s="17">
        <v>2.0343399999999998</v>
      </c>
      <c r="GX38" s="17">
        <v>4.4334100000000003</v>
      </c>
      <c r="GY38" s="17">
        <v>-2.8334100000000002</v>
      </c>
      <c r="GZ38" s="17">
        <v>33.9</v>
      </c>
      <c r="HA38" s="17">
        <v>34.47804</v>
      </c>
      <c r="HB38" s="17">
        <v>34.47804</v>
      </c>
      <c r="HC38" s="17">
        <v>-0.57804</v>
      </c>
      <c r="HD38" s="17">
        <v>33.299999999999997</v>
      </c>
      <c r="HE38" s="17">
        <v>34.077280000000002</v>
      </c>
      <c r="HF38" s="17">
        <v>34.077280000000002</v>
      </c>
      <c r="HG38" s="17">
        <v>-0.77727999999999997</v>
      </c>
      <c r="HH38" s="17">
        <v>3.8</v>
      </c>
      <c r="HI38" s="17">
        <v>4.0341699999999996</v>
      </c>
      <c r="HJ38" s="17">
        <v>4.0341699999999996</v>
      </c>
      <c r="HK38" s="17">
        <v>-0.23416999999999999</v>
      </c>
      <c r="HL38" s="17">
        <v>12.7</v>
      </c>
      <c r="HM38" s="17">
        <v>13.011710000000001</v>
      </c>
      <c r="HN38" s="17">
        <v>13.011710000000001</v>
      </c>
      <c r="HO38" s="17">
        <v>-0.31170999999999999</v>
      </c>
      <c r="HP38" s="17">
        <v>45.3</v>
      </c>
      <c r="HQ38" s="17">
        <v>41.237119999999997</v>
      </c>
      <c r="HR38" s="17">
        <v>41.237110000000001</v>
      </c>
      <c r="HS38" s="17">
        <v>4.0628900000000003</v>
      </c>
      <c r="HT38" s="17"/>
      <c r="HU38" s="17"/>
      <c r="HV38" s="17"/>
      <c r="HW38" s="17">
        <v>0</v>
      </c>
      <c r="HX38" s="17"/>
      <c r="HY38" s="17"/>
      <c r="HZ38" s="17"/>
      <c r="IA38" s="17">
        <v>0</v>
      </c>
      <c r="IB38" s="17">
        <v>23</v>
      </c>
      <c r="IC38" s="17">
        <v>4.6391799999999996</v>
      </c>
      <c r="ID38" s="17">
        <v>16.490729999999999</v>
      </c>
      <c r="IE38" s="17">
        <v>6.5092699999999999</v>
      </c>
      <c r="IF38" s="17"/>
      <c r="IG38" s="17"/>
      <c r="IH38" s="17"/>
      <c r="II38" s="17">
        <v>0</v>
      </c>
      <c r="IJ38" s="17"/>
      <c r="IK38" s="17"/>
      <c r="IL38" s="17"/>
      <c r="IM38" s="17">
        <v>0</v>
      </c>
      <c r="IN38" s="17">
        <v>0</v>
      </c>
      <c r="IO38" s="17">
        <v>0</v>
      </c>
      <c r="IP38" s="17">
        <v>48.181449999999998</v>
      </c>
      <c r="IQ38" s="17">
        <v>-48.181449999999998</v>
      </c>
      <c r="IR38" s="17"/>
      <c r="IS38" s="17"/>
      <c r="IT38" s="17"/>
      <c r="IU38" s="17">
        <v>0</v>
      </c>
      <c r="IV38" s="17"/>
      <c r="IW38" s="17"/>
      <c r="IX38" s="17"/>
      <c r="IY38" s="17">
        <v>0</v>
      </c>
      <c r="IZ38" s="17"/>
      <c r="JA38" s="17"/>
      <c r="JB38" s="17"/>
      <c r="JC38" s="17">
        <v>0</v>
      </c>
      <c r="JD38" s="17">
        <v>67</v>
      </c>
      <c r="JE38" s="17">
        <v>65</v>
      </c>
      <c r="JF38" s="17">
        <v>29.19144</v>
      </c>
      <c r="JG38" s="17">
        <v>37.80856</v>
      </c>
      <c r="JH38" s="17">
        <v>173.7</v>
      </c>
      <c r="JI38" s="17">
        <v>183.19533000000001</v>
      </c>
      <c r="JJ38" s="17">
        <v>183.19533000000001</v>
      </c>
      <c r="JK38" s="17">
        <v>-9.4953299999999992</v>
      </c>
      <c r="JL38" s="17">
        <v>0</v>
      </c>
      <c r="JM38" s="17"/>
      <c r="JN38" s="17">
        <v>0</v>
      </c>
      <c r="JO38" s="17">
        <v>0</v>
      </c>
      <c r="JP38" s="17">
        <v>200</v>
      </c>
      <c r="JQ38" s="17">
        <v>183.19533000000001</v>
      </c>
      <c r="JR38" s="17">
        <v>183.19533000000001</v>
      </c>
      <c r="JS38" s="17">
        <v>16.804670000000002</v>
      </c>
      <c r="JT38" s="17">
        <v>187.4</v>
      </c>
      <c r="JU38" s="17">
        <v>183.19533000000001</v>
      </c>
      <c r="JV38" s="17">
        <v>183.19533000000001</v>
      </c>
      <c r="JW38" s="17">
        <v>4.2046700000000001</v>
      </c>
      <c r="JX38" s="17"/>
      <c r="JY38" s="17"/>
      <c r="JZ38" s="17">
        <v>0</v>
      </c>
      <c r="KA38" s="17">
        <v>0</v>
      </c>
      <c r="KB38" s="17"/>
      <c r="KC38" s="17"/>
      <c r="KD38" s="17"/>
      <c r="KE38" s="17">
        <v>0</v>
      </c>
      <c r="KF38" s="17"/>
      <c r="KG38" s="17"/>
      <c r="KH38" s="17"/>
      <c r="KI38" s="17">
        <v>0</v>
      </c>
      <c r="KJ38" s="17"/>
      <c r="KK38" s="17"/>
      <c r="KL38" s="17"/>
      <c r="KM38" s="17">
        <v>0</v>
      </c>
      <c r="KN38" s="17"/>
      <c r="KO38" s="17"/>
      <c r="KP38" s="17"/>
      <c r="KQ38" s="17">
        <v>0</v>
      </c>
      <c r="KR38" s="17">
        <v>39</v>
      </c>
      <c r="KS38" s="17"/>
      <c r="KT38" s="17"/>
      <c r="KU38" s="17">
        <v>39</v>
      </c>
      <c r="KV38" s="17"/>
      <c r="KW38" s="17"/>
      <c r="KX38" s="17"/>
      <c r="KY38" s="17">
        <v>0</v>
      </c>
      <c r="KZ38" s="17"/>
      <c r="LA38" s="17"/>
      <c r="LB38" s="17"/>
      <c r="LC38" s="17">
        <v>0</v>
      </c>
      <c r="LD38" s="17">
        <v>1.4</v>
      </c>
      <c r="LE38" s="17">
        <v>1.33812</v>
      </c>
      <c r="LF38" s="17">
        <v>1.33812</v>
      </c>
      <c r="LG38" s="17">
        <v>6.1879999999999998E-2</v>
      </c>
      <c r="LH38" s="17">
        <v>57.8</v>
      </c>
      <c r="LI38" s="17">
        <v>54.75365</v>
      </c>
      <c r="LJ38" s="17">
        <v>85.870400000000004</v>
      </c>
      <c r="LK38" s="17">
        <v>-28.070399999999999</v>
      </c>
      <c r="LL38" s="17">
        <v>87.8</v>
      </c>
      <c r="LM38" s="17">
        <v>76.263329999999996</v>
      </c>
      <c r="LN38" s="17">
        <v>74.452439999999996</v>
      </c>
      <c r="LO38" s="17">
        <v>13.34756</v>
      </c>
      <c r="LP38" s="17">
        <v>63.4</v>
      </c>
      <c r="LQ38" s="17">
        <v>67.133979999999994</v>
      </c>
      <c r="LR38" s="17">
        <v>67.133979999999994</v>
      </c>
      <c r="LS38" s="17">
        <v>-3.7339799999999999</v>
      </c>
      <c r="LT38" s="17">
        <v>73</v>
      </c>
      <c r="LU38" s="17">
        <v>65.984009999999998</v>
      </c>
      <c r="LV38" s="17">
        <v>65.984009999999998</v>
      </c>
      <c r="LW38" s="17">
        <v>7.0159900000000004</v>
      </c>
      <c r="LX38" s="17">
        <v>29</v>
      </c>
      <c r="LY38" s="17">
        <v>27.30705</v>
      </c>
      <c r="LZ38" s="17">
        <v>27.30705</v>
      </c>
      <c r="MA38" s="17">
        <v>1.69295</v>
      </c>
      <c r="MB38" s="17">
        <v>0</v>
      </c>
      <c r="MC38" s="17"/>
      <c r="MD38" s="17">
        <v>0</v>
      </c>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0.7</v>
      </c>
      <c r="OC38" s="17">
        <v>0.85899999999999999</v>
      </c>
      <c r="OD38" s="17">
        <v>0.85899999999999999</v>
      </c>
      <c r="OE38" s="17">
        <v>-0.159</v>
      </c>
      <c r="OF38" s="17">
        <v>79.5</v>
      </c>
      <c r="OG38" s="17">
        <v>114.6</v>
      </c>
      <c r="OH38" s="17">
        <v>125.107</v>
      </c>
      <c r="OI38" s="17">
        <v>-45.606999999999999</v>
      </c>
      <c r="OJ38" s="17">
        <v>64.099999999999994</v>
      </c>
      <c r="OK38" s="17">
        <v>62.976999999999997</v>
      </c>
      <c r="OL38" s="17">
        <v>62.976999999999997</v>
      </c>
      <c r="OM38" s="17">
        <v>1.123</v>
      </c>
      <c r="ON38" s="17">
        <v>14.6</v>
      </c>
      <c r="OO38" s="17">
        <v>13.98</v>
      </c>
      <c r="OP38" s="17">
        <v>0</v>
      </c>
      <c r="OQ38" s="17">
        <v>14.6</v>
      </c>
      <c r="OR38" s="17">
        <v>0.1</v>
      </c>
      <c r="OS38" s="17">
        <v>0.1</v>
      </c>
      <c r="OT38" s="17">
        <v>0.1</v>
      </c>
      <c r="OU38" s="17">
        <v>0</v>
      </c>
      <c r="OV38" s="17">
        <v>12.2</v>
      </c>
      <c r="OW38" s="17">
        <v>11.941750000000001</v>
      </c>
      <c r="OX38" s="17">
        <v>11.941750000000001</v>
      </c>
      <c r="OY38" s="17">
        <v>0.25824999999999998</v>
      </c>
      <c r="OZ38" s="17">
        <v>9.9</v>
      </c>
      <c r="PA38" s="17">
        <v>9</v>
      </c>
      <c r="PB38" s="17">
        <v>9</v>
      </c>
      <c r="PC38" s="17">
        <v>0.9</v>
      </c>
      <c r="PD38" s="17">
        <v>5</v>
      </c>
      <c r="PE38" s="17">
        <v>5.67</v>
      </c>
      <c r="PF38" s="17">
        <v>2.0148299999999999</v>
      </c>
      <c r="PG38" s="17">
        <v>2.9851700000000001</v>
      </c>
      <c r="PH38" s="17">
        <v>0.5</v>
      </c>
      <c r="PI38" s="17">
        <v>1</v>
      </c>
      <c r="PJ38" s="17">
        <v>1</v>
      </c>
      <c r="PK38" s="17">
        <v>-0.5</v>
      </c>
      <c r="PL38" s="17">
        <v>3.2</v>
      </c>
      <c r="PM38" s="17">
        <v>3.2</v>
      </c>
      <c r="PN38" s="17">
        <v>3.2</v>
      </c>
      <c r="PO38" s="17">
        <v>0</v>
      </c>
      <c r="PP38" s="17">
        <v>2.6</v>
      </c>
      <c r="PQ38" s="17">
        <v>2.5</v>
      </c>
      <c r="PR38" s="17">
        <v>2.5</v>
      </c>
      <c r="PS38" s="17">
        <v>0.1</v>
      </c>
      <c r="PT38" s="17">
        <v>20.7</v>
      </c>
      <c r="PU38" s="17">
        <v>19.417480000000001</v>
      </c>
      <c r="PV38" s="17">
        <v>19.417480000000001</v>
      </c>
      <c r="PW38" s="17">
        <v>1.2825200000000001</v>
      </c>
      <c r="PX38" s="17">
        <v>0</v>
      </c>
      <c r="PY38" s="17">
        <v>0</v>
      </c>
      <c r="PZ38" s="17">
        <v>0</v>
      </c>
      <c r="QA38" s="17">
        <v>0</v>
      </c>
      <c r="QB38" s="17">
        <v>9.9</v>
      </c>
      <c r="QC38" s="17">
        <v>11.74757</v>
      </c>
      <c r="QD38" s="17">
        <v>11.74757</v>
      </c>
      <c r="QE38" s="17">
        <v>-1.8475699999999999</v>
      </c>
      <c r="QF38" s="17">
        <v>3.5</v>
      </c>
      <c r="QG38" s="17">
        <v>3.4</v>
      </c>
      <c r="QH38" s="17">
        <v>3.4</v>
      </c>
      <c r="QI38" s="17">
        <v>0.1</v>
      </c>
      <c r="QJ38" s="17">
        <v>18.399999999999999</v>
      </c>
      <c r="QK38" s="17">
        <v>17.961169999999999</v>
      </c>
      <c r="QL38" s="17">
        <v>17.961169999999999</v>
      </c>
      <c r="QM38" s="17">
        <v>0.43883</v>
      </c>
      <c r="QN38" s="17">
        <v>12.8</v>
      </c>
      <c r="QO38" s="17">
        <v>12.17</v>
      </c>
      <c r="QP38" s="17">
        <v>12.17</v>
      </c>
      <c r="QQ38" s="17">
        <v>0.63</v>
      </c>
      <c r="QR38" s="17">
        <v>15.4</v>
      </c>
      <c r="QS38" s="17">
        <v>14.711</v>
      </c>
      <c r="QT38" s="17">
        <v>14.711</v>
      </c>
      <c r="QU38" s="17">
        <v>0.68899999999999995</v>
      </c>
      <c r="QV38" s="17">
        <v>30.1</v>
      </c>
      <c r="QW38" s="17">
        <v>27.931000000000001</v>
      </c>
      <c r="QX38" s="17">
        <v>27.931000000000001</v>
      </c>
      <c r="QY38" s="17">
        <v>2.169</v>
      </c>
      <c r="QZ38" s="17">
        <v>78.5</v>
      </c>
      <c r="RA38" s="17">
        <v>85.165000000000006</v>
      </c>
      <c r="RB38" s="17">
        <v>85.165000000000006</v>
      </c>
      <c r="RC38" s="17">
        <v>-6.665</v>
      </c>
      <c r="RD38" s="17">
        <v>4.2</v>
      </c>
      <c r="RE38" s="17">
        <v>4.2</v>
      </c>
      <c r="RF38" s="17">
        <v>4.2</v>
      </c>
      <c r="RG38" s="17">
        <v>0</v>
      </c>
      <c r="RH38" s="17">
        <v>2.2000000000000002</v>
      </c>
      <c r="RI38" s="17">
        <v>2.4</v>
      </c>
      <c r="RJ38" s="17">
        <v>2.4</v>
      </c>
      <c r="RK38" s="17">
        <v>-0.2</v>
      </c>
      <c r="RL38" s="17">
        <v>1.1000000000000001</v>
      </c>
      <c r="RM38" s="17">
        <v>1.2</v>
      </c>
      <c r="RN38" s="17">
        <v>1.2</v>
      </c>
      <c r="RO38" s="17">
        <v>-0.1</v>
      </c>
      <c r="RP38" s="17">
        <v>2.9</v>
      </c>
      <c r="RQ38" s="17">
        <v>2.8</v>
      </c>
      <c r="RR38" s="17">
        <v>2.8</v>
      </c>
      <c r="RS38" s="17">
        <v>0.1</v>
      </c>
      <c r="RT38" s="17">
        <v>13.6</v>
      </c>
      <c r="RU38" s="17">
        <v>9.2460000000000004</v>
      </c>
      <c r="RV38" s="17">
        <v>9.2460000000000004</v>
      </c>
      <c r="RW38" s="17">
        <v>4.3540000000000001</v>
      </c>
      <c r="RX38" s="17">
        <v>2.4</v>
      </c>
      <c r="RY38" s="17">
        <v>2.3610000000000002</v>
      </c>
      <c r="RZ38" s="17">
        <v>2.3610000000000002</v>
      </c>
      <c r="SA38" s="17">
        <v>3.9E-2</v>
      </c>
      <c r="SB38" s="17">
        <v>7.7</v>
      </c>
      <c r="SC38" s="17">
        <v>0</v>
      </c>
      <c r="SD38" s="17">
        <v>3.8144300000000002</v>
      </c>
      <c r="SE38" s="17">
        <v>3.88557</v>
      </c>
      <c r="SF38" s="17">
        <v>1.4</v>
      </c>
      <c r="SG38" s="17">
        <v>1.8</v>
      </c>
      <c r="SH38" s="17">
        <v>1.8</v>
      </c>
      <c r="SI38" s="17">
        <v>-0.4</v>
      </c>
      <c r="SJ38" s="17"/>
      <c r="SK38" s="17"/>
      <c r="SL38" s="17"/>
      <c r="SM38" s="17">
        <v>0</v>
      </c>
      <c r="SN38" s="17">
        <v>10</v>
      </c>
      <c r="SO38" s="17">
        <v>9.6999999999999993</v>
      </c>
      <c r="SP38" s="17">
        <v>9.6999999999999993</v>
      </c>
      <c r="SQ38" s="17">
        <v>0.3</v>
      </c>
      <c r="SR38" s="17">
        <v>4.3</v>
      </c>
      <c r="SS38" s="17">
        <v>4.3</v>
      </c>
      <c r="ST38" s="17">
        <v>4.3</v>
      </c>
      <c r="SU38" s="17">
        <v>0</v>
      </c>
      <c r="SV38" s="17">
        <v>6.4</v>
      </c>
      <c r="SW38" s="17">
        <v>6</v>
      </c>
      <c r="SX38" s="17">
        <v>6</v>
      </c>
      <c r="SY38" s="17">
        <v>0.4</v>
      </c>
      <c r="SZ38" s="17">
        <v>9.6</v>
      </c>
      <c r="TA38" s="17">
        <v>8</v>
      </c>
      <c r="TB38" s="17">
        <v>8</v>
      </c>
      <c r="TC38" s="17">
        <v>1.6</v>
      </c>
      <c r="TD38" s="17">
        <v>14.8</v>
      </c>
      <c r="TE38" s="17">
        <v>14.75728</v>
      </c>
      <c r="TF38" s="17">
        <v>14.75728</v>
      </c>
      <c r="TG38" s="17">
        <v>4.2720000000000001E-2</v>
      </c>
      <c r="TH38" s="17">
        <v>26.6</v>
      </c>
      <c r="TI38" s="17">
        <v>26</v>
      </c>
      <c r="TJ38" s="17">
        <v>28</v>
      </c>
      <c r="TK38" s="17">
        <v>-1.4</v>
      </c>
      <c r="TL38" s="17">
        <v>49.8</v>
      </c>
      <c r="TM38" s="17">
        <v>47.3</v>
      </c>
      <c r="TN38" s="17">
        <v>72</v>
      </c>
      <c r="TO38" s="17">
        <v>-22.2</v>
      </c>
      <c r="TP38" s="17"/>
      <c r="TQ38" s="17"/>
      <c r="TR38" s="17">
        <v>18.488</v>
      </c>
      <c r="TS38" s="17">
        <v>-18.488</v>
      </c>
      <c r="TT38" s="17">
        <v>54.8</v>
      </c>
      <c r="TU38" s="17">
        <v>64.975809999999996</v>
      </c>
      <c r="TV38" s="17">
        <v>73.91413</v>
      </c>
      <c r="TW38" s="17">
        <v>-19.114129999999999</v>
      </c>
      <c r="TX38" s="17">
        <v>59.5</v>
      </c>
      <c r="TY38" s="17">
        <v>94.07705</v>
      </c>
      <c r="TZ38" s="17">
        <v>85.177220000000005</v>
      </c>
      <c r="UA38" s="17">
        <v>-25.677219999999998</v>
      </c>
      <c r="UB38" s="17">
        <v>5.9</v>
      </c>
      <c r="UC38" s="17">
        <v>7.6573000000000002</v>
      </c>
      <c r="UD38" s="17">
        <v>10.213609999999999</v>
      </c>
      <c r="UE38" s="17">
        <v>-4.3136099999999997</v>
      </c>
      <c r="UF38" s="17">
        <v>5.8</v>
      </c>
      <c r="UG38" s="17">
        <v>10.24245</v>
      </c>
      <c r="UH38" s="17">
        <v>11.638640000000001</v>
      </c>
      <c r="UI38" s="17">
        <v>-5.8386399999999998</v>
      </c>
      <c r="UJ38" s="17">
        <v>10.8</v>
      </c>
      <c r="UK38" s="17">
        <v>10</v>
      </c>
      <c r="UL38" s="17">
        <v>10</v>
      </c>
      <c r="UM38" s="17">
        <v>0.8</v>
      </c>
      <c r="UN38" s="17">
        <v>3.2</v>
      </c>
      <c r="UO38" s="17">
        <v>3</v>
      </c>
      <c r="UP38" s="17">
        <v>3</v>
      </c>
      <c r="UQ38" s="17">
        <v>0.2</v>
      </c>
      <c r="UR38" s="17">
        <v>8.8000000000000007</v>
      </c>
      <c r="US38" s="17">
        <v>8.3000000000000007</v>
      </c>
      <c r="UT38" s="17">
        <v>8.3000000000000007</v>
      </c>
      <c r="UU38" s="17">
        <v>0.5</v>
      </c>
      <c r="UV38" s="17">
        <v>6</v>
      </c>
      <c r="UW38" s="17">
        <v>6</v>
      </c>
      <c r="UX38" s="17">
        <v>6</v>
      </c>
      <c r="UY38" s="17">
        <v>0</v>
      </c>
      <c r="UZ38" s="17">
        <v>6.5</v>
      </c>
      <c r="VA38" s="17">
        <v>6</v>
      </c>
      <c r="VB38" s="17">
        <v>6</v>
      </c>
      <c r="VC38" s="17">
        <v>0.5</v>
      </c>
      <c r="VD38" s="17">
        <v>6.7</v>
      </c>
      <c r="VE38" s="17">
        <v>7</v>
      </c>
      <c r="VF38" s="17">
        <v>7</v>
      </c>
      <c r="VG38" s="17">
        <v>-0.3</v>
      </c>
      <c r="VH38" s="17">
        <v>15</v>
      </c>
      <c r="VI38" s="17">
        <v>10.62</v>
      </c>
      <c r="VJ38" s="17">
        <v>0</v>
      </c>
      <c r="VK38" s="17">
        <v>15</v>
      </c>
      <c r="VL38" s="17">
        <v>191</v>
      </c>
      <c r="VM38" s="17">
        <v>219.298</v>
      </c>
      <c r="VN38" s="17">
        <v>219.298</v>
      </c>
      <c r="VO38" s="17">
        <v>-28.297999999999998</v>
      </c>
      <c r="VP38" s="17">
        <v>11.4</v>
      </c>
      <c r="VQ38" s="17">
        <v>11.965</v>
      </c>
      <c r="VR38" s="17">
        <v>11.965</v>
      </c>
      <c r="VS38" s="17">
        <v>-0.56499999999999995</v>
      </c>
      <c r="VT38" s="17">
        <v>122.1</v>
      </c>
      <c r="VU38" s="17">
        <v>113.18899999999999</v>
      </c>
      <c r="VV38" s="17">
        <v>113.18899999999999</v>
      </c>
      <c r="VW38" s="17">
        <v>8.9109999999999996</v>
      </c>
      <c r="VX38" s="17">
        <v>0.6</v>
      </c>
      <c r="VY38" s="17">
        <v>0.6</v>
      </c>
      <c r="VZ38" s="17">
        <v>0.6</v>
      </c>
      <c r="WA38" s="17">
        <v>0</v>
      </c>
      <c r="WB38" s="17">
        <v>120.3</v>
      </c>
      <c r="WC38" s="17">
        <v>99</v>
      </c>
      <c r="WD38" s="17">
        <v>118.48</v>
      </c>
      <c r="WE38" s="17">
        <v>1.82</v>
      </c>
      <c r="WF38" s="17">
        <v>126.8</v>
      </c>
      <c r="WG38" s="17">
        <v>104.2</v>
      </c>
      <c r="WH38" s="17">
        <v>124.435</v>
      </c>
      <c r="WI38" s="17">
        <v>2.3650000000000002</v>
      </c>
      <c r="WJ38" s="17">
        <v>87.8</v>
      </c>
      <c r="WK38" s="17">
        <v>81.759</v>
      </c>
      <c r="WL38" s="17">
        <v>81.759</v>
      </c>
      <c r="WM38" s="17">
        <v>6.0410000000000004</v>
      </c>
      <c r="WN38" s="17">
        <v>10</v>
      </c>
      <c r="WO38" s="17">
        <v>5.4409999999999998</v>
      </c>
      <c r="WP38" s="17">
        <v>5.4409999999999998</v>
      </c>
      <c r="WQ38" s="17">
        <v>4.5590000000000002</v>
      </c>
      <c r="WR38" s="17">
        <v>9.6</v>
      </c>
      <c r="WS38" s="17">
        <v>8.6</v>
      </c>
      <c r="WT38" s="17">
        <v>8.6</v>
      </c>
      <c r="WU38" s="17">
        <v>1</v>
      </c>
      <c r="WV38" s="17">
        <v>18.3</v>
      </c>
      <c r="WW38" s="17">
        <v>17.669899999999998</v>
      </c>
      <c r="WX38" s="17">
        <v>17.669899999999998</v>
      </c>
      <c r="WY38" s="17">
        <v>0.63009999999999999</v>
      </c>
      <c r="WZ38" s="17">
        <v>9.5</v>
      </c>
      <c r="XA38" s="17">
        <v>10.8</v>
      </c>
      <c r="XB38" s="17">
        <v>10.8</v>
      </c>
      <c r="XC38" s="17">
        <v>-1.3</v>
      </c>
      <c r="XD38" s="17">
        <v>43.1</v>
      </c>
      <c r="XE38" s="17">
        <v>42</v>
      </c>
      <c r="XF38" s="17">
        <v>42</v>
      </c>
      <c r="XG38" s="17">
        <v>1.1000000000000001</v>
      </c>
      <c r="XH38" s="17">
        <v>34.799999999999997</v>
      </c>
      <c r="XI38" s="17">
        <v>28</v>
      </c>
      <c r="XJ38" s="17">
        <v>28</v>
      </c>
      <c r="XK38" s="17">
        <v>6.8</v>
      </c>
      <c r="XL38" s="17">
        <v>11</v>
      </c>
      <c r="XM38" s="17">
        <v>16</v>
      </c>
      <c r="XN38" s="17">
        <v>14</v>
      </c>
      <c r="XO38" s="17">
        <v>-3</v>
      </c>
      <c r="XP38" s="17"/>
      <c r="XQ38" s="17"/>
      <c r="XR38" s="17"/>
      <c r="XS38" s="17">
        <v>0</v>
      </c>
      <c r="XT38" s="17">
        <v>7.3</v>
      </c>
      <c r="XU38" s="17">
        <v>7.86</v>
      </c>
      <c r="XV38" s="17">
        <v>7.86</v>
      </c>
      <c r="XW38" s="17">
        <v>-0.56000000000000005</v>
      </c>
      <c r="XX38" s="17"/>
      <c r="XY38" s="17"/>
      <c r="XZ38" s="17"/>
      <c r="YA38" s="17">
        <v>0</v>
      </c>
      <c r="YB38" s="17"/>
      <c r="YC38" s="17"/>
      <c r="YD38" s="17"/>
      <c r="YE38" s="17">
        <v>0</v>
      </c>
    </row>
    <row r="39" spans="1:655" ht="24" customHeight="1" x14ac:dyDescent="0.3">
      <c r="A39" s="1"/>
      <c r="B39" s="16" t="s">
        <v>64</v>
      </c>
      <c r="C39" s="16" t="s">
        <v>821</v>
      </c>
      <c r="D39" s="17">
        <v>84.4</v>
      </c>
      <c r="E39" s="17">
        <v>68.04074</v>
      </c>
      <c r="F39" s="17">
        <v>51.261180000000003</v>
      </c>
      <c r="G39" s="17">
        <v>33.138820000000003</v>
      </c>
      <c r="H39" s="17">
        <v>596.5</v>
      </c>
      <c r="I39" s="17">
        <v>594.17128000000002</v>
      </c>
      <c r="J39" s="17">
        <v>594.17128000000002</v>
      </c>
      <c r="K39" s="17">
        <v>2.3287200000000001</v>
      </c>
      <c r="L39" s="17">
        <v>199.4</v>
      </c>
      <c r="M39" s="17">
        <v>193.29447999999999</v>
      </c>
      <c r="N39" s="17">
        <v>193.29447999999999</v>
      </c>
      <c r="O39" s="17">
        <v>6.1055200000000003</v>
      </c>
      <c r="P39" s="17"/>
      <c r="Q39" s="17"/>
      <c r="R39" s="17"/>
      <c r="S39" s="17">
        <v>0</v>
      </c>
      <c r="T39" s="17"/>
      <c r="U39" s="17"/>
      <c r="V39" s="17"/>
      <c r="W39" s="17">
        <v>0</v>
      </c>
      <c r="X39" s="17">
        <v>74.3</v>
      </c>
      <c r="Y39" s="17">
        <v>76.798159999999996</v>
      </c>
      <c r="Z39" s="17">
        <v>24.56521</v>
      </c>
      <c r="AA39" s="17">
        <v>49.734789999999997</v>
      </c>
      <c r="AB39" s="17">
        <v>91.5</v>
      </c>
      <c r="AC39" s="17">
        <v>100.149</v>
      </c>
      <c r="AD39" s="17">
        <v>100.149</v>
      </c>
      <c r="AE39" s="17">
        <v>-8.6489999999999991</v>
      </c>
      <c r="AF39" s="17"/>
      <c r="AG39" s="17"/>
      <c r="AH39" s="17"/>
      <c r="AI39" s="17">
        <v>0</v>
      </c>
      <c r="AJ39" s="17"/>
      <c r="AK39" s="17"/>
      <c r="AL39" s="17"/>
      <c r="AM39" s="17">
        <v>0</v>
      </c>
      <c r="AN39" s="17">
        <v>147.80000000000001</v>
      </c>
      <c r="AO39" s="17">
        <v>196.42444</v>
      </c>
      <c r="AP39" s="17">
        <v>196.42444</v>
      </c>
      <c r="AQ39" s="17">
        <v>-48.62444</v>
      </c>
      <c r="AR39" s="17">
        <v>149</v>
      </c>
      <c r="AS39" s="17">
        <v>196.42444</v>
      </c>
      <c r="AT39" s="17">
        <v>196.42444</v>
      </c>
      <c r="AU39" s="17">
        <v>-47.424439999999997</v>
      </c>
      <c r="AV39" s="17">
        <v>148.30000000000001</v>
      </c>
      <c r="AW39" s="17">
        <v>196.42444</v>
      </c>
      <c r="AX39" s="17">
        <v>196.42444</v>
      </c>
      <c r="AY39" s="17">
        <v>-48.12444</v>
      </c>
      <c r="AZ39" s="17">
        <v>250.9</v>
      </c>
      <c r="BA39" s="17">
        <v>294.63666999999998</v>
      </c>
      <c r="BB39" s="17">
        <v>294.63666999999998</v>
      </c>
      <c r="BC39" s="17">
        <v>-43.736669999999997</v>
      </c>
      <c r="BD39" s="17">
        <v>211.5</v>
      </c>
      <c r="BE39" s="17">
        <v>208.28218000000001</v>
      </c>
      <c r="BF39" s="17">
        <v>208.28218000000001</v>
      </c>
      <c r="BG39" s="17">
        <v>3.2178200000000001</v>
      </c>
      <c r="BH39" s="17">
        <v>110.5</v>
      </c>
      <c r="BI39" s="17">
        <v>104.14109000000001</v>
      </c>
      <c r="BJ39" s="17">
        <v>104.14109000000001</v>
      </c>
      <c r="BK39" s="17">
        <v>6.3589099999999998</v>
      </c>
      <c r="BL39" s="17">
        <v>246.9</v>
      </c>
      <c r="BM39" s="17">
        <v>203.45776000000001</v>
      </c>
      <c r="BN39" s="17">
        <v>151.79376999999999</v>
      </c>
      <c r="BO39" s="17">
        <v>95.106229999999996</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151.9</v>
      </c>
      <c r="CK39" s="17">
        <v>139.99946</v>
      </c>
      <c r="CL39" s="17">
        <v>139.99946</v>
      </c>
      <c r="CM39" s="17">
        <v>11.900539999999999</v>
      </c>
      <c r="CN39" s="17">
        <v>7.2</v>
      </c>
      <c r="CO39" s="17">
        <v>5.1333399999999996</v>
      </c>
      <c r="CP39" s="17">
        <v>5.1333399999999996</v>
      </c>
      <c r="CQ39" s="17">
        <v>2.0666600000000002</v>
      </c>
      <c r="CR39" s="17">
        <v>4.8</v>
      </c>
      <c r="CS39" s="17">
        <v>2.8177599999999998</v>
      </c>
      <c r="CT39" s="17">
        <v>2.8177599999999998</v>
      </c>
      <c r="CU39" s="17">
        <v>1.98224</v>
      </c>
      <c r="CV39" s="17"/>
      <c r="CW39" s="17"/>
      <c r="CX39" s="17">
        <v>0</v>
      </c>
      <c r="CY39" s="17">
        <v>0</v>
      </c>
      <c r="CZ39" s="17">
        <v>6.8</v>
      </c>
      <c r="DA39" s="17">
        <v>6.8787000000000003</v>
      </c>
      <c r="DB39" s="17">
        <v>6.8787000000000003</v>
      </c>
      <c r="DC39" s="17">
        <v>-7.8700000000000006E-2</v>
      </c>
      <c r="DD39" s="17">
        <v>12.3</v>
      </c>
      <c r="DE39" s="17">
        <v>12.522040000000001</v>
      </c>
      <c r="DF39" s="17">
        <v>12.260400000000001</v>
      </c>
      <c r="DG39" s="17">
        <v>3.9600000000000003E-2</v>
      </c>
      <c r="DH39" s="17">
        <v>85</v>
      </c>
      <c r="DI39" s="17">
        <v>68.57929</v>
      </c>
      <c r="DJ39" s="17">
        <v>49.633870000000002</v>
      </c>
      <c r="DK39" s="17">
        <v>35.366129999999998</v>
      </c>
      <c r="DL39" s="17"/>
      <c r="DM39" s="17"/>
      <c r="DN39" s="17"/>
      <c r="DO39" s="17">
        <v>0</v>
      </c>
      <c r="DP39" s="17"/>
      <c r="DQ39" s="17"/>
      <c r="DR39" s="17"/>
      <c r="DS39" s="17">
        <v>0</v>
      </c>
      <c r="DT39" s="17"/>
      <c r="DU39" s="17"/>
      <c r="DV39" s="17"/>
      <c r="DW39" s="17">
        <v>0</v>
      </c>
      <c r="DX39" s="17"/>
      <c r="DY39" s="17"/>
      <c r="DZ39" s="17"/>
      <c r="EA39" s="17">
        <v>0</v>
      </c>
      <c r="EB39" s="17">
        <v>41.6</v>
      </c>
      <c r="EC39" s="17">
        <v>36.06747</v>
      </c>
      <c r="ED39" s="17">
        <v>51.061619999999998</v>
      </c>
      <c r="EE39" s="17">
        <v>-9.4616199999999999</v>
      </c>
      <c r="EF39" s="17">
        <v>111.2</v>
      </c>
      <c r="EG39" s="17">
        <v>110.26321</v>
      </c>
      <c r="EH39" s="17">
        <v>110.26321</v>
      </c>
      <c r="EI39" s="17">
        <v>0.93679000000000001</v>
      </c>
      <c r="EJ39" s="17"/>
      <c r="EK39" s="17"/>
      <c r="EL39" s="17"/>
      <c r="EM39" s="17">
        <v>0</v>
      </c>
      <c r="EN39" s="17"/>
      <c r="EO39" s="17"/>
      <c r="EP39" s="17"/>
      <c r="EQ39" s="17">
        <v>0</v>
      </c>
      <c r="ER39" s="17"/>
      <c r="ES39" s="17"/>
      <c r="ET39" s="17"/>
      <c r="EU39" s="17">
        <v>0</v>
      </c>
      <c r="EV39" s="17">
        <v>6.5</v>
      </c>
      <c r="EW39" s="17">
        <v>6.39</v>
      </c>
      <c r="EX39" s="17">
        <v>6.39</v>
      </c>
      <c r="EY39" s="17">
        <v>0.11</v>
      </c>
      <c r="EZ39" s="17">
        <v>0</v>
      </c>
      <c r="FA39" s="17">
        <v>0</v>
      </c>
      <c r="FB39" s="17">
        <v>162.74764999999999</v>
      </c>
      <c r="FC39" s="17">
        <v>-162.74764999999999</v>
      </c>
      <c r="FD39" s="17">
        <v>44.2</v>
      </c>
      <c r="FE39" s="17">
        <v>45.996780000000001</v>
      </c>
      <c r="FF39" s="17">
        <v>47.086770000000001</v>
      </c>
      <c r="FG39" s="17">
        <v>-2.8867699999999998</v>
      </c>
      <c r="FH39" s="17">
        <v>112.3</v>
      </c>
      <c r="FI39" s="17">
        <v>69.242429999999999</v>
      </c>
      <c r="FJ39" s="17">
        <v>0</v>
      </c>
      <c r="FK39" s="17">
        <v>112.3</v>
      </c>
      <c r="FL39" s="17">
        <v>29</v>
      </c>
      <c r="FM39" s="17">
        <v>27.99689</v>
      </c>
      <c r="FN39" s="17">
        <v>0</v>
      </c>
      <c r="FO39" s="17">
        <v>29</v>
      </c>
      <c r="FP39" s="17">
        <v>18.399999999999999</v>
      </c>
      <c r="FQ39" s="17">
        <v>16.68403</v>
      </c>
      <c r="FR39" s="17">
        <v>16.68403</v>
      </c>
      <c r="FS39" s="17">
        <v>1.71597</v>
      </c>
      <c r="FT39" s="17">
        <v>19.8</v>
      </c>
      <c r="FU39" s="17">
        <v>19.1068</v>
      </c>
      <c r="FV39" s="17">
        <v>19.1068</v>
      </c>
      <c r="FW39" s="17">
        <v>0.69320000000000004</v>
      </c>
      <c r="FX39" s="17">
        <v>78.8</v>
      </c>
      <c r="FY39" s="17">
        <v>76.500960000000006</v>
      </c>
      <c r="FZ39" s="17">
        <v>76.500960000000006</v>
      </c>
      <c r="GA39" s="17">
        <v>2.2990400000000002</v>
      </c>
      <c r="GB39" s="17">
        <v>142.30000000000001</v>
      </c>
      <c r="GC39" s="17">
        <v>178.76025999999999</v>
      </c>
      <c r="GD39" s="17">
        <v>185.10007999999999</v>
      </c>
      <c r="GE39" s="17">
        <v>-42.800080000000001</v>
      </c>
      <c r="GF39" s="17">
        <v>142.5</v>
      </c>
      <c r="GG39" s="17">
        <v>178.76025999999999</v>
      </c>
      <c r="GH39" s="17">
        <v>185.10007999999999</v>
      </c>
      <c r="GI39" s="17">
        <v>-42.600079999999998</v>
      </c>
      <c r="GJ39" s="17">
        <v>162.4</v>
      </c>
      <c r="GK39" s="17">
        <v>178.76025999999999</v>
      </c>
      <c r="GL39" s="17">
        <v>185.10007999999999</v>
      </c>
      <c r="GM39" s="17">
        <v>-22.70008</v>
      </c>
      <c r="GN39" s="17">
        <v>87.9</v>
      </c>
      <c r="GO39" s="17">
        <v>88.962050000000005</v>
      </c>
      <c r="GP39" s="17">
        <v>49.986199999999997</v>
      </c>
      <c r="GQ39" s="17">
        <v>37.913800000000002</v>
      </c>
      <c r="GR39" s="17">
        <v>6.9</v>
      </c>
      <c r="GS39" s="17">
        <v>7.2163700000000004</v>
      </c>
      <c r="GT39" s="17">
        <v>4.2259399999999996</v>
      </c>
      <c r="GU39" s="17">
        <v>2.6740599999999999</v>
      </c>
      <c r="GV39" s="17">
        <v>1.5</v>
      </c>
      <c r="GW39" s="17">
        <v>2.0343399999999998</v>
      </c>
      <c r="GX39" s="17">
        <v>4.4334100000000003</v>
      </c>
      <c r="GY39" s="17">
        <v>-2.9334099999999999</v>
      </c>
      <c r="GZ39" s="17">
        <v>32.299999999999997</v>
      </c>
      <c r="HA39" s="17">
        <v>34.47804</v>
      </c>
      <c r="HB39" s="17">
        <v>34.47804</v>
      </c>
      <c r="HC39" s="17">
        <v>-2.1780400000000002</v>
      </c>
      <c r="HD39" s="17">
        <v>32.5</v>
      </c>
      <c r="HE39" s="17">
        <v>34.077280000000002</v>
      </c>
      <c r="HF39" s="17">
        <v>34.077280000000002</v>
      </c>
      <c r="HG39" s="17">
        <v>-1.57728</v>
      </c>
      <c r="HH39" s="17">
        <v>3.8</v>
      </c>
      <c r="HI39" s="17">
        <v>4.0341699999999996</v>
      </c>
      <c r="HJ39" s="17">
        <v>4.0341699999999996</v>
      </c>
      <c r="HK39" s="17">
        <v>-0.23416999999999999</v>
      </c>
      <c r="HL39" s="17">
        <v>12.2</v>
      </c>
      <c r="HM39" s="17">
        <v>13.011710000000001</v>
      </c>
      <c r="HN39" s="17">
        <v>13.011710000000001</v>
      </c>
      <c r="HO39" s="17">
        <v>-0.81171000000000004</v>
      </c>
      <c r="HP39" s="17">
        <v>65.7</v>
      </c>
      <c r="HQ39" s="17">
        <v>67.961129999999997</v>
      </c>
      <c r="HR39" s="17">
        <v>44.5792</v>
      </c>
      <c r="HS39" s="17">
        <v>21.120799999999999</v>
      </c>
      <c r="HT39" s="17"/>
      <c r="HU39" s="17"/>
      <c r="HV39" s="17"/>
      <c r="HW39" s="17">
        <v>0</v>
      </c>
      <c r="HX39" s="17"/>
      <c r="HY39" s="17"/>
      <c r="HZ39" s="17"/>
      <c r="IA39" s="17">
        <v>0</v>
      </c>
      <c r="IB39" s="17">
        <v>19.7</v>
      </c>
      <c r="IC39" s="17">
        <v>4.6391799999999996</v>
      </c>
      <c r="ID39" s="17">
        <v>16.490729999999999</v>
      </c>
      <c r="IE39" s="17">
        <v>3.2092700000000001</v>
      </c>
      <c r="IF39" s="17"/>
      <c r="IG39" s="17"/>
      <c r="IH39" s="17"/>
      <c r="II39" s="17">
        <v>0</v>
      </c>
      <c r="IJ39" s="17"/>
      <c r="IK39" s="17"/>
      <c r="IL39" s="17"/>
      <c r="IM39" s="17">
        <v>0</v>
      </c>
      <c r="IN39" s="17">
        <v>0</v>
      </c>
      <c r="IO39" s="17">
        <v>0</v>
      </c>
      <c r="IP39" s="17">
        <v>48.181449999999998</v>
      </c>
      <c r="IQ39" s="17">
        <v>-48.181449999999998</v>
      </c>
      <c r="IR39" s="17"/>
      <c r="IS39" s="17"/>
      <c r="IT39" s="17"/>
      <c r="IU39" s="17">
        <v>0</v>
      </c>
      <c r="IV39" s="17"/>
      <c r="IW39" s="17"/>
      <c r="IX39" s="17"/>
      <c r="IY39" s="17">
        <v>0</v>
      </c>
      <c r="IZ39" s="17"/>
      <c r="JA39" s="17"/>
      <c r="JB39" s="17"/>
      <c r="JC39" s="17">
        <v>0</v>
      </c>
      <c r="JD39" s="17">
        <v>66.099999999999994</v>
      </c>
      <c r="JE39" s="17">
        <v>65</v>
      </c>
      <c r="JF39" s="17">
        <v>29.84582</v>
      </c>
      <c r="JG39" s="17">
        <v>36.254179999999998</v>
      </c>
      <c r="JH39" s="17">
        <v>173.7</v>
      </c>
      <c r="JI39" s="17">
        <v>183.19533000000001</v>
      </c>
      <c r="JJ39" s="17">
        <v>183.19533000000001</v>
      </c>
      <c r="JK39" s="17">
        <v>-9.4953299999999992</v>
      </c>
      <c r="JL39" s="17">
        <v>0</v>
      </c>
      <c r="JM39" s="17"/>
      <c r="JN39" s="17">
        <v>0</v>
      </c>
      <c r="JO39" s="17">
        <v>0</v>
      </c>
      <c r="JP39" s="17">
        <v>200</v>
      </c>
      <c r="JQ39" s="17">
        <v>183.19533000000001</v>
      </c>
      <c r="JR39" s="17">
        <v>183.19533000000001</v>
      </c>
      <c r="JS39" s="17">
        <v>16.804670000000002</v>
      </c>
      <c r="JT39" s="17">
        <v>186.4</v>
      </c>
      <c r="JU39" s="17">
        <v>183.19533000000001</v>
      </c>
      <c r="JV39" s="17">
        <v>183.19533000000001</v>
      </c>
      <c r="JW39" s="17">
        <v>3.2046700000000001</v>
      </c>
      <c r="JX39" s="17"/>
      <c r="JY39" s="17"/>
      <c r="JZ39" s="17">
        <v>0</v>
      </c>
      <c r="KA39" s="17">
        <v>0</v>
      </c>
      <c r="KB39" s="17"/>
      <c r="KC39" s="17"/>
      <c r="KD39" s="17"/>
      <c r="KE39" s="17">
        <v>0</v>
      </c>
      <c r="KF39" s="17"/>
      <c r="KG39" s="17"/>
      <c r="KH39" s="17"/>
      <c r="KI39" s="17">
        <v>0</v>
      </c>
      <c r="KJ39" s="17"/>
      <c r="KK39" s="17"/>
      <c r="KL39" s="17"/>
      <c r="KM39" s="17">
        <v>0</v>
      </c>
      <c r="KN39" s="17"/>
      <c r="KO39" s="17"/>
      <c r="KP39" s="17"/>
      <c r="KQ39" s="17">
        <v>0</v>
      </c>
      <c r="KR39" s="17">
        <v>37.5</v>
      </c>
      <c r="KS39" s="17"/>
      <c r="KT39" s="17"/>
      <c r="KU39" s="17">
        <v>37.5</v>
      </c>
      <c r="KV39" s="17"/>
      <c r="KW39" s="17"/>
      <c r="KX39" s="17"/>
      <c r="KY39" s="17">
        <v>0</v>
      </c>
      <c r="KZ39" s="17"/>
      <c r="LA39" s="17"/>
      <c r="LB39" s="17"/>
      <c r="LC39" s="17">
        <v>0</v>
      </c>
      <c r="LD39" s="17">
        <v>1.4</v>
      </c>
      <c r="LE39" s="17">
        <v>1.33812</v>
      </c>
      <c r="LF39" s="17">
        <v>1.33812</v>
      </c>
      <c r="LG39" s="17">
        <v>6.1879999999999998E-2</v>
      </c>
      <c r="LH39" s="17">
        <v>39.6</v>
      </c>
      <c r="LI39" s="17">
        <v>41.237130000000001</v>
      </c>
      <c r="LJ39" s="17">
        <v>91.58766</v>
      </c>
      <c r="LK39" s="17">
        <v>-51.987659999999998</v>
      </c>
      <c r="LL39" s="17">
        <v>82.5</v>
      </c>
      <c r="LM39" s="17">
        <v>76.263279999999995</v>
      </c>
      <c r="LN39" s="17">
        <v>78.07423</v>
      </c>
      <c r="LO39" s="17">
        <v>4.42577</v>
      </c>
      <c r="LP39" s="17">
        <v>61.6</v>
      </c>
      <c r="LQ39" s="17">
        <v>67.133979999999994</v>
      </c>
      <c r="LR39" s="17">
        <v>67.133979999999994</v>
      </c>
      <c r="LS39" s="17">
        <v>-5.5339799999999997</v>
      </c>
      <c r="LT39" s="17">
        <v>71.3</v>
      </c>
      <c r="LU39" s="17">
        <v>65.984009999999998</v>
      </c>
      <c r="LV39" s="17">
        <v>65.984009999999998</v>
      </c>
      <c r="LW39" s="17">
        <v>5.3159900000000002</v>
      </c>
      <c r="LX39" s="17">
        <v>28.2</v>
      </c>
      <c r="LY39" s="17">
        <v>27.30705</v>
      </c>
      <c r="LZ39" s="17">
        <v>27.30705</v>
      </c>
      <c r="MA39" s="17">
        <v>0.89295000000000002</v>
      </c>
      <c r="MB39" s="17">
        <v>0</v>
      </c>
      <c r="MC39" s="17"/>
      <c r="MD39" s="17">
        <v>0</v>
      </c>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v>0.72299999999999998</v>
      </c>
      <c r="OD39" s="17">
        <v>0.72299999999999998</v>
      </c>
      <c r="OE39" s="17">
        <v>-0.32300000000000001</v>
      </c>
      <c r="OF39" s="17">
        <v>64.5</v>
      </c>
      <c r="OG39" s="17">
        <v>114</v>
      </c>
      <c r="OH39" s="17">
        <v>124.334</v>
      </c>
      <c r="OI39" s="17">
        <v>-59.834000000000003</v>
      </c>
      <c r="OJ39" s="17">
        <v>60.6</v>
      </c>
      <c r="OK39" s="17">
        <v>55.555</v>
      </c>
      <c r="OL39" s="17">
        <v>55.555</v>
      </c>
      <c r="OM39" s="17">
        <v>5.0449999999999999</v>
      </c>
      <c r="ON39" s="17">
        <v>15.9</v>
      </c>
      <c r="OO39" s="17">
        <v>13.98</v>
      </c>
      <c r="OP39" s="17">
        <v>0</v>
      </c>
      <c r="OQ39" s="17">
        <v>15.9</v>
      </c>
      <c r="OR39" s="17">
        <v>0.1</v>
      </c>
      <c r="OS39" s="17">
        <v>0.1</v>
      </c>
      <c r="OT39" s="17">
        <v>0.1</v>
      </c>
      <c r="OU39" s="17">
        <v>0</v>
      </c>
      <c r="OV39" s="17">
        <v>12.4</v>
      </c>
      <c r="OW39" s="17">
        <v>11.941750000000001</v>
      </c>
      <c r="OX39" s="17">
        <v>11.941750000000001</v>
      </c>
      <c r="OY39" s="17">
        <v>0.45824999999999999</v>
      </c>
      <c r="OZ39" s="17">
        <v>9.9</v>
      </c>
      <c r="PA39" s="17">
        <v>9</v>
      </c>
      <c r="PB39" s="17">
        <v>9</v>
      </c>
      <c r="PC39" s="17">
        <v>0.9</v>
      </c>
      <c r="PD39" s="17">
        <v>5</v>
      </c>
      <c r="PE39" s="17">
        <v>5.67</v>
      </c>
      <c r="PF39" s="17">
        <v>2.2715999999999998</v>
      </c>
      <c r="PG39" s="17">
        <v>2.7284000000000002</v>
      </c>
      <c r="PH39" s="17">
        <v>0.5</v>
      </c>
      <c r="PI39" s="17">
        <v>1</v>
      </c>
      <c r="PJ39" s="17">
        <v>1</v>
      </c>
      <c r="PK39" s="17">
        <v>-0.5</v>
      </c>
      <c r="PL39" s="17">
        <v>3.2</v>
      </c>
      <c r="PM39" s="17">
        <v>3.2</v>
      </c>
      <c r="PN39" s="17">
        <v>3.2</v>
      </c>
      <c r="PO39" s="17">
        <v>0</v>
      </c>
      <c r="PP39" s="17">
        <v>2.6</v>
      </c>
      <c r="PQ39" s="17">
        <v>2.5</v>
      </c>
      <c r="PR39" s="17">
        <v>2.5</v>
      </c>
      <c r="PS39" s="17">
        <v>0.1</v>
      </c>
      <c r="PT39" s="17">
        <v>20.100000000000001</v>
      </c>
      <c r="PU39" s="17">
        <v>19.417480000000001</v>
      </c>
      <c r="PV39" s="17">
        <v>19.417480000000001</v>
      </c>
      <c r="PW39" s="17">
        <v>0.68252000000000002</v>
      </c>
      <c r="PX39" s="17">
        <v>0</v>
      </c>
      <c r="PY39" s="17">
        <v>0</v>
      </c>
      <c r="PZ39" s="17">
        <v>0</v>
      </c>
      <c r="QA39" s="17">
        <v>0</v>
      </c>
      <c r="QB39" s="17">
        <v>9.9</v>
      </c>
      <c r="QC39" s="17">
        <v>11.74757</v>
      </c>
      <c r="QD39" s="17">
        <v>11.74757</v>
      </c>
      <c r="QE39" s="17">
        <v>-1.8475699999999999</v>
      </c>
      <c r="QF39" s="17">
        <v>3.5</v>
      </c>
      <c r="QG39" s="17">
        <v>3.4</v>
      </c>
      <c r="QH39" s="17">
        <v>3.4</v>
      </c>
      <c r="QI39" s="17">
        <v>0.1</v>
      </c>
      <c r="QJ39" s="17">
        <v>18.399999999999999</v>
      </c>
      <c r="QK39" s="17">
        <v>17.961169999999999</v>
      </c>
      <c r="QL39" s="17">
        <v>17.961169999999999</v>
      </c>
      <c r="QM39" s="17">
        <v>0.43883</v>
      </c>
      <c r="QN39" s="17">
        <v>12</v>
      </c>
      <c r="QO39" s="17">
        <v>11.631</v>
      </c>
      <c r="QP39" s="17">
        <v>11.631</v>
      </c>
      <c r="QQ39" s="17">
        <v>0.36899999999999999</v>
      </c>
      <c r="QR39" s="17">
        <v>14.5</v>
      </c>
      <c r="QS39" s="17">
        <v>14.468999999999999</v>
      </c>
      <c r="QT39" s="17">
        <v>14.468999999999999</v>
      </c>
      <c r="QU39" s="17">
        <v>3.1E-2</v>
      </c>
      <c r="QV39" s="17">
        <v>29.7</v>
      </c>
      <c r="QW39" s="17">
        <v>27.704999999999998</v>
      </c>
      <c r="QX39" s="17">
        <v>27.704999999999998</v>
      </c>
      <c r="QY39" s="17">
        <v>1.9950000000000001</v>
      </c>
      <c r="QZ39" s="17">
        <v>74.5</v>
      </c>
      <c r="RA39" s="17">
        <v>84.977999999999994</v>
      </c>
      <c r="RB39" s="17">
        <v>84.977999999999994</v>
      </c>
      <c r="RC39" s="17">
        <v>-10.478</v>
      </c>
      <c r="RD39" s="17">
        <v>4.2</v>
      </c>
      <c r="RE39" s="17">
        <v>4.2</v>
      </c>
      <c r="RF39" s="17">
        <v>4.2</v>
      </c>
      <c r="RG39" s="17">
        <v>0</v>
      </c>
      <c r="RH39" s="17">
        <v>2.2000000000000002</v>
      </c>
      <c r="RI39" s="17">
        <v>2.4</v>
      </c>
      <c r="RJ39" s="17">
        <v>2.4</v>
      </c>
      <c r="RK39" s="17">
        <v>-0.2</v>
      </c>
      <c r="RL39" s="17">
        <v>1.1000000000000001</v>
      </c>
      <c r="RM39" s="17">
        <v>1.2</v>
      </c>
      <c r="RN39" s="17">
        <v>1.2</v>
      </c>
      <c r="RO39" s="17">
        <v>-0.1</v>
      </c>
      <c r="RP39" s="17">
        <v>2.9</v>
      </c>
      <c r="RQ39" s="17">
        <v>2.8</v>
      </c>
      <c r="RR39" s="17">
        <v>2.8</v>
      </c>
      <c r="RS39" s="17">
        <v>0.1</v>
      </c>
      <c r="RT39" s="17">
        <v>11.9</v>
      </c>
      <c r="RU39" s="17">
        <v>8.1389999999999993</v>
      </c>
      <c r="RV39" s="17">
        <v>8.1389999999999993</v>
      </c>
      <c r="RW39" s="17">
        <v>3.7610000000000001</v>
      </c>
      <c r="RX39" s="17">
        <v>2.4</v>
      </c>
      <c r="RY39" s="17">
        <v>2.3610000000000002</v>
      </c>
      <c r="RZ39" s="17">
        <v>2.3610000000000002</v>
      </c>
      <c r="SA39" s="17">
        <v>3.9E-2</v>
      </c>
      <c r="SB39" s="17">
        <v>7.7</v>
      </c>
      <c r="SC39" s="17">
        <v>0</v>
      </c>
      <c r="SD39" s="17">
        <v>3.8144300000000002</v>
      </c>
      <c r="SE39" s="17">
        <v>3.88557</v>
      </c>
      <c r="SF39" s="17">
        <v>1.5</v>
      </c>
      <c r="SG39" s="17">
        <v>1.8</v>
      </c>
      <c r="SH39" s="17">
        <v>1.8</v>
      </c>
      <c r="SI39" s="17">
        <v>-0.3</v>
      </c>
      <c r="SJ39" s="17"/>
      <c r="SK39" s="17"/>
      <c r="SL39" s="17"/>
      <c r="SM39" s="17">
        <v>0</v>
      </c>
      <c r="SN39" s="17">
        <v>10</v>
      </c>
      <c r="SO39" s="17">
        <v>9.6999999999999993</v>
      </c>
      <c r="SP39" s="17">
        <v>9.6999999999999993</v>
      </c>
      <c r="SQ39" s="17">
        <v>0.3</v>
      </c>
      <c r="SR39" s="17">
        <v>4.3</v>
      </c>
      <c r="SS39" s="17">
        <v>4.3</v>
      </c>
      <c r="ST39" s="17">
        <v>4.3</v>
      </c>
      <c r="SU39" s="17">
        <v>0</v>
      </c>
      <c r="SV39" s="17">
        <v>5.9</v>
      </c>
      <c r="SW39" s="17">
        <v>6</v>
      </c>
      <c r="SX39" s="17">
        <v>6</v>
      </c>
      <c r="SY39" s="17">
        <v>-0.1</v>
      </c>
      <c r="SZ39" s="17">
        <v>8.5</v>
      </c>
      <c r="TA39" s="17">
        <v>8</v>
      </c>
      <c r="TB39" s="17">
        <v>8</v>
      </c>
      <c r="TC39" s="17">
        <v>0.5</v>
      </c>
      <c r="TD39" s="17">
        <v>14.8</v>
      </c>
      <c r="TE39" s="17">
        <v>14.75728</v>
      </c>
      <c r="TF39" s="17">
        <v>14.75728</v>
      </c>
      <c r="TG39" s="17">
        <v>4.2720000000000001E-2</v>
      </c>
      <c r="TH39" s="17">
        <v>26.8</v>
      </c>
      <c r="TI39" s="17">
        <v>26.6</v>
      </c>
      <c r="TJ39" s="17">
        <v>29</v>
      </c>
      <c r="TK39" s="17">
        <v>-2.2000000000000002</v>
      </c>
      <c r="TL39" s="17">
        <v>51.8</v>
      </c>
      <c r="TM39" s="17">
        <v>50.2</v>
      </c>
      <c r="TN39" s="17">
        <v>70</v>
      </c>
      <c r="TO39" s="17">
        <v>-18.2</v>
      </c>
      <c r="TP39" s="17"/>
      <c r="TQ39" s="17"/>
      <c r="TR39" s="17">
        <v>10.381</v>
      </c>
      <c r="TS39" s="17">
        <v>-10.381</v>
      </c>
      <c r="TT39" s="17">
        <v>64.5</v>
      </c>
      <c r="TU39" s="17">
        <v>79.539630000000002</v>
      </c>
      <c r="TV39" s="17">
        <v>76.927999999999997</v>
      </c>
      <c r="TW39" s="17">
        <v>-12.428000000000001</v>
      </c>
      <c r="TX39" s="17">
        <v>61</v>
      </c>
      <c r="TY39" s="17">
        <v>92.34872</v>
      </c>
      <c r="TZ39" s="17">
        <v>85.123999999999995</v>
      </c>
      <c r="UA39" s="17">
        <v>-24.123999999999999</v>
      </c>
      <c r="UB39" s="17">
        <v>10.4</v>
      </c>
      <c r="UC39" s="17">
        <v>8.5950799999999994</v>
      </c>
      <c r="UD39" s="17">
        <v>12.718999999999999</v>
      </c>
      <c r="UE39" s="17">
        <v>-2.319</v>
      </c>
      <c r="UF39" s="17">
        <v>8</v>
      </c>
      <c r="UG39" s="17">
        <v>9.9254800000000003</v>
      </c>
      <c r="UH39" s="17">
        <v>11.507999999999999</v>
      </c>
      <c r="UI39" s="17">
        <v>-3.508</v>
      </c>
      <c r="UJ39" s="17">
        <v>10.8</v>
      </c>
      <c r="UK39" s="17">
        <v>10</v>
      </c>
      <c r="UL39" s="17">
        <v>10</v>
      </c>
      <c r="UM39" s="17">
        <v>0.8</v>
      </c>
      <c r="UN39" s="17">
        <v>3.2</v>
      </c>
      <c r="UO39" s="17">
        <v>3</v>
      </c>
      <c r="UP39" s="17">
        <v>3</v>
      </c>
      <c r="UQ39" s="17">
        <v>0.2</v>
      </c>
      <c r="UR39" s="17">
        <v>8.6999999999999993</v>
      </c>
      <c r="US39" s="17">
        <v>8.3000000000000007</v>
      </c>
      <c r="UT39" s="17">
        <v>8.3000000000000007</v>
      </c>
      <c r="UU39" s="17">
        <v>0.4</v>
      </c>
      <c r="UV39" s="17">
        <v>6</v>
      </c>
      <c r="UW39" s="17">
        <v>6</v>
      </c>
      <c r="UX39" s="17">
        <v>6</v>
      </c>
      <c r="UY39" s="17">
        <v>0</v>
      </c>
      <c r="UZ39" s="17">
        <v>6.7</v>
      </c>
      <c r="VA39" s="17">
        <v>6</v>
      </c>
      <c r="VB39" s="17">
        <v>6</v>
      </c>
      <c r="VC39" s="17">
        <v>0.7</v>
      </c>
      <c r="VD39" s="17">
        <v>6.7</v>
      </c>
      <c r="VE39" s="17">
        <v>7</v>
      </c>
      <c r="VF39" s="17">
        <v>7</v>
      </c>
      <c r="VG39" s="17">
        <v>-0.3</v>
      </c>
      <c r="VH39" s="17">
        <v>11.7</v>
      </c>
      <c r="VI39" s="17">
        <v>10.62</v>
      </c>
      <c r="VJ39" s="17">
        <v>0</v>
      </c>
      <c r="VK39" s="17">
        <v>11.7</v>
      </c>
      <c r="VL39" s="17">
        <v>209.5</v>
      </c>
      <c r="VM39" s="17">
        <v>206.21700000000001</v>
      </c>
      <c r="VN39" s="17">
        <v>206.21700000000001</v>
      </c>
      <c r="VO39" s="17">
        <v>3.2829999999999999</v>
      </c>
      <c r="VP39" s="17">
        <v>9.4</v>
      </c>
      <c r="VQ39" s="17">
        <v>11.352</v>
      </c>
      <c r="VR39" s="17">
        <v>11.352</v>
      </c>
      <c r="VS39" s="17">
        <v>-1.952</v>
      </c>
      <c r="VT39" s="17">
        <v>117.5</v>
      </c>
      <c r="VU39" s="17">
        <v>101.634</v>
      </c>
      <c r="VV39" s="17">
        <v>101.634</v>
      </c>
      <c r="VW39" s="17">
        <v>15.866</v>
      </c>
      <c r="VX39" s="17">
        <v>0.6</v>
      </c>
      <c r="VY39" s="17">
        <v>0.6</v>
      </c>
      <c r="VZ39" s="17">
        <v>0.6</v>
      </c>
      <c r="WA39" s="17">
        <v>0</v>
      </c>
      <c r="WB39" s="17">
        <v>123.6</v>
      </c>
      <c r="WC39" s="17">
        <v>102.2</v>
      </c>
      <c r="WD39" s="17">
        <v>120.13200000000001</v>
      </c>
      <c r="WE39" s="17">
        <v>3.468</v>
      </c>
      <c r="WF39" s="17">
        <v>139</v>
      </c>
      <c r="WG39" s="17">
        <v>108.4</v>
      </c>
      <c r="WH39" s="17">
        <v>126.866</v>
      </c>
      <c r="WI39" s="17">
        <v>12.134</v>
      </c>
      <c r="WJ39" s="17">
        <v>84.4</v>
      </c>
      <c r="WK39" s="17">
        <v>76.572000000000003</v>
      </c>
      <c r="WL39" s="17">
        <v>76.572000000000003</v>
      </c>
      <c r="WM39" s="17">
        <v>7.8280000000000003</v>
      </c>
      <c r="WN39" s="17">
        <v>9.1999999999999993</v>
      </c>
      <c r="WO39" s="17">
        <v>4.4720000000000004</v>
      </c>
      <c r="WP39" s="17">
        <v>4.4720000000000004</v>
      </c>
      <c r="WQ39" s="17">
        <v>4.7279999999999998</v>
      </c>
      <c r="WR39" s="17">
        <v>9.6</v>
      </c>
      <c r="WS39" s="17">
        <v>8.6</v>
      </c>
      <c r="WT39" s="17">
        <v>8.6</v>
      </c>
      <c r="WU39" s="17">
        <v>1</v>
      </c>
      <c r="WV39" s="17">
        <v>18.3</v>
      </c>
      <c r="WW39" s="17">
        <v>17.669899999999998</v>
      </c>
      <c r="WX39" s="17">
        <v>17.669899999999998</v>
      </c>
      <c r="WY39" s="17">
        <v>0.63009999999999999</v>
      </c>
      <c r="WZ39" s="17">
        <v>9.1</v>
      </c>
      <c r="XA39" s="17">
        <v>10.8</v>
      </c>
      <c r="XB39" s="17">
        <v>10.8</v>
      </c>
      <c r="XC39" s="17">
        <v>-1.7</v>
      </c>
      <c r="XD39" s="17">
        <v>42.7</v>
      </c>
      <c r="XE39" s="17">
        <v>42</v>
      </c>
      <c r="XF39" s="17">
        <v>42</v>
      </c>
      <c r="XG39" s="17">
        <v>0.7</v>
      </c>
      <c r="XH39" s="17">
        <v>34.799999999999997</v>
      </c>
      <c r="XI39" s="17">
        <v>28</v>
      </c>
      <c r="XJ39" s="17">
        <v>28</v>
      </c>
      <c r="XK39" s="17">
        <v>6.8</v>
      </c>
      <c r="XL39" s="17">
        <v>11</v>
      </c>
      <c r="XM39" s="17">
        <v>16</v>
      </c>
      <c r="XN39" s="17">
        <v>14</v>
      </c>
      <c r="XO39" s="17">
        <v>-3</v>
      </c>
      <c r="XP39" s="17"/>
      <c r="XQ39" s="17"/>
      <c r="XR39" s="17"/>
      <c r="XS39" s="17">
        <v>0</v>
      </c>
      <c r="XT39" s="17">
        <v>6.8</v>
      </c>
      <c r="XU39" s="17">
        <v>7.86</v>
      </c>
      <c r="XV39" s="17">
        <v>7.86</v>
      </c>
      <c r="XW39" s="17">
        <v>-1.06</v>
      </c>
      <c r="XX39" s="17"/>
      <c r="XY39" s="17"/>
      <c r="XZ39" s="17"/>
      <c r="YA39" s="17">
        <v>0</v>
      </c>
      <c r="YB39" s="17"/>
      <c r="YC39" s="17"/>
      <c r="YD39" s="17"/>
      <c r="YE39" s="17">
        <v>0</v>
      </c>
    </row>
    <row r="40" spans="1:655" ht="24" customHeight="1" x14ac:dyDescent="0.3">
      <c r="A40" s="1"/>
      <c r="B40" s="18" t="s">
        <v>64</v>
      </c>
      <c r="C40" s="18" t="s">
        <v>822</v>
      </c>
      <c r="D40" s="19">
        <v>86</v>
      </c>
      <c r="E40" s="19">
        <v>86.439859999999996</v>
      </c>
      <c r="F40" s="19">
        <v>86.657070000000004</v>
      </c>
      <c r="G40" s="19">
        <v>-0.65707000000000004</v>
      </c>
      <c r="H40" s="19">
        <v>601.29999999999995</v>
      </c>
      <c r="I40" s="19">
        <v>594.17128000000002</v>
      </c>
      <c r="J40" s="19">
        <v>594.17128000000002</v>
      </c>
      <c r="K40" s="19">
        <v>7.1287200000000004</v>
      </c>
      <c r="L40" s="19">
        <v>202.9</v>
      </c>
      <c r="M40" s="19">
        <v>193.29447999999999</v>
      </c>
      <c r="N40" s="19">
        <v>193.29447999999999</v>
      </c>
      <c r="O40" s="19">
        <v>9.6055200000000003</v>
      </c>
      <c r="P40" s="19"/>
      <c r="Q40" s="19"/>
      <c r="R40" s="19"/>
      <c r="S40" s="19">
        <v>0</v>
      </c>
      <c r="T40" s="19"/>
      <c r="U40" s="19"/>
      <c r="V40" s="19"/>
      <c r="W40" s="19">
        <v>0</v>
      </c>
      <c r="X40" s="19">
        <v>75.900000000000006</v>
      </c>
      <c r="Y40" s="19">
        <v>76.798150000000007</v>
      </c>
      <c r="Z40" s="19">
        <v>24.636189999999999</v>
      </c>
      <c r="AA40" s="19">
        <v>51.263809999999999</v>
      </c>
      <c r="AB40" s="19">
        <v>94.1</v>
      </c>
      <c r="AC40" s="19">
        <v>100.149</v>
      </c>
      <c r="AD40" s="19">
        <v>100.149</v>
      </c>
      <c r="AE40" s="19">
        <v>-6.0490000000000004</v>
      </c>
      <c r="AF40" s="19"/>
      <c r="AG40" s="19"/>
      <c r="AH40" s="19"/>
      <c r="AI40" s="19">
        <v>0</v>
      </c>
      <c r="AJ40" s="19"/>
      <c r="AK40" s="19"/>
      <c r="AL40" s="19"/>
      <c r="AM40" s="19">
        <v>0</v>
      </c>
      <c r="AN40" s="19">
        <v>184.8</v>
      </c>
      <c r="AO40" s="19">
        <v>196.42444</v>
      </c>
      <c r="AP40" s="19">
        <v>196.42444</v>
      </c>
      <c r="AQ40" s="19">
        <v>-11.62444</v>
      </c>
      <c r="AR40" s="19">
        <v>204.5</v>
      </c>
      <c r="AS40" s="19">
        <v>196.42444</v>
      </c>
      <c r="AT40" s="19">
        <v>196.42444</v>
      </c>
      <c r="AU40" s="19">
        <v>8.0755599999999994</v>
      </c>
      <c r="AV40" s="19">
        <v>203.8</v>
      </c>
      <c r="AW40" s="19">
        <v>196.42444</v>
      </c>
      <c r="AX40" s="19">
        <v>196.42444</v>
      </c>
      <c r="AY40" s="19">
        <v>7.3755600000000001</v>
      </c>
      <c r="AZ40" s="19">
        <v>287.60000000000002</v>
      </c>
      <c r="BA40" s="19">
        <v>294.63666999999998</v>
      </c>
      <c r="BB40" s="19">
        <v>294.63666999999998</v>
      </c>
      <c r="BC40" s="19">
        <v>-7.03667</v>
      </c>
      <c r="BD40" s="19">
        <v>212.1</v>
      </c>
      <c r="BE40" s="19">
        <v>208.28218000000001</v>
      </c>
      <c r="BF40" s="19">
        <v>208.28218000000001</v>
      </c>
      <c r="BG40" s="19">
        <v>3.8178200000000002</v>
      </c>
      <c r="BH40" s="19">
        <v>110.3</v>
      </c>
      <c r="BI40" s="19">
        <v>104.14109000000001</v>
      </c>
      <c r="BJ40" s="19">
        <v>104.14109000000001</v>
      </c>
      <c r="BK40" s="19">
        <v>6.1589099999999997</v>
      </c>
      <c r="BL40" s="19">
        <v>252.9</v>
      </c>
      <c r="BM40" s="19">
        <v>240.84050999999999</v>
      </c>
      <c r="BN40" s="19">
        <v>318.60064</v>
      </c>
      <c r="BO40" s="19">
        <v>-65.700640000000007</v>
      </c>
      <c r="BP40" s="19">
        <v>5</v>
      </c>
      <c r="BQ40" s="19">
        <v>4.4318400000000002</v>
      </c>
      <c r="BR40" s="19">
        <v>4.4318400000000002</v>
      </c>
      <c r="BS40" s="19">
        <v>0.56816</v>
      </c>
      <c r="BT40" s="19"/>
      <c r="BU40" s="19"/>
      <c r="BV40" s="19"/>
      <c r="BW40" s="19">
        <v>0</v>
      </c>
      <c r="BX40" s="19"/>
      <c r="BY40" s="19"/>
      <c r="BZ40" s="19"/>
      <c r="CA40" s="19">
        <v>0</v>
      </c>
      <c r="CB40" s="19"/>
      <c r="CC40" s="19"/>
      <c r="CD40" s="19"/>
      <c r="CE40" s="19">
        <v>0</v>
      </c>
      <c r="CF40" s="19"/>
      <c r="CG40" s="19"/>
      <c r="CH40" s="19"/>
      <c r="CI40" s="19">
        <v>0</v>
      </c>
      <c r="CJ40" s="19">
        <v>149</v>
      </c>
      <c r="CK40" s="19">
        <v>139.99946</v>
      </c>
      <c r="CL40" s="19">
        <v>139.99946</v>
      </c>
      <c r="CM40" s="19">
        <v>9.0005400000000009</v>
      </c>
      <c r="CN40" s="19">
        <v>7.6</v>
      </c>
      <c r="CO40" s="19">
        <v>5.1333399999999996</v>
      </c>
      <c r="CP40" s="19">
        <v>5.1333399999999996</v>
      </c>
      <c r="CQ40" s="19">
        <v>2.4666600000000001</v>
      </c>
      <c r="CR40" s="19">
        <v>5</v>
      </c>
      <c r="CS40" s="19">
        <v>2.8177599999999998</v>
      </c>
      <c r="CT40" s="19">
        <v>2.8177599999999998</v>
      </c>
      <c r="CU40" s="19">
        <v>2.1822400000000002</v>
      </c>
      <c r="CV40" s="19"/>
      <c r="CW40" s="19"/>
      <c r="CX40" s="19">
        <v>0</v>
      </c>
      <c r="CY40" s="19">
        <v>0</v>
      </c>
      <c r="CZ40" s="19">
        <v>6.8</v>
      </c>
      <c r="DA40" s="19">
        <v>6.8787000000000003</v>
      </c>
      <c r="DB40" s="19">
        <v>6.8787000000000003</v>
      </c>
      <c r="DC40" s="19">
        <v>-7.8700000000000006E-2</v>
      </c>
      <c r="DD40" s="19">
        <v>12.3</v>
      </c>
      <c r="DE40" s="19">
        <v>14.919420000000001</v>
      </c>
      <c r="DF40" s="19">
        <v>12.260400000000001</v>
      </c>
      <c r="DG40" s="19">
        <v>3.9600000000000003E-2</v>
      </c>
      <c r="DH40" s="19">
        <v>86</v>
      </c>
      <c r="DI40" s="19">
        <v>81.708960000000005</v>
      </c>
      <c r="DJ40" s="19">
        <v>67.146360000000001</v>
      </c>
      <c r="DK40" s="19">
        <v>18.853639999999999</v>
      </c>
      <c r="DL40" s="19"/>
      <c r="DM40" s="19"/>
      <c r="DN40" s="19"/>
      <c r="DO40" s="19">
        <v>0</v>
      </c>
      <c r="DP40" s="19"/>
      <c r="DQ40" s="19"/>
      <c r="DR40" s="19"/>
      <c r="DS40" s="19">
        <v>0</v>
      </c>
      <c r="DT40" s="19"/>
      <c r="DU40" s="19"/>
      <c r="DV40" s="19"/>
      <c r="DW40" s="19">
        <v>0</v>
      </c>
      <c r="DX40" s="19"/>
      <c r="DY40" s="19"/>
      <c r="DZ40" s="19"/>
      <c r="EA40" s="19">
        <v>0</v>
      </c>
      <c r="EB40" s="19">
        <v>42.9</v>
      </c>
      <c r="EC40" s="19">
        <v>39.959359999999997</v>
      </c>
      <c r="ED40" s="19">
        <v>62.612920000000003</v>
      </c>
      <c r="EE40" s="19">
        <v>-19.71292</v>
      </c>
      <c r="EF40" s="19">
        <v>112.5</v>
      </c>
      <c r="EG40" s="19">
        <v>110.26321</v>
      </c>
      <c r="EH40" s="19">
        <v>110.26321</v>
      </c>
      <c r="EI40" s="19">
        <v>2.2367900000000001</v>
      </c>
      <c r="EJ40" s="19"/>
      <c r="EK40" s="19"/>
      <c r="EL40" s="19"/>
      <c r="EM40" s="19">
        <v>0</v>
      </c>
      <c r="EN40" s="19"/>
      <c r="EO40" s="19"/>
      <c r="EP40" s="19"/>
      <c r="EQ40" s="19">
        <v>0</v>
      </c>
      <c r="ER40" s="19"/>
      <c r="ES40" s="19"/>
      <c r="ET40" s="19"/>
      <c r="EU40" s="19">
        <v>0</v>
      </c>
      <c r="EV40" s="19">
        <v>6.5</v>
      </c>
      <c r="EW40" s="19">
        <v>6.39</v>
      </c>
      <c r="EX40" s="19">
        <v>6.39</v>
      </c>
      <c r="EY40" s="19">
        <v>0.11</v>
      </c>
      <c r="EZ40" s="19">
        <v>0</v>
      </c>
      <c r="FA40" s="19">
        <v>0</v>
      </c>
      <c r="FB40" s="19">
        <v>0</v>
      </c>
      <c r="FC40" s="19">
        <v>0</v>
      </c>
      <c r="FD40" s="19">
        <v>45.3</v>
      </c>
      <c r="FE40" s="19">
        <v>45.996780000000001</v>
      </c>
      <c r="FF40" s="19">
        <v>47.086770000000001</v>
      </c>
      <c r="FG40" s="19">
        <v>-1.78677</v>
      </c>
      <c r="FH40" s="19">
        <v>130.9</v>
      </c>
      <c r="FI40" s="19">
        <v>67.010570000000001</v>
      </c>
      <c r="FJ40" s="19">
        <v>0</v>
      </c>
      <c r="FK40" s="19">
        <v>130.9</v>
      </c>
      <c r="FL40" s="19">
        <v>28.7</v>
      </c>
      <c r="FM40" s="19">
        <v>27.99689</v>
      </c>
      <c r="FN40" s="19">
        <v>0</v>
      </c>
      <c r="FO40" s="19">
        <v>28.7</v>
      </c>
      <c r="FP40" s="19">
        <v>18.5</v>
      </c>
      <c r="FQ40" s="19">
        <v>16.68403</v>
      </c>
      <c r="FR40" s="19">
        <v>16.68403</v>
      </c>
      <c r="FS40" s="19">
        <v>1.8159700000000001</v>
      </c>
      <c r="FT40" s="19">
        <v>19.8</v>
      </c>
      <c r="FU40" s="19">
        <v>19.1068</v>
      </c>
      <c r="FV40" s="19">
        <v>19.1068</v>
      </c>
      <c r="FW40" s="19">
        <v>0.69320000000000004</v>
      </c>
      <c r="FX40" s="19">
        <v>79.599999999999994</v>
      </c>
      <c r="FY40" s="19">
        <v>76.500960000000006</v>
      </c>
      <c r="FZ40" s="19">
        <v>76.500960000000006</v>
      </c>
      <c r="GA40" s="19">
        <v>3.09904</v>
      </c>
      <c r="GB40" s="19">
        <v>145</v>
      </c>
      <c r="GC40" s="19">
        <v>176.98687000000001</v>
      </c>
      <c r="GD40" s="19">
        <v>185.10007999999999</v>
      </c>
      <c r="GE40" s="19">
        <v>-40.100079999999998</v>
      </c>
      <c r="GF40" s="19">
        <v>145.4</v>
      </c>
      <c r="GG40" s="19">
        <v>176.98687000000001</v>
      </c>
      <c r="GH40" s="19">
        <v>185.10007999999999</v>
      </c>
      <c r="GI40" s="19">
        <v>-39.70008</v>
      </c>
      <c r="GJ40" s="19">
        <v>162.80000000000001</v>
      </c>
      <c r="GK40" s="19">
        <v>176.98687000000001</v>
      </c>
      <c r="GL40" s="19">
        <v>185.10007999999999</v>
      </c>
      <c r="GM40" s="19">
        <v>-22.300080000000001</v>
      </c>
      <c r="GN40" s="19">
        <v>89.1</v>
      </c>
      <c r="GO40" s="19">
        <v>88.962050000000005</v>
      </c>
      <c r="GP40" s="19">
        <v>86.028019999999998</v>
      </c>
      <c r="GQ40" s="19">
        <v>3.0719799999999999</v>
      </c>
      <c r="GR40" s="19">
        <v>6.8</v>
      </c>
      <c r="GS40" s="19">
        <v>7.2163700000000004</v>
      </c>
      <c r="GT40" s="19">
        <v>4.2259399999999996</v>
      </c>
      <c r="GU40" s="19">
        <v>2.5740599999999998</v>
      </c>
      <c r="GV40" s="19">
        <v>1.6</v>
      </c>
      <c r="GW40" s="19">
        <v>2.0343399999999998</v>
      </c>
      <c r="GX40" s="19">
        <v>4.4334100000000003</v>
      </c>
      <c r="GY40" s="19">
        <v>-2.8334100000000002</v>
      </c>
      <c r="GZ40" s="19">
        <v>34.1</v>
      </c>
      <c r="HA40" s="19">
        <v>34.47804</v>
      </c>
      <c r="HB40" s="19">
        <v>34.47804</v>
      </c>
      <c r="HC40" s="19">
        <v>-0.37803999999999999</v>
      </c>
      <c r="HD40" s="19">
        <v>33.5</v>
      </c>
      <c r="HE40" s="19">
        <v>34.077280000000002</v>
      </c>
      <c r="HF40" s="19">
        <v>34.077280000000002</v>
      </c>
      <c r="HG40" s="19">
        <v>-0.57728000000000002</v>
      </c>
      <c r="HH40" s="19">
        <v>3.8</v>
      </c>
      <c r="HI40" s="19">
        <v>4.0341699999999996</v>
      </c>
      <c r="HJ40" s="19">
        <v>4.0341699999999996</v>
      </c>
      <c r="HK40" s="19">
        <v>-0.23416999999999999</v>
      </c>
      <c r="HL40" s="19">
        <v>12.7</v>
      </c>
      <c r="HM40" s="19">
        <v>13.011710000000001</v>
      </c>
      <c r="HN40" s="19">
        <v>13.011710000000001</v>
      </c>
      <c r="HO40" s="19">
        <v>-0.31170999999999999</v>
      </c>
      <c r="HP40" s="19">
        <v>93.7</v>
      </c>
      <c r="HQ40" s="19">
        <v>67.961129999999997</v>
      </c>
      <c r="HR40" s="19">
        <v>42.420650000000002</v>
      </c>
      <c r="HS40" s="19">
        <v>51.279350000000001</v>
      </c>
      <c r="HT40" s="19"/>
      <c r="HU40" s="19"/>
      <c r="HV40" s="19"/>
      <c r="HW40" s="19">
        <v>0</v>
      </c>
      <c r="HX40" s="19"/>
      <c r="HY40" s="19"/>
      <c r="HZ40" s="19"/>
      <c r="IA40" s="19">
        <v>0</v>
      </c>
      <c r="IB40" s="19">
        <v>21.7</v>
      </c>
      <c r="IC40" s="19">
        <v>4.6391799999999996</v>
      </c>
      <c r="ID40" s="19">
        <v>16.490729999999999</v>
      </c>
      <c r="IE40" s="19">
        <v>5.2092700000000001</v>
      </c>
      <c r="IF40" s="19"/>
      <c r="IG40" s="19"/>
      <c r="IH40" s="19"/>
      <c r="II40" s="19">
        <v>0</v>
      </c>
      <c r="IJ40" s="19"/>
      <c r="IK40" s="19"/>
      <c r="IL40" s="19"/>
      <c r="IM40" s="19">
        <v>0</v>
      </c>
      <c r="IN40" s="19">
        <v>0</v>
      </c>
      <c r="IO40" s="19">
        <v>0</v>
      </c>
      <c r="IP40" s="19">
        <v>48.181449999999998</v>
      </c>
      <c r="IQ40" s="19">
        <v>-48.181449999999998</v>
      </c>
      <c r="IR40" s="19"/>
      <c r="IS40" s="19"/>
      <c r="IT40" s="19"/>
      <c r="IU40" s="19">
        <v>0</v>
      </c>
      <c r="IV40" s="19"/>
      <c r="IW40" s="19"/>
      <c r="IX40" s="19"/>
      <c r="IY40" s="19">
        <v>0</v>
      </c>
      <c r="IZ40" s="19"/>
      <c r="JA40" s="19"/>
      <c r="JB40" s="19"/>
      <c r="JC40" s="19">
        <v>0</v>
      </c>
      <c r="JD40" s="19">
        <v>66.7</v>
      </c>
      <c r="JE40" s="19">
        <v>65</v>
      </c>
      <c r="JF40" s="19">
        <v>73.699150000000003</v>
      </c>
      <c r="JG40" s="19">
        <v>-6.9991500000000002</v>
      </c>
      <c r="JH40" s="19">
        <v>173.5</v>
      </c>
      <c r="JI40" s="19">
        <v>183.19533000000001</v>
      </c>
      <c r="JJ40" s="19">
        <v>183.19533000000001</v>
      </c>
      <c r="JK40" s="19">
        <v>-9.6953300000000002</v>
      </c>
      <c r="JL40" s="19">
        <v>0</v>
      </c>
      <c r="JM40" s="19"/>
      <c r="JN40" s="19">
        <v>0</v>
      </c>
      <c r="JO40" s="19">
        <v>0</v>
      </c>
      <c r="JP40" s="19">
        <v>200</v>
      </c>
      <c r="JQ40" s="19">
        <v>183.19533000000001</v>
      </c>
      <c r="JR40" s="19">
        <v>183.19533000000001</v>
      </c>
      <c r="JS40" s="19">
        <v>16.804670000000002</v>
      </c>
      <c r="JT40" s="19">
        <v>187.1</v>
      </c>
      <c r="JU40" s="19">
        <v>183.19533000000001</v>
      </c>
      <c r="JV40" s="19">
        <v>183.19533000000001</v>
      </c>
      <c r="JW40" s="19">
        <v>3.9046699999999999</v>
      </c>
      <c r="JX40" s="19"/>
      <c r="JY40" s="19"/>
      <c r="JZ40" s="19">
        <v>0</v>
      </c>
      <c r="KA40" s="19">
        <v>0</v>
      </c>
      <c r="KB40" s="19"/>
      <c r="KC40" s="19"/>
      <c r="KD40" s="19"/>
      <c r="KE40" s="19">
        <v>0</v>
      </c>
      <c r="KF40" s="19"/>
      <c r="KG40" s="19"/>
      <c r="KH40" s="19"/>
      <c r="KI40" s="19">
        <v>0</v>
      </c>
      <c r="KJ40" s="19"/>
      <c r="KK40" s="19"/>
      <c r="KL40" s="19"/>
      <c r="KM40" s="19">
        <v>0</v>
      </c>
      <c r="KN40" s="19"/>
      <c r="KO40" s="19"/>
      <c r="KP40" s="19"/>
      <c r="KQ40" s="19">
        <v>0</v>
      </c>
      <c r="KR40" s="19">
        <v>38.6</v>
      </c>
      <c r="KS40" s="19"/>
      <c r="KT40" s="19"/>
      <c r="KU40" s="19">
        <v>38.6</v>
      </c>
      <c r="KV40" s="19"/>
      <c r="KW40" s="19"/>
      <c r="KX40" s="19"/>
      <c r="KY40" s="19">
        <v>0</v>
      </c>
      <c r="KZ40" s="19"/>
      <c r="LA40" s="19"/>
      <c r="LB40" s="19"/>
      <c r="LC40" s="19">
        <v>0</v>
      </c>
      <c r="LD40" s="19">
        <v>1.4</v>
      </c>
      <c r="LE40" s="19">
        <v>1.33812</v>
      </c>
      <c r="LF40" s="19">
        <v>1.33812</v>
      </c>
      <c r="LG40" s="19">
        <v>6.1879999999999998E-2</v>
      </c>
      <c r="LH40" s="19">
        <v>70.5</v>
      </c>
      <c r="LI40" s="19">
        <v>61.855690000000003</v>
      </c>
      <c r="LJ40" s="19">
        <v>71.171580000000006</v>
      </c>
      <c r="LK40" s="19">
        <v>-0.67157999999999995</v>
      </c>
      <c r="LL40" s="19">
        <v>88.7</v>
      </c>
      <c r="LM40" s="19">
        <v>76.263390000000001</v>
      </c>
      <c r="LN40" s="19">
        <v>76.263339999999999</v>
      </c>
      <c r="LO40" s="19">
        <v>12.43666</v>
      </c>
      <c r="LP40" s="19">
        <v>62.4</v>
      </c>
      <c r="LQ40" s="19">
        <v>67.133979999999994</v>
      </c>
      <c r="LR40" s="19">
        <v>67.133979999999994</v>
      </c>
      <c r="LS40" s="19">
        <v>-4.7339799999999999</v>
      </c>
      <c r="LT40" s="19">
        <v>65.8</v>
      </c>
      <c r="LU40" s="19">
        <v>65.984009999999998</v>
      </c>
      <c r="LV40" s="19">
        <v>65.984009999999998</v>
      </c>
      <c r="LW40" s="19">
        <v>-0.18401000000000001</v>
      </c>
      <c r="LX40" s="19">
        <v>28.6</v>
      </c>
      <c r="LY40" s="19">
        <v>27.30705</v>
      </c>
      <c r="LZ40" s="19">
        <v>27.30705</v>
      </c>
      <c r="MA40" s="19">
        <v>1.29295</v>
      </c>
      <c r="MB40" s="19">
        <v>0</v>
      </c>
      <c r="MC40" s="19"/>
      <c r="MD40" s="19">
        <v>0</v>
      </c>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0.4</v>
      </c>
      <c r="OC40" s="19">
        <v>0.52300000000000002</v>
      </c>
      <c r="OD40" s="19">
        <v>0.52300000000000002</v>
      </c>
      <c r="OE40" s="19">
        <v>-0.123</v>
      </c>
      <c r="OF40" s="19">
        <v>75.099999999999994</v>
      </c>
      <c r="OG40" s="19">
        <v>113.4</v>
      </c>
      <c r="OH40" s="19">
        <v>123.27</v>
      </c>
      <c r="OI40" s="19">
        <v>-48.17</v>
      </c>
      <c r="OJ40" s="19">
        <v>47.1</v>
      </c>
      <c r="OK40" s="19">
        <v>37.951999999999998</v>
      </c>
      <c r="OL40" s="19">
        <v>37.951999999999998</v>
      </c>
      <c r="OM40" s="19">
        <v>9.1479999999999997</v>
      </c>
      <c r="ON40" s="19">
        <v>15.6</v>
      </c>
      <c r="OO40" s="19">
        <v>13.98</v>
      </c>
      <c r="OP40" s="19">
        <v>0</v>
      </c>
      <c r="OQ40" s="19">
        <v>15.6</v>
      </c>
      <c r="OR40" s="19">
        <v>0.1</v>
      </c>
      <c r="OS40" s="19">
        <v>0.1</v>
      </c>
      <c r="OT40" s="19">
        <v>0.1</v>
      </c>
      <c r="OU40" s="19">
        <v>0</v>
      </c>
      <c r="OV40" s="19">
        <v>12.4</v>
      </c>
      <c r="OW40" s="19">
        <v>11.941750000000001</v>
      </c>
      <c r="OX40" s="19">
        <v>11.941750000000001</v>
      </c>
      <c r="OY40" s="19">
        <v>0.45824999999999999</v>
      </c>
      <c r="OZ40" s="19">
        <v>9.9</v>
      </c>
      <c r="PA40" s="19">
        <v>9</v>
      </c>
      <c r="PB40" s="19">
        <v>9</v>
      </c>
      <c r="PC40" s="19">
        <v>0.9</v>
      </c>
      <c r="PD40" s="19">
        <v>5.0999999999999996</v>
      </c>
      <c r="PE40" s="19">
        <v>5.67</v>
      </c>
      <c r="PF40" s="19">
        <v>2.2762199999999999</v>
      </c>
      <c r="PG40" s="19">
        <v>2.8237800000000002</v>
      </c>
      <c r="PH40" s="19">
        <v>0.5</v>
      </c>
      <c r="PI40" s="19">
        <v>1</v>
      </c>
      <c r="PJ40" s="19">
        <v>1</v>
      </c>
      <c r="PK40" s="19">
        <v>-0.5</v>
      </c>
      <c r="PL40" s="19">
        <v>3.2</v>
      </c>
      <c r="PM40" s="19">
        <v>3.2</v>
      </c>
      <c r="PN40" s="19">
        <v>3.2</v>
      </c>
      <c r="PO40" s="19">
        <v>0</v>
      </c>
      <c r="PP40" s="19">
        <v>2.6</v>
      </c>
      <c r="PQ40" s="19">
        <v>2.5</v>
      </c>
      <c r="PR40" s="19">
        <v>2.5</v>
      </c>
      <c r="PS40" s="19">
        <v>0.1</v>
      </c>
      <c r="PT40" s="19">
        <v>20.399999999999999</v>
      </c>
      <c r="PU40" s="19">
        <v>19.417480000000001</v>
      </c>
      <c r="PV40" s="19">
        <v>19.417480000000001</v>
      </c>
      <c r="PW40" s="19">
        <v>0.98251999999999995</v>
      </c>
      <c r="PX40" s="19">
        <v>0</v>
      </c>
      <c r="PY40" s="19">
        <v>0</v>
      </c>
      <c r="PZ40" s="19">
        <v>0</v>
      </c>
      <c r="QA40" s="19">
        <v>0</v>
      </c>
      <c r="QB40" s="19">
        <v>10</v>
      </c>
      <c r="QC40" s="19">
        <v>11.74757</v>
      </c>
      <c r="QD40" s="19">
        <v>11.74757</v>
      </c>
      <c r="QE40" s="19">
        <v>-1.7475700000000001</v>
      </c>
      <c r="QF40" s="19">
        <v>3.5</v>
      </c>
      <c r="QG40" s="19">
        <v>3.4</v>
      </c>
      <c r="QH40" s="19">
        <v>3.4</v>
      </c>
      <c r="QI40" s="19">
        <v>0.1</v>
      </c>
      <c r="QJ40" s="19">
        <v>18.399999999999999</v>
      </c>
      <c r="QK40" s="19">
        <v>17.961169999999999</v>
      </c>
      <c r="QL40" s="19">
        <v>17.961169999999999</v>
      </c>
      <c r="QM40" s="19">
        <v>0.43883</v>
      </c>
      <c r="QN40" s="19">
        <v>10.199999999999999</v>
      </c>
      <c r="QO40" s="19">
        <v>9.2289999999999992</v>
      </c>
      <c r="QP40" s="19">
        <v>9.2289999999999992</v>
      </c>
      <c r="QQ40" s="19">
        <v>0.97099999999999997</v>
      </c>
      <c r="QR40" s="19">
        <v>11.8</v>
      </c>
      <c r="QS40" s="19">
        <v>13.473000000000001</v>
      </c>
      <c r="QT40" s="19">
        <v>13.473000000000001</v>
      </c>
      <c r="QU40" s="19">
        <v>-1.673</v>
      </c>
      <c r="QV40" s="19">
        <v>25.2</v>
      </c>
      <c r="QW40" s="19">
        <v>27.949000000000002</v>
      </c>
      <c r="QX40" s="19">
        <v>27.949000000000002</v>
      </c>
      <c r="QY40" s="19">
        <v>-2.7490000000000001</v>
      </c>
      <c r="QZ40" s="19">
        <v>71.5</v>
      </c>
      <c r="RA40" s="19">
        <v>84.798000000000002</v>
      </c>
      <c r="RB40" s="19">
        <v>84.798000000000002</v>
      </c>
      <c r="RC40" s="19">
        <v>-13.298</v>
      </c>
      <c r="RD40" s="19">
        <v>4.2</v>
      </c>
      <c r="RE40" s="19">
        <v>4.2</v>
      </c>
      <c r="RF40" s="19">
        <v>4.2</v>
      </c>
      <c r="RG40" s="19">
        <v>0</v>
      </c>
      <c r="RH40" s="19">
        <v>2.2000000000000002</v>
      </c>
      <c r="RI40" s="19">
        <v>2.4</v>
      </c>
      <c r="RJ40" s="19">
        <v>2.4</v>
      </c>
      <c r="RK40" s="19">
        <v>-0.2</v>
      </c>
      <c r="RL40" s="19">
        <v>1.1000000000000001</v>
      </c>
      <c r="RM40" s="19">
        <v>1.2</v>
      </c>
      <c r="RN40" s="19">
        <v>1.2</v>
      </c>
      <c r="RO40" s="19">
        <v>-0.1</v>
      </c>
      <c r="RP40" s="19">
        <v>2.9</v>
      </c>
      <c r="RQ40" s="19">
        <v>2.8</v>
      </c>
      <c r="RR40" s="19">
        <v>2.8</v>
      </c>
      <c r="RS40" s="19">
        <v>0.1</v>
      </c>
      <c r="RT40" s="19">
        <v>1.8</v>
      </c>
      <c r="RU40" s="19">
        <v>4.5389999999999997</v>
      </c>
      <c r="RV40" s="19">
        <v>4.5389999999999997</v>
      </c>
      <c r="RW40" s="19">
        <v>-2.7389999999999999</v>
      </c>
      <c r="RX40" s="19">
        <v>2.4</v>
      </c>
      <c r="RY40" s="19">
        <v>2.3610000000000002</v>
      </c>
      <c r="RZ40" s="19">
        <v>2.3610000000000002</v>
      </c>
      <c r="SA40" s="19">
        <v>3.9E-2</v>
      </c>
      <c r="SB40" s="19">
        <v>7.8</v>
      </c>
      <c r="SC40" s="19">
        <v>0</v>
      </c>
      <c r="SD40" s="19">
        <v>3.8144300000000002</v>
      </c>
      <c r="SE40" s="19">
        <v>3.9855700000000001</v>
      </c>
      <c r="SF40" s="19">
        <v>1.6</v>
      </c>
      <c r="SG40" s="19">
        <v>1.8</v>
      </c>
      <c r="SH40" s="19">
        <v>1.8</v>
      </c>
      <c r="SI40" s="19">
        <v>-0.2</v>
      </c>
      <c r="SJ40" s="19"/>
      <c r="SK40" s="19"/>
      <c r="SL40" s="19"/>
      <c r="SM40" s="19">
        <v>0</v>
      </c>
      <c r="SN40" s="19">
        <v>10</v>
      </c>
      <c r="SO40" s="19">
        <v>9.6999999999999993</v>
      </c>
      <c r="SP40" s="19">
        <v>9.6999999999999993</v>
      </c>
      <c r="SQ40" s="19">
        <v>0.3</v>
      </c>
      <c r="SR40" s="19">
        <v>4.3</v>
      </c>
      <c r="SS40" s="19">
        <v>4.3</v>
      </c>
      <c r="ST40" s="19">
        <v>4.3</v>
      </c>
      <c r="SU40" s="19">
        <v>0</v>
      </c>
      <c r="SV40" s="19">
        <v>6</v>
      </c>
      <c r="SW40" s="19">
        <v>6</v>
      </c>
      <c r="SX40" s="19">
        <v>6</v>
      </c>
      <c r="SY40" s="19">
        <v>0</v>
      </c>
      <c r="SZ40" s="19">
        <v>8.6</v>
      </c>
      <c r="TA40" s="19">
        <v>8</v>
      </c>
      <c r="TB40" s="19">
        <v>8</v>
      </c>
      <c r="TC40" s="19">
        <v>0.6</v>
      </c>
      <c r="TD40" s="19">
        <v>15.1</v>
      </c>
      <c r="TE40" s="19">
        <v>14.75728</v>
      </c>
      <c r="TF40" s="19">
        <v>14.75728</v>
      </c>
      <c r="TG40" s="19">
        <v>0.34272000000000002</v>
      </c>
      <c r="TH40" s="19">
        <v>27.9</v>
      </c>
      <c r="TI40" s="19">
        <v>26.8</v>
      </c>
      <c r="TJ40" s="19">
        <v>29</v>
      </c>
      <c r="TK40" s="19">
        <v>-1.1000000000000001</v>
      </c>
      <c r="TL40" s="19">
        <v>56.9</v>
      </c>
      <c r="TM40" s="19">
        <v>53.9</v>
      </c>
      <c r="TN40" s="19">
        <v>70</v>
      </c>
      <c r="TO40" s="19">
        <v>-13.1</v>
      </c>
      <c r="TP40" s="19"/>
      <c r="TQ40" s="19"/>
      <c r="TR40" s="19">
        <v>0.54</v>
      </c>
      <c r="TS40" s="19">
        <v>-0.54</v>
      </c>
      <c r="TT40" s="19">
        <v>59.9</v>
      </c>
      <c r="TU40" s="19">
        <v>85.607200000000006</v>
      </c>
      <c r="TV40" s="19">
        <v>76.694999999999993</v>
      </c>
      <c r="TW40" s="19">
        <v>-16.795000000000002</v>
      </c>
      <c r="TX40" s="19">
        <v>61.5</v>
      </c>
      <c r="TY40" s="19">
        <v>93.798289999999994</v>
      </c>
      <c r="TZ40" s="19">
        <v>84.792000000000002</v>
      </c>
      <c r="UA40" s="19">
        <v>-23.292000000000002</v>
      </c>
      <c r="UB40" s="19">
        <v>6.3</v>
      </c>
      <c r="UC40" s="19">
        <v>11.005050000000001</v>
      </c>
      <c r="UD40" s="19">
        <v>12.638</v>
      </c>
      <c r="UE40" s="19">
        <v>-6.3380000000000001</v>
      </c>
      <c r="UF40" s="19">
        <v>5.0999999999999996</v>
      </c>
      <c r="UG40" s="19">
        <v>10.335140000000001</v>
      </c>
      <c r="UH40" s="19">
        <v>11.427</v>
      </c>
      <c r="UI40" s="19">
        <v>-6.327</v>
      </c>
      <c r="UJ40" s="19">
        <v>10.5</v>
      </c>
      <c r="UK40" s="19">
        <v>10</v>
      </c>
      <c r="UL40" s="19">
        <v>10</v>
      </c>
      <c r="UM40" s="19">
        <v>0.5</v>
      </c>
      <c r="UN40" s="19">
        <v>3.2</v>
      </c>
      <c r="UO40" s="19">
        <v>3</v>
      </c>
      <c r="UP40" s="19">
        <v>3</v>
      </c>
      <c r="UQ40" s="19">
        <v>0.2</v>
      </c>
      <c r="UR40" s="19">
        <v>9</v>
      </c>
      <c r="US40" s="19">
        <v>8.3000000000000007</v>
      </c>
      <c r="UT40" s="19">
        <v>8.3000000000000007</v>
      </c>
      <c r="UU40" s="19">
        <v>0.7</v>
      </c>
      <c r="UV40" s="19">
        <v>6</v>
      </c>
      <c r="UW40" s="19">
        <v>6</v>
      </c>
      <c r="UX40" s="19">
        <v>6</v>
      </c>
      <c r="UY40" s="19">
        <v>0</v>
      </c>
      <c r="UZ40" s="19">
        <v>6.7</v>
      </c>
      <c r="VA40" s="19">
        <v>6</v>
      </c>
      <c r="VB40" s="19">
        <v>6</v>
      </c>
      <c r="VC40" s="19">
        <v>0.7</v>
      </c>
      <c r="VD40" s="19">
        <v>6.7</v>
      </c>
      <c r="VE40" s="19">
        <v>7</v>
      </c>
      <c r="VF40" s="19">
        <v>7</v>
      </c>
      <c r="VG40" s="19">
        <v>-0.3</v>
      </c>
      <c r="VH40" s="19">
        <v>13</v>
      </c>
      <c r="VI40" s="19">
        <v>10.62</v>
      </c>
      <c r="VJ40" s="19">
        <v>0</v>
      </c>
      <c r="VK40" s="19">
        <v>13</v>
      </c>
      <c r="VL40" s="19">
        <v>169.5</v>
      </c>
      <c r="VM40" s="19">
        <v>166.56700000000001</v>
      </c>
      <c r="VN40" s="19">
        <v>166.56700000000001</v>
      </c>
      <c r="VO40" s="19">
        <v>2.9329999999999998</v>
      </c>
      <c r="VP40" s="19">
        <v>6.6</v>
      </c>
      <c r="VQ40" s="19">
        <v>10.627000000000001</v>
      </c>
      <c r="VR40" s="19">
        <v>10.627000000000001</v>
      </c>
      <c r="VS40" s="19">
        <v>-4.0270000000000001</v>
      </c>
      <c r="VT40" s="19">
        <v>72.7</v>
      </c>
      <c r="VU40" s="19">
        <v>60.804000000000002</v>
      </c>
      <c r="VV40" s="19">
        <v>60.804000000000002</v>
      </c>
      <c r="VW40" s="19">
        <v>11.896000000000001</v>
      </c>
      <c r="VX40" s="19">
        <v>0.6</v>
      </c>
      <c r="VY40" s="19">
        <v>0.6</v>
      </c>
      <c r="VZ40" s="19">
        <v>0.6</v>
      </c>
      <c r="WA40" s="19">
        <v>0</v>
      </c>
      <c r="WB40" s="19">
        <v>120.6</v>
      </c>
      <c r="WC40" s="19">
        <v>105.4</v>
      </c>
      <c r="WD40" s="19">
        <v>121.10599999999999</v>
      </c>
      <c r="WE40" s="19">
        <v>-0.50600000000000001</v>
      </c>
      <c r="WF40" s="19">
        <v>130.1</v>
      </c>
      <c r="WG40" s="19">
        <v>112.2</v>
      </c>
      <c r="WH40" s="19">
        <v>128.78399999999999</v>
      </c>
      <c r="WI40" s="19">
        <v>1.3160000000000001</v>
      </c>
      <c r="WJ40" s="19">
        <v>57</v>
      </c>
      <c r="WK40" s="19">
        <v>55.231999999999999</v>
      </c>
      <c r="WL40" s="19">
        <v>55.231999999999999</v>
      </c>
      <c r="WM40" s="19">
        <v>1.768</v>
      </c>
      <c r="WN40" s="19">
        <v>7</v>
      </c>
      <c r="WO40" s="19">
        <v>3.1850000000000001</v>
      </c>
      <c r="WP40" s="19">
        <v>3.1850000000000001</v>
      </c>
      <c r="WQ40" s="19">
        <v>3.8149999999999999</v>
      </c>
      <c r="WR40" s="19">
        <v>9.6</v>
      </c>
      <c r="WS40" s="19">
        <v>8.6</v>
      </c>
      <c r="WT40" s="19">
        <v>8.6</v>
      </c>
      <c r="WU40" s="19">
        <v>1</v>
      </c>
      <c r="WV40" s="19">
        <v>18.399999999999999</v>
      </c>
      <c r="WW40" s="19">
        <v>17.669899999999998</v>
      </c>
      <c r="WX40" s="19">
        <v>17.669899999999998</v>
      </c>
      <c r="WY40" s="19">
        <v>0.73009999999999997</v>
      </c>
      <c r="WZ40" s="19">
        <v>8.9</v>
      </c>
      <c r="XA40" s="19">
        <v>10.8</v>
      </c>
      <c r="XB40" s="19">
        <v>10.8</v>
      </c>
      <c r="XC40" s="19">
        <v>-1.9</v>
      </c>
      <c r="XD40" s="19">
        <v>43.4</v>
      </c>
      <c r="XE40" s="19">
        <v>42</v>
      </c>
      <c r="XF40" s="19">
        <v>42</v>
      </c>
      <c r="XG40" s="19">
        <v>1.4</v>
      </c>
      <c r="XH40" s="19">
        <v>34.5</v>
      </c>
      <c r="XI40" s="19">
        <v>28</v>
      </c>
      <c r="XJ40" s="19">
        <v>28</v>
      </c>
      <c r="XK40" s="19">
        <v>6.5</v>
      </c>
      <c r="XL40" s="19">
        <v>11</v>
      </c>
      <c r="XM40" s="19">
        <v>16</v>
      </c>
      <c r="XN40" s="19">
        <v>14</v>
      </c>
      <c r="XO40" s="19">
        <v>-3</v>
      </c>
      <c r="XP40" s="19"/>
      <c r="XQ40" s="19"/>
      <c r="XR40" s="19"/>
      <c r="XS40" s="19">
        <v>0</v>
      </c>
      <c r="XT40" s="19">
        <v>7.3</v>
      </c>
      <c r="XU40" s="19">
        <v>7.86</v>
      </c>
      <c r="XV40" s="19">
        <v>7.86</v>
      </c>
      <c r="XW40" s="19">
        <v>-0.56000000000000005</v>
      </c>
      <c r="XX40" s="19"/>
      <c r="XY40" s="19"/>
      <c r="XZ40" s="19"/>
      <c r="YA40" s="19">
        <v>0</v>
      </c>
      <c r="YB40" s="19"/>
      <c r="YC40" s="19"/>
      <c r="YD40" s="19"/>
      <c r="YE40" s="19">
        <v>0</v>
      </c>
    </row>
    <row r="41" spans="1:655" ht="24" customHeight="1" x14ac:dyDescent="0.3">
      <c r="A41" s="1"/>
      <c r="B41" s="13" t="s">
        <v>64</v>
      </c>
      <c r="C41" s="13" t="s">
        <v>823</v>
      </c>
      <c r="D41" s="14">
        <v>72.5</v>
      </c>
      <c r="E41" s="14">
        <v>101.60194</v>
      </c>
      <c r="F41" s="14">
        <v>90.75</v>
      </c>
      <c r="G41" s="14">
        <v>-18.25</v>
      </c>
      <c r="H41" s="14">
        <v>605.6</v>
      </c>
      <c r="I41" s="14">
        <v>594.17128000000002</v>
      </c>
      <c r="J41" s="14">
        <v>594.17128000000002</v>
      </c>
      <c r="K41" s="14">
        <v>11.42872</v>
      </c>
      <c r="L41" s="14">
        <v>203.6</v>
      </c>
      <c r="M41" s="14">
        <v>193.29447999999999</v>
      </c>
      <c r="N41" s="14">
        <v>193.29447999999999</v>
      </c>
      <c r="O41" s="14">
        <v>10.30552</v>
      </c>
      <c r="P41" s="14"/>
      <c r="Q41" s="14"/>
      <c r="R41" s="14"/>
      <c r="S41" s="14">
        <v>0</v>
      </c>
      <c r="T41" s="14"/>
      <c r="U41" s="14"/>
      <c r="V41" s="14"/>
      <c r="W41" s="14">
        <v>0</v>
      </c>
      <c r="X41" s="14">
        <v>75.5</v>
      </c>
      <c r="Y41" s="14">
        <v>76.798159999999996</v>
      </c>
      <c r="Z41" s="14">
        <v>54.049050000000001</v>
      </c>
      <c r="AA41" s="14">
        <v>21.450949999999999</v>
      </c>
      <c r="AB41" s="14">
        <v>95.4</v>
      </c>
      <c r="AC41" s="14">
        <v>100.149</v>
      </c>
      <c r="AD41" s="14">
        <v>105.99818999999999</v>
      </c>
      <c r="AE41" s="14">
        <v>-10.598190000000001</v>
      </c>
      <c r="AF41" s="14"/>
      <c r="AG41" s="14"/>
      <c r="AH41" s="14"/>
      <c r="AI41" s="14">
        <v>0</v>
      </c>
      <c r="AJ41" s="14"/>
      <c r="AK41" s="14"/>
      <c r="AL41" s="14"/>
      <c r="AM41" s="14">
        <v>0</v>
      </c>
      <c r="AN41" s="14">
        <v>184.9</v>
      </c>
      <c r="AO41" s="14">
        <v>196.42444</v>
      </c>
      <c r="AP41" s="14">
        <v>196.42444</v>
      </c>
      <c r="AQ41" s="14">
        <v>-11.52444</v>
      </c>
      <c r="AR41" s="14">
        <v>204.8</v>
      </c>
      <c r="AS41" s="14">
        <v>196.42444</v>
      </c>
      <c r="AT41" s="14">
        <v>196.42444</v>
      </c>
      <c r="AU41" s="14">
        <v>8.3755600000000001</v>
      </c>
      <c r="AV41" s="14">
        <v>204.5</v>
      </c>
      <c r="AW41" s="14">
        <v>196.42444</v>
      </c>
      <c r="AX41" s="14">
        <v>196.42444</v>
      </c>
      <c r="AY41" s="14">
        <v>8.0755599999999994</v>
      </c>
      <c r="AZ41" s="14">
        <v>289.39999999999998</v>
      </c>
      <c r="BA41" s="14">
        <v>294.63666999999998</v>
      </c>
      <c r="BB41" s="14">
        <v>294.63666999999998</v>
      </c>
      <c r="BC41" s="14">
        <v>-5.2366700000000002</v>
      </c>
      <c r="BD41" s="14">
        <v>212.6</v>
      </c>
      <c r="BE41" s="14">
        <v>208.28218000000001</v>
      </c>
      <c r="BF41" s="14">
        <v>208.28218000000001</v>
      </c>
      <c r="BG41" s="14">
        <v>4.3178200000000002</v>
      </c>
      <c r="BH41" s="14">
        <v>110.1</v>
      </c>
      <c r="BI41" s="14">
        <v>104.14109000000001</v>
      </c>
      <c r="BJ41" s="14">
        <v>104.14109000000001</v>
      </c>
      <c r="BK41" s="14">
        <v>5.9589100000000004</v>
      </c>
      <c r="BL41" s="14">
        <v>257.7</v>
      </c>
      <c r="BM41" s="14">
        <v>377.05570999999998</v>
      </c>
      <c r="BN41" s="14">
        <v>401.12714</v>
      </c>
      <c r="BO41" s="14">
        <v>-143.42714000000001</v>
      </c>
      <c r="BP41" s="14">
        <v>5.0999999999999996</v>
      </c>
      <c r="BQ41" s="14">
        <v>4.4318400000000002</v>
      </c>
      <c r="BR41" s="14">
        <v>4.4318400000000002</v>
      </c>
      <c r="BS41" s="14">
        <v>0.66815999999999998</v>
      </c>
      <c r="BT41" s="14"/>
      <c r="BU41" s="14"/>
      <c r="BV41" s="14"/>
      <c r="BW41" s="14">
        <v>0</v>
      </c>
      <c r="BX41" s="14"/>
      <c r="BY41" s="14"/>
      <c r="BZ41" s="14"/>
      <c r="CA41" s="14">
        <v>0</v>
      </c>
      <c r="CB41" s="14"/>
      <c r="CC41" s="14"/>
      <c r="CD41" s="14"/>
      <c r="CE41" s="14">
        <v>0</v>
      </c>
      <c r="CF41" s="14"/>
      <c r="CG41" s="14"/>
      <c r="CH41" s="14"/>
      <c r="CI41" s="14">
        <v>0</v>
      </c>
      <c r="CJ41" s="14">
        <v>151</v>
      </c>
      <c r="CK41" s="14">
        <v>139.99946</v>
      </c>
      <c r="CL41" s="14">
        <v>139.99946</v>
      </c>
      <c r="CM41" s="14">
        <v>11.000540000000001</v>
      </c>
      <c r="CN41" s="14">
        <v>8</v>
      </c>
      <c r="CO41" s="14">
        <v>5.1333399999999996</v>
      </c>
      <c r="CP41" s="14">
        <v>5.1333399999999996</v>
      </c>
      <c r="CQ41" s="14">
        <v>2.86666</v>
      </c>
      <c r="CR41" s="14">
        <v>5.3</v>
      </c>
      <c r="CS41" s="14">
        <v>2.8177599999999998</v>
      </c>
      <c r="CT41" s="14">
        <v>2.8177599999999998</v>
      </c>
      <c r="CU41" s="14">
        <v>2.48224</v>
      </c>
      <c r="CV41" s="14"/>
      <c r="CW41" s="14"/>
      <c r="CX41" s="14">
        <v>0</v>
      </c>
      <c r="CY41" s="14">
        <v>0</v>
      </c>
      <c r="CZ41" s="14">
        <v>6.8</v>
      </c>
      <c r="DA41" s="14">
        <v>6.8787000000000003</v>
      </c>
      <c r="DB41" s="14">
        <v>6.8787000000000003</v>
      </c>
      <c r="DC41" s="14">
        <v>-7.8700000000000006E-2</v>
      </c>
      <c r="DD41" s="14">
        <v>12.4</v>
      </c>
      <c r="DE41" s="14">
        <v>14.919420000000001</v>
      </c>
      <c r="DF41" s="14">
        <v>12.260400000000001</v>
      </c>
      <c r="DG41" s="14">
        <v>0.1396</v>
      </c>
      <c r="DH41" s="14">
        <v>86.4</v>
      </c>
      <c r="DI41" s="14">
        <v>81.708960000000005</v>
      </c>
      <c r="DJ41" s="14">
        <v>67.146360000000001</v>
      </c>
      <c r="DK41" s="14">
        <v>19.253640000000001</v>
      </c>
      <c r="DL41" s="14"/>
      <c r="DM41" s="14"/>
      <c r="DN41" s="14"/>
      <c r="DO41" s="14">
        <v>0</v>
      </c>
      <c r="DP41" s="14"/>
      <c r="DQ41" s="14"/>
      <c r="DR41" s="14"/>
      <c r="DS41" s="14">
        <v>0</v>
      </c>
      <c r="DT41" s="14"/>
      <c r="DU41" s="14"/>
      <c r="DV41" s="14"/>
      <c r="DW41" s="14">
        <v>0</v>
      </c>
      <c r="DX41" s="14"/>
      <c r="DY41" s="14"/>
      <c r="DZ41" s="14"/>
      <c r="EA41" s="14">
        <v>0</v>
      </c>
      <c r="EB41" s="14">
        <v>43.8</v>
      </c>
      <c r="EC41" s="14">
        <v>54.910060000000001</v>
      </c>
      <c r="ED41" s="14">
        <v>66.944950000000006</v>
      </c>
      <c r="EE41" s="14">
        <v>-23.144950000000001</v>
      </c>
      <c r="EF41" s="14">
        <v>112.6</v>
      </c>
      <c r="EG41" s="14">
        <v>110.26321</v>
      </c>
      <c r="EH41" s="14">
        <v>110.26321</v>
      </c>
      <c r="EI41" s="14">
        <v>2.3367900000000001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v>0</v>
      </c>
      <c r="FB41" s="14">
        <v>0</v>
      </c>
      <c r="FC41" s="14">
        <v>0</v>
      </c>
      <c r="FD41" s="14">
        <v>44.7</v>
      </c>
      <c r="FE41" s="14">
        <v>45.996780000000001</v>
      </c>
      <c r="FF41" s="14">
        <v>47.086770000000001</v>
      </c>
      <c r="FG41" s="14">
        <v>-2.3867699999999998</v>
      </c>
      <c r="FH41" s="14">
        <v>147.5</v>
      </c>
      <c r="FI41" s="14">
        <v>68.00018</v>
      </c>
      <c r="FJ41" s="14">
        <v>118.33019</v>
      </c>
      <c r="FK41" s="14">
        <v>29.169809999999998</v>
      </c>
      <c r="FL41" s="14">
        <v>27.5</v>
      </c>
      <c r="FM41" s="14">
        <v>27.99689</v>
      </c>
      <c r="FN41" s="14">
        <v>0</v>
      </c>
      <c r="FO41" s="14">
        <v>27.5</v>
      </c>
      <c r="FP41" s="14">
        <v>18.5</v>
      </c>
      <c r="FQ41" s="14">
        <v>16.68403</v>
      </c>
      <c r="FR41" s="14">
        <v>16.68403</v>
      </c>
      <c r="FS41" s="14">
        <v>1.8159700000000001</v>
      </c>
      <c r="FT41" s="14">
        <v>19.8</v>
      </c>
      <c r="FU41" s="14">
        <v>19.1068</v>
      </c>
      <c r="FV41" s="14">
        <v>19.1068</v>
      </c>
      <c r="FW41" s="14">
        <v>0.69320000000000004</v>
      </c>
      <c r="FX41" s="14">
        <v>76.400000000000006</v>
      </c>
      <c r="FY41" s="14">
        <v>76.500960000000006</v>
      </c>
      <c r="FZ41" s="14">
        <v>76.500960000000006</v>
      </c>
      <c r="GA41" s="14">
        <v>-0.10095999999999999</v>
      </c>
      <c r="GB41" s="14">
        <v>146.80000000000001</v>
      </c>
      <c r="GC41" s="14">
        <v>185.10006999999999</v>
      </c>
      <c r="GD41" s="14">
        <v>185.10007999999999</v>
      </c>
      <c r="GE41" s="14">
        <v>-38.300080000000001</v>
      </c>
      <c r="GF41" s="14">
        <v>144.9</v>
      </c>
      <c r="GG41" s="14">
        <v>185.10006999999999</v>
      </c>
      <c r="GH41" s="14">
        <v>185.10007999999999</v>
      </c>
      <c r="GI41" s="14">
        <v>-40.20008</v>
      </c>
      <c r="GJ41" s="14">
        <v>163</v>
      </c>
      <c r="GK41" s="14">
        <v>185.10006999999999</v>
      </c>
      <c r="GL41" s="14">
        <v>185.10007999999999</v>
      </c>
      <c r="GM41" s="14">
        <v>-22.100079999999998</v>
      </c>
      <c r="GN41" s="14">
        <v>89.6</v>
      </c>
      <c r="GO41" s="14">
        <v>88.962050000000005</v>
      </c>
      <c r="GP41" s="14">
        <v>66.72533</v>
      </c>
      <c r="GQ41" s="14">
        <v>22.874669999999998</v>
      </c>
      <c r="GR41" s="14">
        <v>6.8</v>
      </c>
      <c r="GS41" s="14">
        <v>7.2163700000000004</v>
      </c>
      <c r="GT41" s="14">
        <v>4.2259399999999996</v>
      </c>
      <c r="GU41" s="14">
        <v>2.5740599999999998</v>
      </c>
      <c r="GV41" s="14">
        <v>1.5</v>
      </c>
      <c r="GW41" s="14">
        <v>2.0343399999999998</v>
      </c>
      <c r="GX41" s="14">
        <v>4.4334100000000003</v>
      </c>
      <c r="GY41" s="14">
        <v>-2.9334099999999999</v>
      </c>
      <c r="GZ41" s="14">
        <v>34.799999999999997</v>
      </c>
      <c r="HA41" s="14">
        <v>34.47804</v>
      </c>
      <c r="HB41" s="14">
        <v>34.47804</v>
      </c>
      <c r="HC41" s="14">
        <v>0.32196000000000002</v>
      </c>
      <c r="HD41" s="14">
        <v>34.1</v>
      </c>
      <c r="HE41" s="14">
        <v>34.077280000000002</v>
      </c>
      <c r="HF41" s="14">
        <v>34.077280000000002</v>
      </c>
      <c r="HG41" s="14">
        <v>2.2720000000000001E-2</v>
      </c>
      <c r="HH41" s="14">
        <v>3.8</v>
      </c>
      <c r="HI41" s="14">
        <v>4.0341699999999996</v>
      </c>
      <c r="HJ41" s="14">
        <v>4.0341699999999996</v>
      </c>
      <c r="HK41" s="14">
        <v>-0.23416999999999999</v>
      </c>
      <c r="HL41" s="14">
        <v>12.9</v>
      </c>
      <c r="HM41" s="14">
        <v>13.011710000000001</v>
      </c>
      <c r="HN41" s="14">
        <v>13.011710000000001</v>
      </c>
      <c r="HO41" s="14">
        <v>-0.11171</v>
      </c>
      <c r="HP41" s="14">
        <v>142.19999999999999</v>
      </c>
      <c r="HQ41" s="14">
        <v>67.96114</v>
      </c>
      <c r="HR41" s="14">
        <v>58.354100000000003</v>
      </c>
      <c r="HS41" s="14">
        <v>83.8459</v>
      </c>
      <c r="HT41" s="14"/>
      <c r="HU41" s="14"/>
      <c r="HV41" s="14"/>
      <c r="HW41" s="14">
        <v>0</v>
      </c>
      <c r="HX41" s="14"/>
      <c r="HY41" s="14"/>
      <c r="HZ41" s="14"/>
      <c r="IA41" s="14">
        <v>0</v>
      </c>
      <c r="IB41" s="14">
        <v>23.1</v>
      </c>
      <c r="IC41" s="14">
        <v>4.6391799999999996</v>
      </c>
      <c r="ID41" s="14">
        <v>17.63083</v>
      </c>
      <c r="IE41" s="14">
        <v>5.4691700000000001</v>
      </c>
      <c r="IF41" s="14"/>
      <c r="IG41" s="14"/>
      <c r="IH41" s="14"/>
      <c r="II41" s="14">
        <v>0</v>
      </c>
      <c r="IJ41" s="14"/>
      <c r="IK41" s="14"/>
      <c r="IL41" s="14"/>
      <c r="IM41" s="14">
        <v>0</v>
      </c>
      <c r="IN41" s="14">
        <v>0</v>
      </c>
      <c r="IO41" s="14">
        <v>0</v>
      </c>
      <c r="IP41" s="14">
        <v>48.181449999999998</v>
      </c>
      <c r="IQ41" s="14">
        <v>-48.181449999999998</v>
      </c>
      <c r="IR41" s="14"/>
      <c r="IS41" s="14"/>
      <c r="IT41" s="14"/>
      <c r="IU41" s="14">
        <v>0</v>
      </c>
      <c r="IV41" s="14"/>
      <c r="IW41" s="14"/>
      <c r="IX41" s="14"/>
      <c r="IY41" s="14">
        <v>0</v>
      </c>
      <c r="IZ41" s="14"/>
      <c r="JA41" s="14"/>
      <c r="JB41" s="14"/>
      <c r="JC41" s="14">
        <v>0</v>
      </c>
      <c r="JD41" s="14">
        <v>67.099999999999994</v>
      </c>
      <c r="JE41" s="14">
        <v>65</v>
      </c>
      <c r="JF41" s="14">
        <v>50.212899999999998</v>
      </c>
      <c r="JG41" s="14">
        <v>16.8871</v>
      </c>
      <c r="JH41" s="14">
        <v>175.3</v>
      </c>
      <c r="JI41" s="14">
        <v>183.19533000000001</v>
      </c>
      <c r="JJ41" s="14">
        <v>183.19533000000001</v>
      </c>
      <c r="JK41" s="14">
        <v>-7.8953300000000004</v>
      </c>
      <c r="JL41" s="14">
        <v>0</v>
      </c>
      <c r="JM41" s="14"/>
      <c r="JN41" s="14">
        <v>0</v>
      </c>
      <c r="JO41" s="14">
        <v>0</v>
      </c>
      <c r="JP41" s="14">
        <v>200</v>
      </c>
      <c r="JQ41" s="14">
        <v>183.19533000000001</v>
      </c>
      <c r="JR41" s="14">
        <v>183.19533000000001</v>
      </c>
      <c r="JS41" s="14">
        <v>16.804670000000002</v>
      </c>
      <c r="JT41" s="14">
        <v>187.6</v>
      </c>
      <c r="JU41" s="14">
        <v>183.19533000000001</v>
      </c>
      <c r="JV41" s="14">
        <v>183.19533000000001</v>
      </c>
      <c r="JW41" s="14">
        <v>4.4046700000000003</v>
      </c>
      <c r="JX41" s="14"/>
      <c r="JY41" s="14"/>
      <c r="JZ41" s="14">
        <v>0</v>
      </c>
      <c r="KA41" s="14">
        <v>0</v>
      </c>
      <c r="KB41" s="14"/>
      <c r="KC41" s="14"/>
      <c r="KD41" s="14"/>
      <c r="KE41" s="14">
        <v>0</v>
      </c>
      <c r="KF41" s="14"/>
      <c r="KG41" s="14"/>
      <c r="KH41" s="14"/>
      <c r="KI41" s="14">
        <v>0</v>
      </c>
      <c r="KJ41" s="14"/>
      <c r="KK41" s="14"/>
      <c r="KL41" s="14"/>
      <c r="KM41" s="14">
        <v>0</v>
      </c>
      <c r="KN41" s="14"/>
      <c r="KO41" s="14"/>
      <c r="KP41" s="14"/>
      <c r="KQ41" s="14">
        <v>0</v>
      </c>
      <c r="KR41" s="14">
        <v>38.9</v>
      </c>
      <c r="KS41" s="14"/>
      <c r="KT41" s="14"/>
      <c r="KU41" s="14">
        <v>38.9</v>
      </c>
      <c r="KV41" s="14"/>
      <c r="KW41" s="14"/>
      <c r="KX41" s="14"/>
      <c r="KY41" s="14">
        <v>0</v>
      </c>
      <c r="KZ41" s="14"/>
      <c r="LA41" s="14"/>
      <c r="LB41" s="14"/>
      <c r="LC41" s="14">
        <v>0</v>
      </c>
      <c r="LD41" s="14">
        <v>1.4</v>
      </c>
      <c r="LE41" s="14">
        <v>1.33812</v>
      </c>
      <c r="LF41" s="14">
        <v>1.33812</v>
      </c>
      <c r="LG41" s="14">
        <v>6.1879999999999998E-2</v>
      </c>
      <c r="LH41" s="14">
        <v>131.80000000000001</v>
      </c>
      <c r="LI41" s="14">
        <v>61.855690000000003</v>
      </c>
      <c r="LJ41" s="14">
        <v>61.855670000000003</v>
      </c>
      <c r="LK41" s="14">
        <v>69.944329999999994</v>
      </c>
      <c r="LL41" s="14">
        <v>96.8</v>
      </c>
      <c r="LM41" s="14">
        <v>76.263350000000003</v>
      </c>
      <c r="LN41" s="14">
        <v>71.457560000000001</v>
      </c>
      <c r="LO41" s="14">
        <v>25.34244</v>
      </c>
      <c r="LP41" s="14">
        <v>63.2</v>
      </c>
      <c r="LQ41" s="14">
        <v>67.133979999999994</v>
      </c>
      <c r="LR41" s="14">
        <v>67.133979999999994</v>
      </c>
      <c r="LS41" s="14">
        <v>-3.93398</v>
      </c>
      <c r="LT41" s="14">
        <v>62.7</v>
      </c>
      <c r="LU41" s="14">
        <v>65.984009999999998</v>
      </c>
      <c r="LV41" s="14">
        <v>65.984009999999998</v>
      </c>
      <c r="LW41" s="14">
        <v>-3.2840099999999999</v>
      </c>
      <c r="LX41" s="14">
        <v>29.1</v>
      </c>
      <c r="LY41" s="14">
        <v>27.30705</v>
      </c>
      <c r="LZ41" s="14">
        <v>27.30705</v>
      </c>
      <c r="MA41" s="14">
        <v>1.79295</v>
      </c>
      <c r="MB41" s="14">
        <v>0</v>
      </c>
      <c r="MC41" s="14"/>
      <c r="MD41" s="14">
        <v>0</v>
      </c>
      <c r="ME41" s="14">
        <v>0</v>
      </c>
      <c r="MF41" s="14"/>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0.45</v>
      </c>
      <c r="OD41" s="14">
        <v>0.45</v>
      </c>
      <c r="OE41" s="14">
        <v>-0.35</v>
      </c>
      <c r="OF41" s="14">
        <v>78</v>
      </c>
      <c r="OG41" s="14">
        <v>113</v>
      </c>
      <c r="OH41" s="14">
        <v>122.276</v>
      </c>
      <c r="OI41" s="14">
        <v>-44.276000000000003</v>
      </c>
      <c r="OJ41" s="14">
        <v>21.8</v>
      </c>
      <c r="OK41" s="14">
        <v>16.481000000000002</v>
      </c>
      <c r="OL41" s="14">
        <v>16.481000000000002</v>
      </c>
      <c r="OM41" s="14">
        <v>5.319</v>
      </c>
      <c r="ON41" s="14">
        <v>13.8</v>
      </c>
      <c r="OO41" s="14">
        <v>13.98</v>
      </c>
      <c r="OP41" s="14">
        <v>0</v>
      </c>
      <c r="OQ41" s="14">
        <v>13.8</v>
      </c>
      <c r="OR41" s="14">
        <v>0</v>
      </c>
      <c r="OS41" s="14">
        <v>0.1</v>
      </c>
      <c r="OT41" s="14">
        <v>0.1</v>
      </c>
      <c r="OU41" s="14">
        <v>-0.1</v>
      </c>
      <c r="OV41" s="14">
        <v>12.3</v>
      </c>
      <c r="OW41" s="14">
        <v>11.941750000000001</v>
      </c>
      <c r="OX41" s="14">
        <v>11.941750000000001</v>
      </c>
      <c r="OY41" s="14">
        <v>0.35825000000000001</v>
      </c>
      <c r="OZ41" s="14">
        <v>9.9</v>
      </c>
      <c r="PA41" s="14">
        <v>9</v>
      </c>
      <c r="PB41" s="14">
        <v>9</v>
      </c>
      <c r="PC41" s="14">
        <v>0.9</v>
      </c>
      <c r="PD41" s="14">
        <v>5</v>
      </c>
      <c r="PE41" s="14">
        <v>5.67</v>
      </c>
      <c r="PF41" s="14">
        <v>4.1898900000000001</v>
      </c>
      <c r="PG41" s="14">
        <v>0.81011</v>
      </c>
      <c r="PH41" s="14">
        <v>0.5</v>
      </c>
      <c r="PI41" s="14">
        <v>1</v>
      </c>
      <c r="PJ41" s="14">
        <v>1</v>
      </c>
      <c r="PK41" s="14">
        <v>-0.5</v>
      </c>
      <c r="PL41" s="14">
        <v>3.2</v>
      </c>
      <c r="PM41" s="14">
        <v>3.2</v>
      </c>
      <c r="PN41" s="14">
        <v>3.2</v>
      </c>
      <c r="PO41" s="14">
        <v>0</v>
      </c>
      <c r="PP41" s="14">
        <v>2.6</v>
      </c>
      <c r="PQ41" s="14">
        <v>2.5</v>
      </c>
      <c r="PR41" s="14">
        <v>2.5</v>
      </c>
      <c r="PS41" s="14">
        <v>0.1</v>
      </c>
      <c r="PT41" s="14">
        <v>20.7</v>
      </c>
      <c r="PU41" s="14">
        <v>19.417480000000001</v>
      </c>
      <c r="PV41" s="14">
        <v>19.417480000000001</v>
      </c>
      <c r="PW41" s="14">
        <v>1.2825200000000001</v>
      </c>
      <c r="PX41" s="14">
        <v>0</v>
      </c>
      <c r="PY41" s="14">
        <v>16.504850000000001</v>
      </c>
      <c r="PZ41" s="14">
        <v>16.504850000000001</v>
      </c>
      <c r="QA41" s="14">
        <v>-16.504850000000001</v>
      </c>
      <c r="QB41" s="14">
        <v>9.9</v>
      </c>
      <c r="QC41" s="14">
        <v>11.74757</v>
      </c>
      <c r="QD41" s="14">
        <v>11.74757</v>
      </c>
      <c r="QE41" s="14">
        <v>-1.8475699999999999</v>
      </c>
      <c r="QF41" s="14">
        <v>3.5</v>
      </c>
      <c r="QG41" s="14">
        <v>3.4</v>
      </c>
      <c r="QH41" s="14">
        <v>3.4</v>
      </c>
      <c r="QI41" s="14">
        <v>0.1</v>
      </c>
      <c r="QJ41" s="14">
        <v>18.399999999999999</v>
      </c>
      <c r="QK41" s="14">
        <v>17.961169999999999</v>
      </c>
      <c r="QL41" s="14">
        <v>17.961169999999999</v>
      </c>
      <c r="QM41" s="14">
        <v>0.43883</v>
      </c>
      <c r="QN41" s="14">
        <v>3.8</v>
      </c>
      <c r="QO41" s="14">
        <v>4.4349999999999996</v>
      </c>
      <c r="QP41" s="14">
        <v>4.4349999999999996</v>
      </c>
      <c r="QQ41" s="14">
        <v>-0.63500000000000001</v>
      </c>
      <c r="QR41" s="14">
        <v>4.2</v>
      </c>
      <c r="QS41" s="14">
        <v>10.209</v>
      </c>
      <c r="QT41" s="14">
        <v>10.209</v>
      </c>
      <c r="QU41" s="14">
        <v>-6.0090000000000003</v>
      </c>
      <c r="QV41" s="14">
        <v>25.7</v>
      </c>
      <c r="QW41" s="14">
        <v>28.073</v>
      </c>
      <c r="QX41" s="14">
        <v>28.073</v>
      </c>
      <c r="QY41" s="14">
        <v>-2.3730000000000002</v>
      </c>
      <c r="QZ41" s="14">
        <v>76.3</v>
      </c>
      <c r="RA41" s="14">
        <v>84.447999999999993</v>
      </c>
      <c r="RB41" s="14">
        <v>84.447999999999993</v>
      </c>
      <c r="RC41" s="14">
        <v>-8.1479999999999997</v>
      </c>
      <c r="RD41" s="14">
        <v>4.2</v>
      </c>
      <c r="RE41" s="14">
        <v>4.2</v>
      </c>
      <c r="RF41" s="14">
        <v>4.2</v>
      </c>
      <c r="RG41" s="14">
        <v>0</v>
      </c>
      <c r="RH41" s="14">
        <v>2.2000000000000002</v>
      </c>
      <c r="RI41" s="14">
        <v>2.4</v>
      </c>
      <c r="RJ41" s="14">
        <v>2.4</v>
      </c>
      <c r="RK41" s="14">
        <v>-0.2</v>
      </c>
      <c r="RL41" s="14">
        <v>1.1000000000000001</v>
      </c>
      <c r="RM41" s="14">
        <v>1.2</v>
      </c>
      <c r="RN41" s="14">
        <v>1.2</v>
      </c>
      <c r="RO41" s="14">
        <v>-0.1</v>
      </c>
      <c r="RP41" s="14">
        <v>2.9</v>
      </c>
      <c r="RQ41" s="14">
        <v>2.8</v>
      </c>
      <c r="RR41" s="14">
        <v>2.8</v>
      </c>
      <c r="RS41" s="14">
        <v>0.1</v>
      </c>
      <c r="RT41" s="14">
        <v>0.2</v>
      </c>
      <c r="RU41" s="14">
        <v>0.63700000000000001</v>
      </c>
      <c r="RV41" s="14">
        <v>0.63700000000000001</v>
      </c>
      <c r="RW41" s="14">
        <v>-0.437</v>
      </c>
      <c r="RX41" s="14">
        <v>2.4</v>
      </c>
      <c r="RY41" s="14">
        <v>2.3610000000000002</v>
      </c>
      <c r="RZ41" s="14">
        <v>2.3610000000000002</v>
      </c>
      <c r="SA41" s="14">
        <v>3.9E-2</v>
      </c>
      <c r="SB41" s="14">
        <v>8</v>
      </c>
      <c r="SC41" s="14">
        <v>0</v>
      </c>
      <c r="SD41" s="14">
        <v>4.0781499999999999</v>
      </c>
      <c r="SE41" s="14">
        <v>3.9218500000000001</v>
      </c>
      <c r="SF41" s="14">
        <v>1.6</v>
      </c>
      <c r="SG41" s="14">
        <v>1.8</v>
      </c>
      <c r="SH41" s="14">
        <v>1.8</v>
      </c>
      <c r="SI41" s="14">
        <v>-0.2</v>
      </c>
      <c r="SJ41" s="14"/>
      <c r="SK41" s="14"/>
      <c r="SL41" s="14"/>
      <c r="SM41" s="14">
        <v>0</v>
      </c>
      <c r="SN41" s="14">
        <v>10</v>
      </c>
      <c r="SO41" s="14">
        <v>9.6999999999999993</v>
      </c>
      <c r="SP41" s="14">
        <v>9.6999999999999993</v>
      </c>
      <c r="SQ41" s="14">
        <v>0.3</v>
      </c>
      <c r="SR41" s="14">
        <v>4.5</v>
      </c>
      <c r="SS41" s="14">
        <v>4.3</v>
      </c>
      <c r="ST41" s="14">
        <v>4.3</v>
      </c>
      <c r="SU41" s="14">
        <v>0.2</v>
      </c>
      <c r="SV41" s="14">
        <v>6.1</v>
      </c>
      <c r="SW41" s="14">
        <v>6</v>
      </c>
      <c r="SX41" s="14">
        <v>6</v>
      </c>
      <c r="SY41" s="14">
        <v>0.1</v>
      </c>
      <c r="SZ41" s="14">
        <v>8.1999999999999993</v>
      </c>
      <c r="TA41" s="14">
        <v>8</v>
      </c>
      <c r="TB41" s="14">
        <v>8</v>
      </c>
      <c r="TC41" s="14">
        <v>0.2</v>
      </c>
      <c r="TD41" s="14">
        <v>15</v>
      </c>
      <c r="TE41" s="14">
        <v>14.75728</v>
      </c>
      <c r="TF41" s="14">
        <v>14.75728</v>
      </c>
      <c r="TG41" s="14">
        <v>0.24271999999999999</v>
      </c>
      <c r="TH41" s="14">
        <v>26.9</v>
      </c>
      <c r="TI41" s="14">
        <v>26.9</v>
      </c>
      <c r="TJ41" s="14">
        <v>30</v>
      </c>
      <c r="TK41" s="14">
        <v>-3.1</v>
      </c>
      <c r="TL41" s="14">
        <v>58.4</v>
      </c>
      <c r="TM41" s="14">
        <v>56.3</v>
      </c>
      <c r="TN41" s="14">
        <v>64</v>
      </c>
      <c r="TO41" s="14">
        <v>-5.6</v>
      </c>
      <c r="TP41" s="14"/>
      <c r="TQ41" s="14"/>
      <c r="TR41" s="14">
        <v>0</v>
      </c>
      <c r="TS41" s="14">
        <v>0</v>
      </c>
      <c r="TT41" s="14">
        <v>69.8</v>
      </c>
      <c r="TU41" s="14">
        <v>86.9</v>
      </c>
      <c r="TV41" s="14">
        <v>76.536000000000001</v>
      </c>
      <c r="TW41" s="14">
        <v>-6.7359999999999998</v>
      </c>
      <c r="TX41" s="14">
        <v>81.2</v>
      </c>
      <c r="TY41" s="14">
        <v>96.6</v>
      </c>
      <c r="TZ41" s="14">
        <v>84.552000000000007</v>
      </c>
      <c r="UA41" s="14">
        <v>-3.3519999999999999</v>
      </c>
      <c r="UB41" s="14">
        <v>5.8</v>
      </c>
      <c r="UC41" s="14">
        <v>12.7</v>
      </c>
      <c r="UD41" s="14">
        <v>12.545</v>
      </c>
      <c r="UE41" s="14">
        <v>-6.7450000000000001</v>
      </c>
      <c r="UF41" s="14">
        <v>8.9</v>
      </c>
      <c r="UG41" s="14">
        <v>11.294</v>
      </c>
      <c r="UH41" s="14">
        <v>11.294</v>
      </c>
      <c r="UI41" s="14">
        <v>-2.3940000000000001</v>
      </c>
      <c r="UJ41" s="14">
        <v>10.5</v>
      </c>
      <c r="UK41" s="14">
        <v>10</v>
      </c>
      <c r="UL41" s="14">
        <v>10</v>
      </c>
      <c r="UM41" s="14">
        <v>0.5</v>
      </c>
      <c r="UN41" s="14">
        <v>3.2</v>
      </c>
      <c r="UO41" s="14">
        <v>3</v>
      </c>
      <c r="UP41" s="14">
        <v>3</v>
      </c>
      <c r="UQ41" s="14">
        <v>0.2</v>
      </c>
      <c r="UR41" s="14">
        <v>9</v>
      </c>
      <c r="US41" s="14">
        <v>8.3000000000000007</v>
      </c>
      <c r="UT41" s="14">
        <v>8.3000000000000007</v>
      </c>
      <c r="UU41" s="14">
        <v>0.7</v>
      </c>
      <c r="UV41" s="14">
        <v>6</v>
      </c>
      <c r="UW41" s="14">
        <v>6</v>
      </c>
      <c r="UX41" s="14">
        <v>6</v>
      </c>
      <c r="UY41" s="14">
        <v>0</v>
      </c>
      <c r="UZ41" s="14">
        <v>6.7</v>
      </c>
      <c r="VA41" s="14">
        <v>6</v>
      </c>
      <c r="VB41" s="14">
        <v>6</v>
      </c>
      <c r="VC41" s="14">
        <v>0.7</v>
      </c>
      <c r="VD41" s="14">
        <v>6.7</v>
      </c>
      <c r="VE41" s="14">
        <v>7</v>
      </c>
      <c r="VF41" s="14">
        <v>7</v>
      </c>
      <c r="VG41" s="14">
        <v>-0.3</v>
      </c>
      <c r="VH41" s="14">
        <v>10.4</v>
      </c>
      <c r="VI41" s="14">
        <v>10.62</v>
      </c>
      <c r="VJ41" s="14">
        <v>0</v>
      </c>
      <c r="VK41" s="14">
        <v>10.4</v>
      </c>
      <c r="VL41" s="14">
        <v>104.8</v>
      </c>
      <c r="VM41" s="14">
        <v>108.17</v>
      </c>
      <c r="VN41" s="14">
        <v>108.17</v>
      </c>
      <c r="VO41" s="14">
        <v>-3.37</v>
      </c>
      <c r="VP41" s="14">
        <v>4.5</v>
      </c>
      <c r="VQ41" s="14">
        <v>9.5109999999999992</v>
      </c>
      <c r="VR41" s="14">
        <v>9.5109999999999992</v>
      </c>
      <c r="VS41" s="14">
        <v>-5.0110000000000001</v>
      </c>
      <c r="VT41" s="14">
        <v>44.2</v>
      </c>
      <c r="VU41" s="14">
        <v>27.437000000000001</v>
      </c>
      <c r="VV41" s="14">
        <v>27.437000000000001</v>
      </c>
      <c r="VW41" s="14">
        <v>16.763000000000002</v>
      </c>
      <c r="VX41" s="14">
        <v>0.6</v>
      </c>
      <c r="VY41" s="14">
        <v>0.6</v>
      </c>
      <c r="VZ41" s="14">
        <v>0.6</v>
      </c>
      <c r="WA41" s="14">
        <v>0</v>
      </c>
      <c r="WB41" s="14">
        <v>120.1</v>
      </c>
      <c r="WC41" s="14">
        <v>108.1</v>
      </c>
      <c r="WD41" s="14">
        <v>121.92700000000001</v>
      </c>
      <c r="WE41" s="14">
        <v>-1.827</v>
      </c>
      <c r="WF41" s="14">
        <v>137.30000000000001</v>
      </c>
      <c r="WG41" s="14">
        <v>114.2</v>
      </c>
      <c r="WH41" s="14">
        <v>130.07</v>
      </c>
      <c r="WI41" s="14">
        <v>7.23</v>
      </c>
      <c r="WJ41" s="14">
        <v>41.4</v>
      </c>
      <c r="WK41" s="14">
        <v>25.695</v>
      </c>
      <c r="WL41" s="14">
        <v>25.695</v>
      </c>
      <c r="WM41" s="14">
        <v>15.705</v>
      </c>
      <c r="WN41" s="14">
        <v>4.7</v>
      </c>
      <c r="WO41" s="14">
        <v>1.34</v>
      </c>
      <c r="WP41" s="14">
        <v>1.34</v>
      </c>
      <c r="WQ41" s="14">
        <v>3.36</v>
      </c>
      <c r="WR41" s="14">
        <v>9.6</v>
      </c>
      <c r="WS41" s="14">
        <v>8.6</v>
      </c>
      <c r="WT41" s="14">
        <v>8.6</v>
      </c>
      <c r="WU41" s="14">
        <v>1</v>
      </c>
      <c r="WV41" s="14">
        <v>18.399999999999999</v>
      </c>
      <c r="WW41" s="14">
        <v>17.669899999999998</v>
      </c>
      <c r="WX41" s="14">
        <v>17.669899999999998</v>
      </c>
      <c r="WY41" s="14">
        <v>0.73009999999999997</v>
      </c>
      <c r="WZ41" s="14">
        <v>9.8000000000000007</v>
      </c>
      <c r="XA41" s="14">
        <v>10.8</v>
      </c>
      <c r="XB41" s="14">
        <v>10.8</v>
      </c>
      <c r="XC41" s="14">
        <v>-1</v>
      </c>
      <c r="XD41" s="14">
        <v>42.4</v>
      </c>
      <c r="XE41" s="14">
        <v>42</v>
      </c>
      <c r="XF41" s="14">
        <v>42</v>
      </c>
      <c r="XG41" s="14">
        <v>0.4</v>
      </c>
      <c r="XH41" s="14">
        <v>34.6</v>
      </c>
      <c r="XI41" s="14">
        <v>28</v>
      </c>
      <c r="XJ41" s="14">
        <v>28</v>
      </c>
      <c r="XK41" s="14">
        <v>6.6</v>
      </c>
      <c r="XL41" s="14">
        <v>11.5</v>
      </c>
      <c r="XM41" s="14">
        <v>16</v>
      </c>
      <c r="XN41" s="14">
        <v>14</v>
      </c>
      <c r="XO41" s="14">
        <v>-2.5</v>
      </c>
      <c r="XP41" s="14"/>
      <c r="XQ41" s="14"/>
      <c r="XR41" s="14"/>
      <c r="XS41" s="14">
        <v>0</v>
      </c>
      <c r="XT41" s="14">
        <v>7.3</v>
      </c>
      <c r="XU41" s="14">
        <v>7.86</v>
      </c>
      <c r="XV41" s="14">
        <v>7.86</v>
      </c>
      <c r="XW41" s="14">
        <v>-0.56000000000000005</v>
      </c>
      <c r="XX41" s="14"/>
      <c r="XY41" s="14"/>
      <c r="XZ41" s="14"/>
      <c r="YA41" s="14">
        <v>0</v>
      </c>
      <c r="YB41" s="14"/>
      <c r="YC41" s="14"/>
      <c r="YD41" s="14"/>
      <c r="YE41" s="14">
        <v>0</v>
      </c>
    </row>
    <row r="42" spans="1:655" ht="24" customHeight="1" x14ac:dyDescent="0.3">
      <c r="A42" s="1"/>
      <c r="B42" s="16" t="s">
        <v>64</v>
      </c>
      <c r="C42" s="16" t="s">
        <v>824</v>
      </c>
      <c r="D42" s="17">
        <v>72.5</v>
      </c>
      <c r="E42" s="17">
        <v>101.60194</v>
      </c>
      <c r="F42" s="17">
        <v>90.75</v>
      </c>
      <c r="G42" s="17">
        <v>-18.25</v>
      </c>
      <c r="H42" s="17">
        <v>602.5</v>
      </c>
      <c r="I42" s="17">
        <v>594.17128000000002</v>
      </c>
      <c r="J42" s="17">
        <v>594.17128000000002</v>
      </c>
      <c r="K42" s="17">
        <v>8.3287200000000006</v>
      </c>
      <c r="L42" s="17">
        <v>201.3</v>
      </c>
      <c r="M42" s="17">
        <v>193.29447999999999</v>
      </c>
      <c r="N42" s="17">
        <v>193.29447999999999</v>
      </c>
      <c r="O42" s="17">
        <v>8.0055200000000006</v>
      </c>
      <c r="P42" s="17"/>
      <c r="Q42" s="17"/>
      <c r="R42" s="17"/>
      <c r="S42" s="17">
        <v>0</v>
      </c>
      <c r="T42" s="17"/>
      <c r="U42" s="17"/>
      <c r="V42" s="17"/>
      <c r="W42" s="17">
        <v>0</v>
      </c>
      <c r="X42" s="17">
        <v>75.599999999999994</v>
      </c>
      <c r="Y42" s="17">
        <v>76.798159999999996</v>
      </c>
      <c r="Z42" s="17">
        <v>61.459040000000002</v>
      </c>
      <c r="AA42" s="17">
        <v>14.14096</v>
      </c>
      <c r="AB42" s="17">
        <v>95.2</v>
      </c>
      <c r="AC42" s="17">
        <v>100.149</v>
      </c>
      <c r="AD42" s="17">
        <v>120.06576</v>
      </c>
      <c r="AE42" s="17">
        <v>-24.865760000000002</v>
      </c>
      <c r="AF42" s="17"/>
      <c r="AG42" s="17"/>
      <c r="AH42" s="17"/>
      <c r="AI42" s="17">
        <v>0</v>
      </c>
      <c r="AJ42" s="17"/>
      <c r="AK42" s="17"/>
      <c r="AL42" s="17"/>
      <c r="AM42" s="17">
        <v>0</v>
      </c>
      <c r="AN42" s="17">
        <v>152</v>
      </c>
      <c r="AO42" s="17">
        <v>177.34190000000001</v>
      </c>
      <c r="AP42" s="17">
        <v>196.42444</v>
      </c>
      <c r="AQ42" s="17">
        <v>-44.424439999999997</v>
      </c>
      <c r="AR42" s="17">
        <v>152.4</v>
      </c>
      <c r="AS42" s="17">
        <v>177.34190000000001</v>
      </c>
      <c r="AT42" s="17">
        <v>196.42444</v>
      </c>
      <c r="AU42" s="17">
        <v>-44.024439999999998</v>
      </c>
      <c r="AV42" s="17">
        <v>153.19999999999999</v>
      </c>
      <c r="AW42" s="17">
        <v>177.34190000000001</v>
      </c>
      <c r="AX42" s="17">
        <v>196.42444</v>
      </c>
      <c r="AY42" s="17">
        <v>-43.224440000000001</v>
      </c>
      <c r="AZ42" s="17">
        <v>248.4</v>
      </c>
      <c r="BA42" s="17">
        <v>266.01285000000001</v>
      </c>
      <c r="BB42" s="17">
        <v>294.63666999999998</v>
      </c>
      <c r="BC42" s="17">
        <v>-46.236669999999997</v>
      </c>
      <c r="BD42" s="17">
        <v>213.7</v>
      </c>
      <c r="BE42" s="17">
        <v>208.28218000000001</v>
      </c>
      <c r="BF42" s="17">
        <v>208.28218000000001</v>
      </c>
      <c r="BG42" s="17">
        <v>5.4178199999999999</v>
      </c>
      <c r="BH42" s="17">
        <v>110.8</v>
      </c>
      <c r="BI42" s="17">
        <v>104.14109000000001</v>
      </c>
      <c r="BJ42" s="17">
        <v>104.14109000000001</v>
      </c>
      <c r="BK42" s="17">
        <v>6.6589099999999997</v>
      </c>
      <c r="BL42" s="17">
        <v>403</v>
      </c>
      <c r="BM42" s="17">
        <v>565.53980000000001</v>
      </c>
      <c r="BN42" s="17">
        <v>401.12714</v>
      </c>
      <c r="BO42" s="17">
        <v>1.87286</v>
      </c>
      <c r="BP42" s="17">
        <v>5.0999999999999996</v>
      </c>
      <c r="BQ42" s="17">
        <v>4.4318400000000002</v>
      </c>
      <c r="BR42" s="17">
        <v>4.4318400000000002</v>
      </c>
      <c r="BS42" s="17">
        <v>0.66815999999999998</v>
      </c>
      <c r="BT42" s="17"/>
      <c r="BU42" s="17"/>
      <c r="BV42" s="17"/>
      <c r="BW42" s="17">
        <v>0</v>
      </c>
      <c r="BX42" s="17"/>
      <c r="BY42" s="17"/>
      <c r="BZ42" s="17"/>
      <c r="CA42" s="17">
        <v>0</v>
      </c>
      <c r="CB42" s="17"/>
      <c r="CC42" s="17"/>
      <c r="CD42" s="17"/>
      <c r="CE42" s="17">
        <v>0</v>
      </c>
      <c r="CF42" s="17"/>
      <c r="CG42" s="17"/>
      <c r="CH42" s="17"/>
      <c r="CI42" s="17">
        <v>0</v>
      </c>
      <c r="CJ42" s="17">
        <v>154.4</v>
      </c>
      <c r="CK42" s="17">
        <v>139.99946</v>
      </c>
      <c r="CL42" s="17">
        <v>139.99946</v>
      </c>
      <c r="CM42" s="17">
        <v>14.400539999999999</v>
      </c>
      <c r="CN42" s="17">
        <v>7.9</v>
      </c>
      <c r="CO42" s="17">
        <v>5.1333399999999996</v>
      </c>
      <c r="CP42" s="17">
        <v>5.1333399999999996</v>
      </c>
      <c r="CQ42" s="17">
        <v>2.7666599999999999</v>
      </c>
      <c r="CR42" s="17">
        <v>5.7</v>
      </c>
      <c r="CS42" s="17">
        <v>2.8177599999999998</v>
      </c>
      <c r="CT42" s="17">
        <v>2.8177599999999998</v>
      </c>
      <c r="CU42" s="17">
        <v>2.8822399999999999</v>
      </c>
      <c r="CV42" s="17"/>
      <c r="CW42" s="17"/>
      <c r="CX42" s="17">
        <v>0</v>
      </c>
      <c r="CY42" s="17">
        <v>0</v>
      </c>
      <c r="CZ42" s="17">
        <v>6.8</v>
      </c>
      <c r="DA42" s="17">
        <v>6.8787000000000003</v>
      </c>
      <c r="DB42" s="17">
        <v>6.8787000000000003</v>
      </c>
      <c r="DC42" s="17">
        <v>-7.8700000000000006E-2</v>
      </c>
      <c r="DD42" s="17">
        <v>12.4</v>
      </c>
      <c r="DE42" s="17">
        <v>14.919420000000001</v>
      </c>
      <c r="DF42" s="17">
        <v>12.260400000000001</v>
      </c>
      <c r="DG42" s="17">
        <v>0.1396</v>
      </c>
      <c r="DH42" s="17">
        <v>94.8</v>
      </c>
      <c r="DI42" s="17">
        <v>81.708969999999994</v>
      </c>
      <c r="DJ42" s="17">
        <v>67.146360000000001</v>
      </c>
      <c r="DK42" s="17">
        <v>27.653639999999999</v>
      </c>
      <c r="DL42" s="17"/>
      <c r="DM42" s="17"/>
      <c r="DN42" s="17"/>
      <c r="DO42" s="17">
        <v>0</v>
      </c>
      <c r="DP42" s="17"/>
      <c r="DQ42" s="17"/>
      <c r="DR42" s="17"/>
      <c r="DS42" s="17">
        <v>0</v>
      </c>
      <c r="DT42" s="17"/>
      <c r="DU42" s="17"/>
      <c r="DV42" s="17"/>
      <c r="DW42" s="17">
        <v>0</v>
      </c>
      <c r="DX42" s="17"/>
      <c r="DY42" s="17"/>
      <c r="DZ42" s="17"/>
      <c r="EA42" s="17">
        <v>0</v>
      </c>
      <c r="EB42" s="17">
        <v>44</v>
      </c>
      <c r="EC42" s="17">
        <v>64.616429999999994</v>
      </c>
      <c r="ED42" s="17">
        <v>66.944950000000006</v>
      </c>
      <c r="EE42" s="17">
        <v>-22.944949999999999</v>
      </c>
      <c r="EF42" s="17">
        <v>111.5</v>
      </c>
      <c r="EG42" s="17">
        <v>110.26321</v>
      </c>
      <c r="EH42" s="17">
        <v>110.26321</v>
      </c>
      <c r="EI42" s="17">
        <v>1.2367900000000001</v>
      </c>
      <c r="EJ42" s="17"/>
      <c r="EK42" s="17"/>
      <c r="EL42" s="17"/>
      <c r="EM42" s="17">
        <v>0</v>
      </c>
      <c r="EN42" s="17"/>
      <c r="EO42" s="17"/>
      <c r="EP42" s="17"/>
      <c r="EQ42" s="17">
        <v>0</v>
      </c>
      <c r="ER42" s="17"/>
      <c r="ES42" s="17"/>
      <c r="ET42" s="17"/>
      <c r="EU42" s="17">
        <v>0</v>
      </c>
      <c r="EV42" s="17">
        <v>6.5</v>
      </c>
      <c r="EW42" s="17">
        <v>6.39</v>
      </c>
      <c r="EX42" s="17">
        <v>6.39</v>
      </c>
      <c r="EY42" s="17">
        <v>0.11</v>
      </c>
      <c r="EZ42" s="17">
        <v>155.30000000000001</v>
      </c>
      <c r="FA42" s="17">
        <v>0</v>
      </c>
      <c r="FB42" s="17">
        <v>0</v>
      </c>
      <c r="FC42" s="17">
        <v>155.30000000000001</v>
      </c>
      <c r="FD42" s="17">
        <v>43.9</v>
      </c>
      <c r="FE42" s="17">
        <v>45.996780000000001</v>
      </c>
      <c r="FF42" s="17">
        <v>47.086770000000001</v>
      </c>
      <c r="FG42" s="17">
        <v>-3.1867700000000001</v>
      </c>
      <c r="FH42" s="17">
        <v>146.80000000000001</v>
      </c>
      <c r="FI42" s="17">
        <v>97.938220000000001</v>
      </c>
      <c r="FJ42" s="17">
        <v>140.70362</v>
      </c>
      <c r="FK42" s="17">
        <v>6.0963799999999999</v>
      </c>
      <c r="FL42" s="17">
        <v>31.1</v>
      </c>
      <c r="FM42" s="17">
        <v>27.99689</v>
      </c>
      <c r="FN42" s="17">
        <v>0</v>
      </c>
      <c r="FO42" s="17">
        <v>31.1</v>
      </c>
      <c r="FP42" s="17">
        <v>18.399999999999999</v>
      </c>
      <c r="FQ42" s="17">
        <v>16.68403</v>
      </c>
      <c r="FR42" s="17">
        <v>16.68403</v>
      </c>
      <c r="FS42" s="17">
        <v>1.71597</v>
      </c>
      <c r="FT42" s="17">
        <v>19.8</v>
      </c>
      <c r="FU42" s="17">
        <v>19.1068</v>
      </c>
      <c r="FV42" s="17">
        <v>19.1068</v>
      </c>
      <c r="FW42" s="17">
        <v>0.69320000000000004</v>
      </c>
      <c r="FX42" s="17">
        <v>83.6</v>
      </c>
      <c r="FY42" s="17">
        <v>76.500960000000006</v>
      </c>
      <c r="FZ42" s="17">
        <v>76.500960000000006</v>
      </c>
      <c r="GA42" s="17">
        <v>7.0990399999999996</v>
      </c>
      <c r="GB42" s="17">
        <v>182.3</v>
      </c>
      <c r="GC42" s="17">
        <v>185.10007999999999</v>
      </c>
      <c r="GD42" s="17">
        <v>185.10007999999999</v>
      </c>
      <c r="GE42" s="17">
        <v>-2.8000799999999999</v>
      </c>
      <c r="GF42" s="17">
        <v>183.3</v>
      </c>
      <c r="GG42" s="17">
        <v>185.10007999999999</v>
      </c>
      <c r="GH42" s="17">
        <v>185.10007999999999</v>
      </c>
      <c r="GI42" s="17">
        <v>-1.8000799999999999</v>
      </c>
      <c r="GJ42" s="17">
        <v>184</v>
      </c>
      <c r="GK42" s="17">
        <v>185.10007999999999</v>
      </c>
      <c r="GL42" s="17">
        <v>185.10007999999999</v>
      </c>
      <c r="GM42" s="17">
        <v>-1.1000799999999999</v>
      </c>
      <c r="GN42" s="17">
        <v>89.1</v>
      </c>
      <c r="GO42" s="17">
        <v>88.962050000000005</v>
      </c>
      <c r="GP42" s="17">
        <v>74.844309999999993</v>
      </c>
      <c r="GQ42" s="17">
        <v>14.25569</v>
      </c>
      <c r="GR42" s="17">
        <v>6.9</v>
      </c>
      <c r="GS42" s="17">
        <v>7.2163700000000004</v>
      </c>
      <c r="GT42" s="17">
        <v>4.2259399999999996</v>
      </c>
      <c r="GU42" s="17">
        <v>2.6740599999999999</v>
      </c>
      <c r="GV42" s="17">
        <v>1.5</v>
      </c>
      <c r="GW42" s="17">
        <v>2.0343399999999998</v>
      </c>
      <c r="GX42" s="17">
        <v>4.4334100000000003</v>
      </c>
      <c r="GY42" s="17">
        <v>-2.9334099999999999</v>
      </c>
      <c r="GZ42" s="17">
        <v>34.700000000000003</v>
      </c>
      <c r="HA42" s="17">
        <v>34.47804</v>
      </c>
      <c r="HB42" s="17">
        <v>34.47804</v>
      </c>
      <c r="HC42" s="17">
        <v>0.22195999999999999</v>
      </c>
      <c r="HD42" s="17">
        <v>34.200000000000003</v>
      </c>
      <c r="HE42" s="17">
        <v>34.077280000000002</v>
      </c>
      <c r="HF42" s="17">
        <v>34.077280000000002</v>
      </c>
      <c r="HG42" s="17">
        <v>0.12272</v>
      </c>
      <c r="HH42" s="17">
        <v>3.8</v>
      </c>
      <c r="HI42" s="17">
        <v>4.0341699999999996</v>
      </c>
      <c r="HJ42" s="17">
        <v>4.0341699999999996</v>
      </c>
      <c r="HK42" s="17">
        <v>-0.23416999999999999</v>
      </c>
      <c r="HL42" s="17">
        <v>12.8</v>
      </c>
      <c r="HM42" s="17">
        <v>13.011710000000001</v>
      </c>
      <c r="HN42" s="17">
        <v>13.011710000000001</v>
      </c>
      <c r="HO42" s="17">
        <v>-0.21171000000000001</v>
      </c>
      <c r="HP42" s="17">
        <v>129.19999999999999</v>
      </c>
      <c r="HQ42" s="17">
        <v>125.55859</v>
      </c>
      <c r="HR42" s="17">
        <v>93.597160000000002</v>
      </c>
      <c r="HS42" s="17">
        <v>35.60284</v>
      </c>
      <c r="HT42" s="17"/>
      <c r="HU42" s="17"/>
      <c r="HV42" s="17"/>
      <c r="HW42" s="17">
        <v>0</v>
      </c>
      <c r="HX42" s="17"/>
      <c r="HY42" s="17"/>
      <c r="HZ42" s="17"/>
      <c r="IA42" s="17">
        <v>0</v>
      </c>
      <c r="IB42" s="17">
        <v>70.099999999999994</v>
      </c>
      <c r="IC42" s="17">
        <v>4.6391799999999996</v>
      </c>
      <c r="ID42" s="17">
        <v>34.799190000000003</v>
      </c>
      <c r="IE42" s="17">
        <v>35.300809999999998</v>
      </c>
      <c r="IF42" s="17"/>
      <c r="IG42" s="17"/>
      <c r="IH42" s="17"/>
      <c r="II42" s="17">
        <v>0</v>
      </c>
      <c r="IJ42" s="17"/>
      <c r="IK42" s="17"/>
      <c r="IL42" s="17"/>
      <c r="IM42" s="17">
        <v>0</v>
      </c>
      <c r="IN42" s="17">
        <v>41.7</v>
      </c>
      <c r="IO42" s="17">
        <v>0</v>
      </c>
      <c r="IP42" s="17">
        <v>48.181449999999998</v>
      </c>
      <c r="IQ42" s="17">
        <v>-6.4814499999999997</v>
      </c>
      <c r="IR42" s="17"/>
      <c r="IS42" s="17"/>
      <c r="IT42" s="17"/>
      <c r="IU42" s="17">
        <v>0</v>
      </c>
      <c r="IV42" s="17"/>
      <c r="IW42" s="17"/>
      <c r="IX42" s="17"/>
      <c r="IY42" s="17">
        <v>0</v>
      </c>
      <c r="IZ42" s="17"/>
      <c r="JA42" s="17"/>
      <c r="JB42" s="17"/>
      <c r="JC42" s="17">
        <v>0</v>
      </c>
      <c r="JD42" s="17">
        <v>67.2</v>
      </c>
      <c r="JE42" s="17">
        <v>65</v>
      </c>
      <c r="JF42" s="17">
        <v>60.091540000000002</v>
      </c>
      <c r="JG42" s="17">
        <v>7.10846</v>
      </c>
      <c r="JH42" s="17">
        <v>175.9</v>
      </c>
      <c r="JI42" s="17">
        <v>183.19533000000001</v>
      </c>
      <c r="JJ42" s="17">
        <v>183.19533000000001</v>
      </c>
      <c r="JK42" s="17">
        <v>-7.2953299999999999</v>
      </c>
      <c r="JL42" s="17">
        <v>0</v>
      </c>
      <c r="JM42" s="17"/>
      <c r="JN42" s="17">
        <v>0</v>
      </c>
      <c r="JO42" s="17">
        <v>0</v>
      </c>
      <c r="JP42" s="17">
        <v>200</v>
      </c>
      <c r="JQ42" s="17">
        <v>183.19533000000001</v>
      </c>
      <c r="JR42" s="17">
        <v>183.19533000000001</v>
      </c>
      <c r="JS42" s="17">
        <v>16.804670000000002</v>
      </c>
      <c r="JT42" s="17">
        <v>187.2</v>
      </c>
      <c r="JU42" s="17">
        <v>183.19533000000001</v>
      </c>
      <c r="JV42" s="17">
        <v>183.19533000000001</v>
      </c>
      <c r="JW42" s="17">
        <v>4.00467</v>
      </c>
      <c r="JX42" s="17"/>
      <c r="JY42" s="17"/>
      <c r="JZ42" s="17">
        <v>0</v>
      </c>
      <c r="KA42" s="17">
        <v>0</v>
      </c>
      <c r="KB42" s="17"/>
      <c r="KC42" s="17"/>
      <c r="KD42" s="17"/>
      <c r="KE42" s="17">
        <v>0</v>
      </c>
      <c r="KF42" s="17"/>
      <c r="KG42" s="17"/>
      <c r="KH42" s="17"/>
      <c r="KI42" s="17">
        <v>0</v>
      </c>
      <c r="KJ42" s="17"/>
      <c r="KK42" s="17"/>
      <c r="KL42" s="17"/>
      <c r="KM42" s="17">
        <v>0</v>
      </c>
      <c r="KN42" s="17"/>
      <c r="KO42" s="17"/>
      <c r="KP42" s="17"/>
      <c r="KQ42" s="17">
        <v>0</v>
      </c>
      <c r="KR42" s="17">
        <v>39.1</v>
      </c>
      <c r="KS42" s="17"/>
      <c r="KT42" s="17"/>
      <c r="KU42" s="17">
        <v>39.1</v>
      </c>
      <c r="KV42" s="17"/>
      <c r="KW42" s="17"/>
      <c r="KX42" s="17"/>
      <c r="KY42" s="17">
        <v>0</v>
      </c>
      <c r="KZ42" s="17"/>
      <c r="LA42" s="17"/>
      <c r="LB42" s="17"/>
      <c r="LC42" s="17">
        <v>0</v>
      </c>
      <c r="LD42" s="17">
        <v>1.4</v>
      </c>
      <c r="LE42" s="17">
        <v>1.33812</v>
      </c>
      <c r="LF42" s="17">
        <v>1.33812</v>
      </c>
      <c r="LG42" s="17">
        <v>6.1879999999999998E-2</v>
      </c>
      <c r="LH42" s="17">
        <v>42.7</v>
      </c>
      <c r="LI42" s="17">
        <v>41.237130000000001</v>
      </c>
      <c r="LJ42" s="17">
        <v>113.50874</v>
      </c>
      <c r="LK42" s="17">
        <v>-70.80874</v>
      </c>
      <c r="LL42" s="17">
        <v>85.2</v>
      </c>
      <c r="LM42" s="17">
        <v>71.457570000000004</v>
      </c>
      <c r="LN42" s="17">
        <v>76.263339999999999</v>
      </c>
      <c r="LO42" s="17">
        <v>8.9366599999999998</v>
      </c>
      <c r="LP42" s="17">
        <v>63.5</v>
      </c>
      <c r="LQ42" s="17">
        <v>67.133979999999994</v>
      </c>
      <c r="LR42" s="17">
        <v>67.133979999999994</v>
      </c>
      <c r="LS42" s="17">
        <v>-3.6339800000000002</v>
      </c>
      <c r="LT42" s="17">
        <v>62.7</v>
      </c>
      <c r="LU42" s="17">
        <v>65.984009999999998</v>
      </c>
      <c r="LV42" s="17">
        <v>65.984009999999998</v>
      </c>
      <c r="LW42" s="17">
        <v>-3.2840099999999999</v>
      </c>
      <c r="LX42" s="17">
        <v>29.9</v>
      </c>
      <c r="LY42" s="17">
        <v>27.30705</v>
      </c>
      <c r="LZ42" s="17">
        <v>27.30705</v>
      </c>
      <c r="MA42" s="17">
        <v>2.5929500000000001</v>
      </c>
      <c r="MB42" s="17">
        <v>0</v>
      </c>
      <c r="MC42" s="17"/>
      <c r="MD42" s="17">
        <v>0</v>
      </c>
      <c r="ME42" s="17">
        <v>0</v>
      </c>
      <c r="MF42" s="17"/>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77.8</v>
      </c>
      <c r="OG42" s="17">
        <v>112.7</v>
      </c>
      <c r="OH42" s="17">
        <v>121.494</v>
      </c>
      <c r="OI42" s="17">
        <v>-43.694000000000003</v>
      </c>
      <c r="OJ42" s="17">
        <v>5.4</v>
      </c>
      <c r="OK42" s="17">
        <v>4.1840000000000002</v>
      </c>
      <c r="OL42" s="17">
        <v>4.1840000000000002</v>
      </c>
      <c r="OM42" s="17">
        <v>1.216</v>
      </c>
      <c r="ON42" s="17">
        <v>15</v>
      </c>
      <c r="OO42" s="17">
        <v>13.98</v>
      </c>
      <c r="OP42" s="17">
        <v>0</v>
      </c>
      <c r="OQ42" s="17">
        <v>15</v>
      </c>
      <c r="OR42" s="17">
        <v>0</v>
      </c>
      <c r="OS42" s="17">
        <v>0.1</v>
      </c>
      <c r="OT42" s="17">
        <v>0.1</v>
      </c>
      <c r="OU42" s="17">
        <v>-0.1</v>
      </c>
      <c r="OV42" s="17">
        <v>12.5</v>
      </c>
      <c r="OW42" s="17">
        <v>11.941750000000001</v>
      </c>
      <c r="OX42" s="17">
        <v>11.941750000000001</v>
      </c>
      <c r="OY42" s="17">
        <v>0.55825000000000002</v>
      </c>
      <c r="OZ42" s="17">
        <v>9.9</v>
      </c>
      <c r="PA42" s="17">
        <v>9</v>
      </c>
      <c r="PB42" s="17">
        <v>9</v>
      </c>
      <c r="PC42" s="17">
        <v>0.9</v>
      </c>
      <c r="PD42" s="17">
        <v>5</v>
      </c>
      <c r="PE42" s="17">
        <v>5.67</v>
      </c>
      <c r="PF42" s="17">
        <v>4.6719999999999997</v>
      </c>
      <c r="PG42" s="17">
        <v>0.32800000000000001</v>
      </c>
      <c r="PH42" s="17">
        <v>0.5</v>
      </c>
      <c r="PI42" s="17">
        <v>1</v>
      </c>
      <c r="PJ42" s="17">
        <v>1</v>
      </c>
      <c r="PK42" s="17">
        <v>-0.5</v>
      </c>
      <c r="PL42" s="17">
        <v>3.2</v>
      </c>
      <c r="PM42" s="17">
        <v>3.2</v>
      </c>
      <c r="PN42" s="17">
        <v>3.2</v>
      </c>
      <c r="PO42" s="17">
        <v>0</v>
      </c>
      <c r="PP42" s="17">
        <v>2.6</v>
      </c>
      <c r="PQ42" s="17">
        <v>2.5</v>
      </c>
      <c r="PR42" s="17">
        <v>2.5</v>
      </c>
      <c r="PS42" s="17">
        <v>0.1</v>
      </c>
      <c r="PT42" s="17">
        <v>20.7</v>
      </c>
      <c r="PU42" s="17">
        <v>19.417480000000001</v>
      </c>
      <c r="PV42" s="17">
        <v>19.417480000000001</v>
      </c>
      <c r="PW42" s="17">
        <v>1.2825200000000001</v>
      </c>
      <c r="PX42" s="17">
        <v>0</v>
      </c>
      <c r="PY42" s="17">
        <v>16.504850000000001</v>
      </c>
      <c r="PZ42" s="17">
        <v>16.504850000000001</v>
      </c>
      <c r="QA42" s="17">
        <v>-16.504850000000001</v>
      </c>
      <c r="QB42" s="17">
        <v>9.9</v>
      </c>
      <c r="QC42" s="17">
        <v>11.74757</v>
      </c>
      <c r="QD42" s="17">
        <v>11.74757</v>
      </c>
      <c r="QE42" s="17">
        <v>-1.8475699999999999</v>
      </c>
      <c r="QF42" s="17">
        <v>3.5</v>
      </c>
      <c r="QG42" s="17">
        <v>3.4</v>
      </c>
      <c r="QH42" s="17">
        <v>3.4</v>
      </c>
      <c r="QI42" s="17">
        <v>0.1</v>
      </c>
      <c r="QJ42" s="17">
        <v>18.399999999999999</v>
      </c>
      <c r="QK42" s="17">
        <v>17.961169999999999</v>
      </c>
      <c r="QL42" s="17">
        <v>17.961169999999999</v>
      </c>
      <c r="QM42" s="17">
        <v>0.43883</v>
      </c>
      <c r="QN42" s="17">
        <v>0.4</v>
      </c>
      <c r="QO42" s="17">
        <v>0.68500000000000005</v>
      </c>
      <c r="QP42" s="17">
        <v>0.68500000000000005</v>
      </c>
      <c r="QQ42" s="17">
        <v>-0.28499999999999998</v>
      </c>
      <c r="QR42" s="17">
        <v>0.3</v>
      </c>
      <c r="QS42" s="17">
        <v>3.907</v>
      </c>
      <c r="QT42" s="17">
        <v>3.907</v>
      </c>
      <c r="QU42" s="17">
        <v>-3.6070000000000002</v>
      </c>
      <c r="QV42" s="17">
        <v>26.7</v>
      </c>
      <c r="QW42" s="17">
        <v>27.838000000000001</v>
      </c>
      <c r="QX42" s="17">
        <v>27.838000000000001</v>
      </c>
      <c r="QY42" s="17">
        <v>-1.1379999999999999</v>
      </c>
      <c r="QZ42" s="17">
        <v>74</v>
      </c>
      <c r="RA42" s="17">
        <v>83.585999999999999</v>
      </c>
      <c r="RB42" s="17">
        <v>83.585999999999999</v>
      </c>
      <c r="RC42" s="17">
        <v>-9.5860000000000003</v>
      </c>
      <c r="RD42" s="17">
        <v>4.2</v>
      </c>
      <c r="RE42" s="17">
        <v>4.2</v>
      </c>
      <c r="RF42" s="17">
        <v>4.2</v>
      </c>
      <c r="RG42" s="17">
        <v>0</v>
      </c>
      <c r="RH42" s="17">
        <v>2.2000000000000002</v>
      </c>
      <c r="RI42" s="17">
        <v>2.4</v>
      </c>
      <c r="RJ42" s="17">
        <v>2.4</v>
      </c>
      <c r="RK42" s="17">
        <v>-0.2</v>
      </c>
      <c r="RL42" s="17">
        <v>1.1000000000000001</v>
      </c>
      <c r="RM42" s="17">
        <v>1.2</v>
      </c>
      <c r="RN42" s="17">
        <v>1.2</v>
      </c>
      <c r="RO42" s="17">
        <v>-0.1</v>
      </c>
      <c r="RP42" s="17">
        <v>2.9</v>
      </c>
      <c r="RQ42" s="17">
        <v>2.8</v>
      </c>
      <c r="RR42" s="17">
        <v>2.8</v>
      </c>
      <c r="RS42" s="17">
        <v>0.1</v>
      </c>
      <c r="RT42" s="17">
        <v>0</v>
      </c>
      <c r="RU42" s="17">
        <v>0</v>
      </c>
      <c r="RV42" s="17">
        <v>0</v>
      </c>
      <c r="RW42" s="17">
        <v>0</v>
      </c>
      <c r="RX42" s="17">
        <v>2.4</v>
      </c>
      <c r="RY42" s="17">
        <v>2.3610000000000002</v>
      </c>
      <c r="RZ42" s="17">
        <v>2.3610000000000002</v>
      </c>
      <c r="SA42" s="17">
        <v>3.9E-2</v>
      </c>
      <c r="SB42" s="17">
        <v>8.6999999999999993</v>
      </c>
      <c r="SC42" s="17">
        <v>0</v>
      </c>
      <c r="SD42" s="17">
        <v>8.0493199999999998</v>
      </c>
      <c r="SE42" s="17">
        <v>0.65068000000000004</v>
      </c>
      <c r="SF42" s="17">
        <v>1.7</v>
      </c>
      <c r="SG42" s="17">
        <v>1.8</v>
      </c>
      <c r="SH42" s="17">
        <v>1.8</v>
      </c>
      <c r="SI42" s="17">
        <v>-0.1</v>
      </c>
      <c r="SJ42" s="17"/>
      <c r="SK42" s="17"/>
      <c r="SL42" s="17"/>
      <c r="SM42" s="17">
        <v>0</v>
      </c>
      <c r="SN42" s="17">
        <v>10</v>
      </c>
      <c r="SO42" s="17">
        <v>9.6999999999999993</v>
      </c>
      <c r="SP42" s="17">
        <v>9.6999999999999993</v>
      </c>
      <c r="SQ42" s="17">
        <v>0.3</v>
      </c>
      <c r="SR42" s="17">
        <v>4.5</v>
      </c>
      <c r="SS42" s="17">
        <v>4.3</v>
      </c>
      <c r="ST42" s="17">
        <v>4.3</v>
      </c>
      <c r="SU42" s="17">
        <v>0.2</v>
      </c>
      <c r="SV42" s="17">
        <v>6</v>
      </c>
      <c r="SW42" s="17">
        <v>6</v>
      </c>
      <c r="SX42" s="17">
        <v>6</v>
      </c>
      <c r="SY42" s="17">
        <v>0</v>
      </c>
      <c r="SZ42" s="17">
        <v>8.1</v>
      </c>
      <c r="TA42" s="17">
        <v>8</v>
      </c>
      <c r="TB42" s="17">
        <v>8</v>
      </c>
      <c r="TC42" s="17">
        <v>0.1</v>
      </c>
      <c r="TD42" s="17">
        <v>14.9</v>
      </c>
      <c r="TE42" s="17">
        <v>14.75728</v>
      </c>
      <c r="TF42" s="17">
        <v>14.75728</v>
      </c>
      <c r="TG42" s="17">
        <v>0.14272000000000001</v>
      </c>
      <c r="TH42" s="17">
        <v>25.1</v>
      </c>
      <c r="TI42" s="17">
        <v>26.2</v>
      </c>
      <c r="TJ42" s="17">
        <v>30</v>
      </c>
      <c r="TK42" s="17">
        <v>-4.9000000000000004</v>
      </c>
      <c r="TL42" s="17">
        <v>54.1</v>
      </c>
      <c r="TM42" s="17">
        <v>58.1</v>
      </c>
      <c r="TN42" s="17">
        <v>64</v>
      </c>
      <c r="TO42" s="17">
        <v>-9.9</v>
      </c>
      <c r="TP42" s="17"/>
      <c r="TQ42" s="17"/>
      <c r="TR42" s="17">
        <v>0</v>
      </c>
      <c r="TS42" s="17">
        <v>0</v>
      </c>
      <c r="TT42" s="17">
        <v>57</v>
      </c>
      <c r="TU42" s="17">
        <v>85.7</v>
      </c>
      <c r="TV42" s="17">
        <v>76.593999999999994</v>
      </c>
      <c r="TW42" s="17">
        <v>-19.594000000000001</v>
      </c>
      <c r="TX42" s="17">
        <v>65.8</v>
      </c>
      <c r="TY42" s="17">
        <v>98.9</v>
      </c>
      <c r="TZ42" s="17">
        <v>84.590999999999994</v>
      </c>
      <c r="UA42" s="17">
        <v>-18.791</v>
      </c>
      <c r="UB42" s="17">
        <v>4.5</v>
      </c>
      <c r="UC42" s="17">
        <v>12.6</v>
      </c>
      <c r="UD42" s="17">
        <v>12.42</v>
      </c>
      <c r="UE42" s="17">
        <v>-7.92</v>
      </c>
      <c r="UF42" s="17">
        <v>7.1</v>
      </c>
      <c r="UG42" s="17">
        <v>11.000999999999999</v>
      </c>
      <c r="UH42" s="17">
        <v>11.000999999999999</v>
      </c>
      <c r="UI42" s="17">
        <v>-3.9009999999999998</v>
      </c>
      <c r="UJ42" s="17">
        <v>10.7</v>
      </c>
      <c r="UK42" s="17">
        <v>10</v>
      </c>
      <c r="UL42" s="17">
        <v>10</v>
      </c>
      <c r="UM42" s="17">
        <v>0.7</v>
      </c>
      <c r="UN42" s="17">
        <v>3.2</v>
      </c>
      <c r="UO42" s="17">
        <v>3</v>
      </c>
      <c r="UP42" s="17">
        <v>3</v>
      </c>
      <c r="UQ42" s="17">
        <v>0.2</v>
      </c>
      <c r="UR42" s="17">
        <v>8.6</v>
      </c>
      <c r="US42" s="17">
        <v>8.3000000000000007</v>
      </c>
      <c r="UT42" s="17">
        <v>8.3000000000000007</v>
      </c>
      <c r="UU42" s="17">
        <v>0.3</v>
      </c>
      <c r="UV42" s="17">
        <v>6</v>
      </c>
      <c r="UW42" s="17">
        <v>6</v>
      </c>
      <c r="UX42" s="17">
        <v>6</v>
      </c>
      <c r="UY42" s="17">
        <v>0</v>
      </c>
      <c r="UZ42" s="17">
        <v>6.7</v>
      </c>
      <c r="VA42" s="17">
        <v>6</v>
      </c>
      <c r="VB42" s="17">
        <v>6</v>
      </c>
      <c r="VC42" s="17">
        <v>0.7</v>
      </c>
      <c r="VD42" s="17">
        <v>6.7</v>
      </c>
      <c r="VE42" s="17">
        <v>7</v>
      </c>
      <c r="VF42" s="17">
        <v>7</v>
      </c>
      <c r="VG42" s="17">
        <v>-0.3</v>
      </c>
      <c r="VH42" s="17">
        <v>11.6</v>
      </c>
      <c r="VI42" s="17">
        <v>10.62</v>
      </c>
      <c r="VJ42" s="17">
        <v>0</v>
      </c>
      <c r="VK42" s="17">
        <v>11.6</v>
      </c>
      <c r="VL42" s="17">
        <v>24.2</v>
      </c>
      <c r="VM42" s="17">
        <v>35.417000000000002</v>
      </c>
      <c r="VN42" s="17">
        <v>35.417000000000002</v>
      </c>
      <c r="VO42" s="17">
        <v>-11.217000000000001</v>
      </c>
      <c r="VP42" s="17">
        <v>1.9</v>
      </c>
      <c r="VQ42" s="17">
        <v>7.4530000000000003</v>
      </c>
      <c r="VR42" s="17">
        <v>7.4530000000000003</v>
      </c>
      <c r="VS42" s="17">
        <v>-5.5529999999999999</v>
      </c>
      <c r="VT42" s="17">
        <v>8</v>
      </c>
      <c r="VU42" s="17">
        <v>6.7080000000000002</v>
      </c>
      <c r="VV42" s="17">
        <v>6.7080000000000002</v>
      </c>
      <c r="VW42" s="17">
        <v>1.292</v>
      </c>
      <c r="VX42" s="17">
        <v>0.6</v>
      </c>
      <c r="VY42" s="17">
        <v>0.6</v>
      </c>
      <c r="VZ42" s="17">
        <v>0.6</v>
      </c>
      <c r="WA42" s="17">
        <v>0</v>
      </c>
      <c r="WB42" s="17">
        <v>122.7</v>
      </c>
      <c r="WC42" s="17">
        <v>110.3</v>
      </c>
      <c r="WD42" s="17">
        <v>122.289</v>
      </c>
      <c r="WE42" s="17">
        <v>0.41099999999999998</v>
      </c>
      <c r="WF42" s="17">
        <v>132</v>
      </c>
      <c r="WG42" s="17">
        <v>115.5</v>
      </c>
      <c r="WH42" s="17">
        <v>129.46</v>
      </c>
      <c r="WI42" s="17">
        <v>2.54</v>
      </c>
      <c r="WJ42" s="17">
        <v>9.1999999999999993</v>
      </c>
      <c r="WK42" s="17">
        <v>6.8220000000000001</v>
      </c>
      <c r="WL42" s="17">
        <v>6.8220000000000001</v>
      </c>
      <c r="WM42" s="17">
        <v>2.3780000000000001</v>
      </c>
      <c r="WN42" s="17">
        <v>2</v>
      </c>
      <c r="WO42" s="17">
        <v>2.8000000000000001E-2</v>
      </c>
      <c r="WP42" s="17">
        <v>2.8000000000000001E-2</v>
      </c>
      <c r="WQ42" s="17">
        <v>1.972</v>
      </c>
      <c r="WR42" s="17">
        <v>9.6</v>
      </c>
      <c r="WS42" s="17">
        <v>8.6</v>
      </c>
      <c r="WT42" s="17">
        <v>8.6</v>
      </c>
      <c r="WU42" s="17">
        <v>1</v>
      </c>
      <c r="WV42" s="17">
        <v>18.2</v>
      </c>
      <c r="WW42" s="17">
        <v>17.669899999999998</v>
      </c>
      <c r="WX42" s="17">
        <v>17.669899999999998</v>
      </c>
      <c r="WY42" s="17">
        <v>0.53010000000000002</v>
      </c>
      <c r="WZ42" s="17">
        <v>9.5</v>
      </c>
      <c r="XA42" s="17">
        <v>10.8</v>
      </c>
      <c r="XB42" s="17">
        <v>10.8</v>
      </c>
      <c r="XC42" s="17">
        <v>-1.3</v>
      </c>
      <c r="XD42" s="17">
        <v>42.5</v>
      </c>
      <c r="XE42" s="17">
        <v>42</v>
      </c>
      <c r="XF42" s="17">
        <v>42</v>
      </c>
      <c r="XG42" s="17">
        <v>0.5</v>
      </c>
      <c r="XH42" s="17">
        <v>34.700000000000003</v>
      </c>
      <c r="XI42" s="17">
        <v>28</v>
      </c>
      <c r="XJ42" s="17">
        <v>28</v>
      </c>
      <c r="XK42" s="17">
        <v>6.7</v>
      </c>
      <c r="XL42" s="17">
        <v>11</v>
      </c>
      <c r="XM42" s="17">
        <v>16</v>
      </c>
      <c r="XN42" s="17">
        <v>14</v>
      </c>
      <c r="XO42" s="17">
        <v>-3</v>
      </c>
      <c r="XP42" s="17"/>
      <c r="XQ42" s="17"/>
      <c r="XR42" s="17"/>
      <c r="XS42" s="17">
        <v>0</v>
      </c>
      <c r="XT42" s="17">
        <v>7</v>
      </c>
      <c r="XU42" s="17">
        <v>7.86</v>
      </c>
      <c r="XV42" s="17">
        <v>7.86</v>
      </c>
      <c r="XW42" s="17">
        <v>-0.86</v>
      </c>
      <c r="XX42" s="17"/>
      <c r="XY42" s="17"/>
      <c r="XZ42" s="17"/>
      <c r="YA42" s="17">
        <v>0</v>
      </c>
      <c r="YB42" s="17"/>
      <c r="YC42" s="17"/>
      <c r="YD42" s="17"/>
      <c r="YE42" s="17">
        <v>0</v>
      </c>
    </row>
    <row r="43" spans="1:655" ht="24" customHeight="1" x14ac:dyDescent="0.3">
      <c r="A43" s="1"/>
      <c r="B43" s="16" t="s">
        <v>64</v>
      </c>
      <c r="C43" s="16" t="s">
        <v>825</v>
      </c>
      <c r="D43" s="17">
        <v>70</v>
      </c>
      <c r="E43" s="17">
        <v>101.60194</v>
      </c>
      <c r="F43" s="17">
        <v>90.75</v>
      </c>
      <c r="G43" s="17">
        <v>-20.75</v>
      </c>
      <c r="H43" s="17">
        <v>600.9</v>
      </c>
      <c r="I43" s="17">
        <v>594.17128000000002</v>
      </c>
      <c r="J43" s="17">
        <v>594.17128000000002</v>
      </c>
      <c r="K43" s="17">
        <v>6.72872</v>
      </c>
      <c r="L43" s="17">
        <v>203</v>
      </c>
      <c r="M43" s="17">
        <v>193.29447999999999</v>
      </c>
      <c r="N43" s="17">
        <v>193.29447999999999</v>
      </c>
      <c r="O43" s="17">
        <v>9.7055199999999999</v>
      </c>
      <c r="P43" s="17"/>
      <c r="Q43" s="17"/>
      <c r="R43" s="17"/>
      <c r="S43" s="17">
        <v>0</v>
      </c>
      <c r="T43" s="17"/>
      <c r="U43" s="17"/>
      <c r="V43" s="17"/>
      <c r="W43" s="17">
        <v>0</v>
      </c>
      <c r="X43" s="17">
        <v>75.2</v>
      </c>
      <c r="Y43" s="17">
        <v>76.798159999999996</v>
      </c>
      <c r="Z43" s="17">
        <v>61.459040000000002</v>
      </c>
      <c r="AA43" s="17">
        <v>13.740959999999999</v>
      </c>
      <c r="AB43" s="17">
        <v>94.1</v>
      </c>
      <c r="AC43" s="17">
        <v>100.149</v>
      </c>
      <c r="AD43" s="17">
        <v>126.504</v>
      </c>
      <c r="AE43" s="17">
        <v>-32.404000000000003</v>
      </c>
      <c r="AF43" s="17"/>
      <c r="AG43" s="17"/>
      <c r="AH43" s="17"/>
      <c r="AI43" s="17">
        <v>0</v>
      </c>
      <c r="AJ43" s="17"/>
      <c r="AK43" s="17"/>
      <c r="AL43" s="17"/>
      <c r="AM43" s="17">
        <v>0</v>
      </c>
      <c r="AN43" s="17">
        <v>185.9</v>
      </c>
      <c r="AO43" s="17">
        <v>187.31335999999999</v>
      </c>
      <c r="AP43" s="17">
        <v>196.42444</v>
      </c>
      <c r="AQ43" s="17">
        <v>-10.52444</v>
      </c>
      <c r="AR43" s="17">
        <v>199.3</v>
      </c>
      <c r="AS43" s="17">
        <v>187.31335999999999</v>
      </c>
      <c r="AT43" s="17">
        <v>196.42444</v>
      </c>
      <c r="AU43" s="17">
        <v>2.8755600000000001</v>
      </c>
      <c r="AV43" s="17">
        <v>200.2</v>
      </c>
      <c r="AW43" s="17">
        <v>187.31335999999999</v>
      </c>
      <c r="AX43" s="17">
        <v>196.42444</v>
      </c>
      <c r="AY43" s="17">
        <v>3.77556</v>
      </c>
      <c r="AZ43" s="17">
        <v>272.8</v>
      </c>
      <c r="BA43" s="17">
        <v>280.97003999999998</v>
      </c>
      <c r="BB43" s="17">
        <v>294.63666999999998</v>
      </c>
      <c r="BC43" s="17">
        <v>-21.836670000000002</v>
      </c>
      <c r="BD43" s="17">
        <v>214.4</v>
      </c>
      <c r="BE43" s="17">
        <v>208.28218000000001</v>
      </c>
      <c r="BF43" s="17">
        <v>208.28218000000001</v>
      </c>
      <c r="BG43" s="17">
        <v>6.11782</v>
      </c>
      <c r="BH43" s="17">
        <v>110.2</v>
      </c>
      <c r="BI43" s="17">
        <v>104.14109000000001</v>
      </c>
      <c r="BJ43" s="17">
        <v>104.14109000000001</v>
      </c>
      <c r="BK43" s="17">
        <v>6.05891</v>
      </c>
      <c r="BL43" s="17">
        <v>404.2</v>
      </c>
      <c r="BM43" s="17">
        <v>565.53980000000001</v>
      </c>
      <c r="BN43" s="17">
        <v>401.12714</v>
      </c>
      <c r="BO43" s="17">
        <v>3.0728599999999999</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147</v>
      </c>
      <c r="CK43" s="17">
        <v>139.99946</v>
      </c>
      <c r="CL43" s="17">
        <v>139.99946</v>
      </c>
      <c r="CM43" s="17">
        <v>7.00054</v>
      </c>
      <c r="CN43" s="17">
        <v>7.5</v>
      </c>
      <c r="CO43" s="17">
        <v>5.1333399999999996</v>
      </c>
      <c r="CP43" s="17">
        <v>5.1333399999999996</v>
      </c>
      <c r="CQ43" s="17">
        <v>2.36666</v>
      </c>
      <c r="CR43" s="17">
        <v>5.6</v>
      </c>
      <c r="CS43" s="17">
        <v>2.8177599999999998</v>
      </c>
      <c r="CT43" s="17">
        <v>2.8177599999999998</v>
      </c>
      <c r="CU43" s="17">
        <v>2.7822399999999998</v>
      </c>
      <c r="CV43" s="17"/>
      <c r="CW43" s="17"/>
      <c r="CX43" s="17">
        <v>0</v>
      </c>
      <c r="CY43" s="17">
        <v>0</v>
      </c>
      <c r="CZ43" s="17">
        <v>6.8</v>
      </c>
      <c r="DA43" s="17">
        <v>6.8787000000000003</v>
      </c>
      <c r="DB43" s="17">
        <v>6.8787000000000003</v>
      </c>
      <c r="DC43" s="17">
        <v>-7.8700000000000006E-2</v>
      </c>
      <c r="DD43" s="17">
        <v>12.4</v>
      </c>
      <c r="DE43" s="17">
        <v>14.919420000000001</v>
      </c>
      <c r="DF43" s="17">
        <v>12.260400000000001</v>
      </c>
      <c r="DG43" s="17">
        <v>0.1396</v>
      </c>
      <c r="DH43" s="17">
        <v>95</v>
      </c>
      <c r="DI43" s="17">
        <v>123.57162</v>
      </c>
      <c r="DJ43" s="17">
        <v>67.146360000000001</v>
      </c>
      <c r="DK43" s="17">
        <v>27.853639999999999</v>
      </c>
      <c r="DL43" s="17"/>
      <c r="DM43" s="17"/>
      <c r="DN43" s="17"/>
      <c r="DO43" s="17">
        <v>0</v>
      </c>
      <c r="DP43" s="17"/>
      <c r="DQ43" s="17"/>
      <c r="DR43" s="17"/>
      <c r="DS43" s="17">
        <v>0</v>
      </c>
      <c r="DT43" s="17"/>
      <c r="DU43" s="17"/>
      <c r="DV43" s="17"/>
      <c r="DW43" s="17">
        <v>0</v>
      </c>
      <c r="DX43" s="17"/>
      <c r="DY43" s="17"/>
      <c r="DZ43" s="17"/>
      <c r="EA43" s="17">
        <v>0</v>
      </c>
      <c r="EB43" s="17">
        <v>70.099999999999994</v>
      </c>
      <c r="EC43" s="17">
        <v>64.616429999999994</v>
      </c>
      <c r="ED43" s="17">
        <v>66.944950000000006</v>
      </c>
      <c r="EE43" s="17">
        <v>3.1550500000000001</v>
      </c>
      <c r="EF43" s="17">
        <v>112.1</v>
      </c>
      <c r="EG43" s="17">
        <v>110.26321</v>
      </c>
      <c r="EH43" s="17">
        <v>110.26321</v>
      </c>
      <c r="EI43" s="17">
        <v>1.8367899999999999</v>
      </c>
      <c r="EJ43" s="17"/>
      <c r="EK43" s="17"/>
      <c r="EL43" s="17"/>
      <c r="EM43" s="17">
        <v>0</v>
      </c>
      <c r="EN43" s="17"/>
      <c r="EO43" s="17"/>
      <c r="EP43" s="17"/>
      <c r="EQ43" s="17">
        <v>0</v>
      </c>
      <c r="ER43" s="17"/>
      <c r="ES43" s="17"/>
      <c r="ET43" s="17"/>
      <c r="EU43" s="17">
        <v>0</v>
      </c>
      <c r="EV43" s="17">
        <v>6.5</v>
      </c>
      <c r="EW43" s="17">
        <v>6.39</v>
      </c>
      <c r="EX43" s="17">
        <v>6.39</v>
      </c>
      <c r="EY43" s="17">
        <v>0.11</v>
      </c>
      <c r="EZ43" s="17">
        <v>152.69999999999999</v>
      </c>
      <c r="FA43" s="17">
        <v>0</v>
      </c>
      <c r="FB43" s="17">
        <v>155.56231</v>
      </c>
      <c r="FC43" s="17">
        <v>-2.8623099999999999</v>
      </c>
      <c r="FD43" s="17">
        <v>46</v>
      </c>
      <c r="FE43" s="17">
        <v>45.996780000000001</v>
      </c>
      <c r="FF43" s="17">
        <v>47.086770000000001</v>
      </c>
      <c r="FG43" s="17">
        <v>-1.08677</v>
      </c>
      <c r="FH43" s="17">
        <v>134.19999999999999</v>
      </c>
      <c r="FI43" s="17">
        <v>123.4581</v>
      </c>
      <c r="FJ43" s="17">
        <v>123.4581</v>
      </c>
      <c r="FK43" s="17">
        <v>10.741899999999999</v>
      </c>
      <c r="FL43" s="17">
        <v>27.5</v>
      </c>
      <c r="FM43" s="17">
        <v>27.99689</v>
      </c>
      <c r="FN43" s="17">
        <v>0</v>
      </c>
      <c r="FO43" s="17">
        <v>27.5</v>
      </c>
      <c r="FP43" s="17">
        <v>18.5</v>
      </c>
      <c r="FQ43" s="17">
        <v>16.68403</v>
      </c>
      <c r="FR43" s="17">
        <v>16.68403</v>
      </c>
      <c r="FS43" s="17">
        <v>1.8159700000000001</v>
      </c>
      <c r="FT43" s="17">
        <v>19.8</v>
      </c>
      <c r="FU43" s="17">
        <v>19.1068</v>
      </c>
      <c r="FV43" s="17">
        <v>19.1068</v>
      </c>
      <c r="FW43" s="17">
        <v>0.69320000000000004</v>
      </c>
      <c r="FX43" s="17">
        <v>79.900000000000006</v>
      </c>
      <c r="FY43" s="17">
        <v>76.500960000000006</v>
      </c>
      <c r="FZ43" s="17">
        <v>76.500960000000006</v>
      </c>
      <c r="GA43" s="17">
        <v>3.3990399999999998</v>
      </c>
      <c r="GB43" s="17">
        <v>183.8</v>
      </c>
      <c r="GC43" s="17">
        <v>185.10007999999999</v>
      </c>
      <c r="GD43" s="17">
        <v>185.10007999999999</v>
      </c>
      <c r="GE43" s="17">
        <v>-1.3000799999999999</v>
      </c>
      <c r="GF43" s="17">
        <v>182.3</v>
      </c>
      <c r="GG43" s="17">
        <v>185.10007999999999</v>
      </c>
      <c r="GH43" s="17">
        <v>185.10007999999999</v>
      </c>
      <c r="GI43" s="17">
        <v>-2.8000799999999999</v>
      </c>
      <c r="GJ43" s="17">
        <v>184.7</v>
      </c>
      <c r="GK43" s="17">
        <v>185.10007999999999</v>
      </c>
      <c r="GL43" s="17">
        <v>185.10007999999999</v>
      </c>
      <c r="GM43" s="17">
        <v>-0.40007999999999999</v>
      </c>
      <c r="GN43" s="17">
        <v>87.4</v>
      </c>
      <c r="GO43" s="17">
        <v>88.962050000000005</v>
      </c>
      <c r="GP43" s="17">
        <v>51.770299999999999</v>
      </c>
      <c r="GQ43" s="17">
        <v>35.6297</v>
      </c>
      <c r="GR43" s="17">
        <v>6.7</v>
      </c>
      <c r="GS43" s="17">
        <v>7.2163700000000004</v>
      </c>
      <c r="GT43" s="17">
        <v>4.2259399999999996</v>
      </c>
      <c r="GU43" s="17">
        <v>2.4740600000000001</v>
      </c>
      <c r="GV43" s="17">
        <v>1.5</v>
      </c>
      <c r="GW43" s="17">
        <v>2.0343399999999998</v>
      </c>
      <c r="GX43" s="17">
        <v>4.4334100000000003</v>
      </c>
      <c r="GY43" s="17">
        <v>-2.9334099999999999</v>
      </c>
      <c r="GZ43" s="17">
        <v>33.200000000000003</v>
      </c>
      <c r="HA43" s="17">
        <v>34.47804</v>
      </c>
      <c r="HB43" s="17">
        <v>34.47804</v>
      </c>
      <c r="HC43" s="17">
        <v>-1.2780400000000001</v>
      </c>
      <c r="HD43" s="17">
        <v>32.799999999999997</v>
      </c>
      <c r="HE43" s="17">
        <v>34.077280000000002</v>
      </c>
      <c r="HF43" s="17">
        <v>34.077280000000002</v>
      </c>
      <c r="HG43" s="17">
        <v>-1.27728</v>
      </c>
      <c r="HH43" s="17">
        <v>3.8</v>
      </c>
      <c r="HI43" s="17">
        <v>4.0341699999999996</v>
      </c>
      <c r="HJ43" s="17">
        <v>4.0341699999999996</v>
      </c>
      <c r="HK43" s="17">
        <v>-0.23416999999999999</v>
      </c>
      <c r="HL43" s="17">
        <v>12.5</v>
      </c>
      <c r="HM43" s="17">
        <v>13.011710000000001</v>
      </c>
      <c r="HN43" s="17">
        <v>13.011710000000001</v>
      </c>
      <c r="HO43" s="17">
        <v>-0.51171</v>
      </c>
      <c r="HP43" s="17">
        <v>139.19999999999999</v>
      </c>
      <c r="HQ43" s="17">
        <v>135.81675999999999</v>
      </c>
      <c r="HR43" s="17">
        <v>107.73545</v>
      </c>
      <c r="HS43" s="17">
        <v>31.464549999999999</v>
      </c>
      <c r="HT43" s="17"/>
      <c r="HU43" s="17"/>
      <c r="HV43" s="17"/>
      <c r="HW43" s="17">
        <v>0</v>
      </c>
      <c r="HX43" s="17"/>
      <c r="HY43" s="17"/>
      <c r="HZ43" s="17"/>
      <c r="IA43" s="17">
        <v>0</v>
      </c>
      <c r="IB43" s="17">
        <v>85.5</v>
      </c>
      <c r="IC43" s="17">
        <v>16.490729999999999</v>
      </c>
      <c r="ID43" s="17">
        <v>85.482579999999999</v>
      </c>
      <c r="IE43" s="17">
        <v>1.7420000000000001E-2</v>
      </c>
      <c r="IF43" s="17"/>
      <c r="IG43" s="17"/>
      <c r="IH43" s="17"/>
      <c r="II43" s="17">
        <v>0</v>
      </c>
      <c r="IJ43" s="17"/>
      <c r="IK43" s="17"/>
      <c r="IL43" s="17"/>
      <c r="IM43" s="17">
        <v>0</v>
      </c>
      <c r="IN43" s="17">
        <v>45.5</v>
      </c>
      <c r="IO43" s="17">
        <v>0</v>
      </c>
      <c r="IP43" s="17">
        <v>48.181449999999998</v>
      </c>
      <c r="IQ43" s="17">
        <v>-2.6814499999999999</v>
      </c>
      <c r="IR43" s="17"/>
      <c r="IS43" s="17"/>
      <c r="IT43" s="17"/>
      <c r="IU43" s="17">
        <v>0</v>
      </c>
      <c r="IV43" s="17"/>
      <c r="IW43" s="17"/>
      <c r="IX43" s="17"/>
      <c r="IY43" s="17">
        <v>0</v>
      </c>
      <c r="IZ43" s="17"/>
      <c r="JA43" s="17"/>
      <c r="JB43" s="17"/>
      <c r="JC43" s="17">
        <v>0</v>
      </c>
      <c r="JD43" s="17">
        <v>66.3</v>
      </c>
      <c r="JE43" s="17">
        <v>65</v>
      </c>
      <c r="JF43" s="17">
        <v>32.01661</v>
      </c>
      <c r="JG43" s="17">
        <v>34.283389999999997</v>
      </c>
      <c r="JH43" s="17">
        <v>176.5</v>
      </c>
      <c r="JI43" s="17">
        <v>183.19533000000001</v>
      </c>
      <c r="JJ43" s="17">
        <v>183.19533000000001</v>
      </c>
      <c r="JK43" s="17">
        <v>-6.6953300000000002</v>
      </c>
      <c r="JL43" s="17">
        <v>0</v>
      </c>
      <c r="JM43" s="17"/>
      <c r="JN43" s="17">
        <v>0</v>
      </c>
      <c r="JO43" s="17">
        <v>0</v>
      </c>
      <c r="JP43" s="17">
        <v>200</v>
      </c>
      <c r="JQ43" s="17">
        <v>183.19533000000001</v>
      </c>
      <c r="JR43" s="17">
        <v>183.19533000000001</v>
      </c>
      <c r="JS43" s="17">
        <v>16.804670000000002</v>
      </c>
      <c r="JT43" s="17">
        <v>187.1</v>
      </c>
      <c r="JU43" s="17">
        <v>183.19533000000001</v>
      </c>
      <c r="JV43" s="17">
        <v>183.19533000000001</v>
      </c>
      <c r="JW43" s="17">
        <v>3.9046699999999999</v>
      </c>
      <c r="JX43" s="17"/>
      <c r="JY43" s="17"/>
      <c r="JZ43" s="17">
        <v>0</v>
      </c>
      <c r="KA43" s="17">
        <v>0</v>
      </c>
      <c r="KB43" s="17"/>
      <c r="KC43" s="17"/>
      <c r="KD43" s="17"/>
      <c r="KE43" s="17">
        <v>0</v>
      </c>
      <c r="KF43" s="17"/>
      <c r="KG43" s="17"/>
      <c r="KH43" s="17"/>
      <c r="KI43" s="17">
        <v>0</v>
      </c>
      <c r="KJ43" s="17"/>
      <c r="KK43" s="17"/>
      <c r="KL43" s="17"/>
      <c r="KM43" s="17">
        <v>0</v>
      </c>
      <c r="KN43" s="17"/>
      <c r="KO43" s="17"/>
      <c r="KP43" s="17"/>
      <c r="KQ43" s="17">
        <v>0</v>
      </c>
      <c r="KR43" s="17">
        <v>38</v>
      </c>
      <c r="KS43" s="17"/>
      <c r="KT43" s="17"/>
      <c r="KU43" s="17">
        <v>38</v>
      </c>
      <c r="KV43" s="17"/>
      <c r="KW43" s="17"/>
      <c r="KX43" s="17"/>
      <c r="KY43" s="17">
        <v>0</v>
      </c>
      <c r="KZ43" s="17"/>
      <c r="LA43" s="17"/>
      <c r="LB43" s="17"/>
      <c r="LC43" s="17">
        <v>0</v>
      </c>
      <c r="LD43" s="17">
        <v>1.4</v>
      </c>
      <c r="LE43" s="17">
        <v>1.33812</v>
      </c>
      <c r="LF43" s="17">
        <v>1.33812</v>
      </c>
      <c r="LG43" s="17">
        <v>6.1879999999999998E-2</v>
      </c>
      <c r="LH43" s="17">
        <v>83.7</v>
      </c>
      <c r="LI43" s="17">
        <v>88.736400000000003</v>
      </c>
      <c r="LJ43" s="17">
        <v>130.94454999999999</v>
      </c>
      <c r="LK43" s="17">
        <v>-47.244549999999997</v>
      </c>
      <c r="LL43" s="17">
        <v>88.5</v>
      </c>
      <c r="LM43" s="17">
        <v>76.263329999999996</v>
      </c>
      <c r="LN43" s="17">
        <v>76.263339999999999</v>
      </c>
      <c r="LO43" s="17">
        <v>12.236660000000001</v>
      </c>
      <c r="LP43" s="17">
        <v>62.2</v>
      </c>
      <c r="LQ43" s="17">
        <v>67.133979999999994</v>
      </c>
      <c r="LR43" s="17">
        <v>67.133979999999994</v>
      </c>
      <c r="LS43" s="17">
        <v>-4.93398</v>
      </c>
      <c r="LT43" s="17">
        <v>64.7</v>
      </c>
      <c r="LU43" s="17">
        <v>65.984009999999998</v>
      </c>
      <c r="LV43" s="17">
        <v>65.984009999999998</v>
      </c>
      <c r="LW43" s="17">
        <v>-1.2840100000000001</v>
      </c>
      <c r="LX43" s="17">
        <v>29.4</v>
      </c>
      <c r="LY43" s="17">
        <v>27.30705</v>
      </c>
      <c r="LZ43" s="17">
        <v>27.30705</v>
      </c>
      <c r="MA43" s="17">
        <v>2.0929500000000001</v>
      </c>
      <c r="MB43" s="17">
        <v>0</v>
      </c>
      <c r="MC43" s="17"/>
      <c r="MD43" s="17">
        <v>0</v>
      </c>
      <c r="ME43" s="17">
        <v>0</v>
      </c>
      <c r="MF43" s="17"/>
      <c r="MG43" s="17"/>
      <c r="MH43" s="17"/>
      <c r="MI43" s="17">
        <v>0</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79.7</v>
      </c>
      <c r="OG43" s="17">
        <v>112.9</v>
      </c>
      <c r="OH43" s="17">
        <v>120.78100000000001</v>
      </c>
      <c r="OI43" s="17">
        <v>-41.081000000000003</v>
      </c>
      <c r="OJ43" s="17">
        <v>0</v>
      </c>
      <c r="OK43" s="17">
        <v>0.32200000000000001</v>
      </c>
      <c r="OL43" s="17">
        <v>0.32200000000000001</v>
      </c>
      <c r="OM43" s="17">
        <v>-0.32200000000000001</v>
      </c>
      <c r="ON43" s="17">
        <v>13.9</v>
      </c>
      <c r="OO43" s="17">
        <v>13.98</v>
      </c>
      <c r="OP43" s="17">
        <v>0</v>
      </c>
      <c r="OQ43" s="17">
        <v>13.9</v>
      </c>
      <c r="OR43" s="17">
        <v>0</v>
      </c>
      <c r="OS43" s="17">
        <v>0</v>
      </c>
      <c r="OT43" s="17">
        <v>0</v>
      </c>
      <c r="OU43" s="17">
        <v>0</v>
      </c>
      <c r="OV43" s="17">
        <v>12.2</v>
      </c>
      <c r="OW43" s="17">
        <v>11.941750000000001</v>
      </c>
      <c r="OX43" s="17">
        <v>11.941750000000001</v>
      </c>
      <c r="OY43" s="17">
        <v>0.25824999999999998</v>
      </c>
      <c r="OZ43" s="17">
        <v>10</v>
      </c>
      <c r="PA43" s="17">
        <v>9</v>
      </c>
      <c r="PB43" s="17">
        <v>9</v>
      </c>
      <c r="PC43" s="17">
        <v>1</v>
      </c>
      <c r="PD43" s="17">
        <v>5</v>
      </c>
      <c r="PE43" s="17">
        <v>5.67</v>
      </c>
      <c r="PF43" s="17">
        <v>4.6719999999999997</v>
      </c>
      <c r="PG43" s="17">
        <v>0.32800000000000001</v>
      </c>
      <c r="PH43" s="17">
        <v>0.5</v>
      </c>
      <c r="PI43" s="17">
        <v>1</v>
      </c>
      <c r="PJ43" s="17">
        <v>1</v>
      </c>
      <c r="PK43" s="17">
        <v>-0.5</v>
      </c>
      <c r="PL43" s="17">
        <v>3.2</v>
      </c>
      <c r="PM43" s="17">
        <v>3.2</v>
      </c>
      <c r="PN43" s="17">
        <v>3.2</v>
      </c>
      <c r="PO43" s="17">
        <v>0</v>
      </c>
      <c r="PP43" s="17">
        <v>2.6</v>
      </c>
      <c r="PQ43" s="17">
        <v>2.5</v>
      </c>
      <c r="PR43" s="17">
        <v>2.5</v>
      </c>
      <c r="PS43" s="17">
        <v>0.1</v>
      </c>
      <c r="PT43" s="17">
        <v>20.399999999999999</v>
      </c>
      <c r="PU43" s="17">
        <v>19.417480000000001</v>
      </c>
      <c r="PV43" s="17">
        <v>19.417480000000001</v>
      </c>
      <c r="PW43" s="17">
        <v>0.98251999999999995</v>
      </c>
      <c r="PX43" s="17">
        <v>17.399999999999999</v>
      </c>
      <c r="PY43" s="17">
        <v>16.504850000000001</v>
      </c>
      <c r="PZ43" s="17">
        <v>16.504850000000001</v>
      </c>
      <c r="QA43" s="17">
        <v>0.89515</v>
      </c>
      <c r="QB43" s="17">
        <v>9.9</v>
      </c>
      <c r="QC43" s="17">
        <v>11.74757</v>
      </c>
      <c r="QD43" s="17">
        <v>11.74757</v>
      </c>
      <c r="QE43" s="17">
        <v>-1.8475699999999999</v>
      </c>
      <c r="QF43" s="17">
        <v>3.5</v>
      </c>
      <c r="QG43" s="17">
        <v>3.4</v>
      </c>
      <c r="QH43" s="17">
        <v>3.4</v>
      </c>
      <c r="QI43" s="17">
        <v>0.1</v>
      </c>
      <c r="QJ43" s="17">
        <v>18.399999999999999</v>
      </c>
      <c r="QK43" s="17">
        <v>17.961169999999999</v>
      </c>
      <c r="QL43" s="17">
        <v>17.961169999999999</v>
      </c>
      <c r="QM43" s="17">
        <v>0.43883</v>
      </c>
      <c r="QN43" s="17">
        <v>0</v>
      </c>
      <c r="QO43" s="17">
        <v>0</v>
      </c>
      <c r="QP43" s="17">
        <v>0</v>
      </c>
      <c r="QQ43" s="17">
        <v>0</v>
      </c>
      <c r="QR43" s="17">
        <v>0</v>
      </c>
      <c r="QS43" s="17">
        <v>0.373</v>
      </c>
      <c r="QT43" s="17">
        <v>0.373</v>
      </c>
      <c r="QU43" s="17">
        <v>-0.373</v>
      </c>
      <c r="QV43" s="17">
        <v>25.9</v>
      </c>
      <c r="QW43" s="17">
        <v>27.673999999999999</v>
      </c>
      <c r="QX43" s="17">
        <v>27.673999999999999</v>
      </c>
      <c r="QY43" s="17">
        <v>-1.774</v>
      </c>
      <c r="QZ43" s="17">
        <v>76.8</v>
      </c>
      <c r="RA43" s="17">
        <v>82.706000000000003</v>
      </c>
      <c r="RB43" s="17">
        <v>82.706000000000003</v>
      </c>
      <c r="RC43" s="17">
        <v>-5.9059999999999997</v>
      </c>
      <c r="RD43" s="17">
        <v>4.2</v>
      </c>
      <c r="RE43" s="17">
        <v>4.2</v>
      </c>
      <c r="RF43" s="17">
        <v>4.2</v>
      </c>
      <c r="RG43" s="17">
        <v>0</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v>0</v>
      </c>
      <c r="RV43" s="17">
        <v>0</v>
      </c>
      <c r="RW43" s="17">
        <v>0</v>
      </c>
      <c r="RX43" s="17">
        <v>2.4</v>
      </c>
      <c r="RY43" s="17">
        <v>2.3610000000000002</v>
      </c>
      <c r="RZ43" s="17">
        <v>2.3610000000000002</v>
      </c>
      <c r="SA43" s="17">
        <v>3.9E-2</v>
      </c>
      <c r="SB43" s="17">
        <v>19.8</v>
      </c>
      <c r="SC43" s="17">
        <v>3.8144300000000002</v>
      </c>
      <c r="SD43" s="17">
        <v>19.772790000000001</v>
      </c>
      <c r="SE43" s="17">
        <v>2.7210000000000002E-2</v>
      </c>
      <c r="SF43" s="17">
        <v>1.6</v>
      </c>
      <c r="SG43" s="17">
        <v>1.8</v>
      </c>
      <c r="SH43" s="17">
        <v>1.8</v>
      </c>
      <c r="SI43" s="17">
        <v>-0.2</v>
      </c>
      <c r="SJ43" s="17"/>
      <c r="SK43" s="17"/>
      <c r="SL43" s="17"/>
      <c r="SM43" s="17">
        <v>0</v>
      </c>
      <c r="SN43" s="17">
        <v>9.6999999999999993</v>
      </c>
      <c r="SO43" s="17">
        <v>9.6999999999999993</v>
      </c>
      <c r="SP43" s="17">
        <v>9.6999999999999993</v>
      </c>
      <c r="SQ43" s="17">
        <v>0</v>
      </c>
      <c r="SR43" s="17">
        <v>4.4000000000000004</v>
      </c>
      <c r="SS43" s="17">
        <v>4.3</v>
      </c>
      <c r="ST43" s="17">
        <v>4.3</v>
      </c>
      <c r="SU43" s="17">
        <v>0.1</v>
      </c>
      <c r="SV43" s="17">
        <v>6</v>
      </c>
      <c r="SW43" s="17">
        <v>6</v>
      </c>
      <c r="SX43" s="17">
        <v>6</v>
      </c>
      <c r="SY43" s="17">
        <v>0</v>
      </c>
      <c r="SZ43" s="17">
        <v>8.1</v>
      </c>
      <c r="TA43" s="17">
        <v>8</v>
      </c>
      <c r="TB43" s="17">
        <v>8</v>
      </c>
      <c r="TC43" s="17">
        <v>0.1</v>
      </c>
      <c r="TD43" s="17">
        <v>15</v>
      </c>
      <c r="TE43" s="17">
        <v>14.75728</v>
      </c>
      <c r="TF43" s="17">
        <v>14.75728</v>
      </c>
      <c r="TG43" s="17">
        <v>0.24271999999999999</v>
      </c>
      <c r="TH43" s="17">
        <v>25.5</v>
      </c>
      <c r="TI43" s="17">
        <v>25.2</v>
      </c>
      <c r="TJ43" s="17">
        <v>29</v>
      </c>
      <c r="TK43" s="17">
        <v>-3.5</v>
      </c>
      <c r="TL43" s="17">
        <v>49.8</v>
      </c>
      <c r="TM43" s="17">
        <v>59</v>
      </c>
      <c r="TN43" s="17">
        <v>70</v>
      </c>
      <c r="TO43" s="17">
        <v>-20.2</v>
      </c>
      <c r="TP43" s="17"/>
      <c r="TQ43" s="17"/>
      <c r="TR43" s="17">
        <v>0</v>
      </c>
      <c r="TS43" s="17">
        <v>0</v>
      </c>
      <c r="TT43" s="17">
        <v>57.5</v>
      </c>
      <c r="TU43" s="17">
        <v>83.7</v>
      </c>
      <c r="TV43" s="17">
        <v>76.244</v>
      </c>
      <c r="TW43" s="17">
        <v>-18.744</v>
      </c>
      <c r="TX43" s="17">
        <v>76.7</v>
      </c>
      <c r="TY43" s="17">
        <v>99.1</v>
      </c>
      <c r="TZ43" s="17">
        <v>84.608999999999995</v>
      </c>
      <c r="UA43" s="17">
        <v>-7.9089999999999998</v>
      </c>
      <c r="UB43" s="17">
        <v>6.2</v>
      </c>
      <c r="UC43" s="17">
        <v>12.4</v>
      </c>
      <c r="UD43" s="17">
        <v>12.276999999999999</v>
      </c>
      <c r="UE43" s="17">
        <v>-6.077</v>
      </c>
      <c r="UF43" s="17">
        <v>5.8</v>
      </c>
      <c r="UG43" s="17">
        <v>10.680999999999999</v>
      </c>
      <c r="UH43" s="17">
        <v>10.680999999999999</v>
      </c>
      <c r="UI43" s="17">
        <v>-4.8810000000000002</v>
      </c>
      <c r="UJ43" s="17">
        <v>10.7</v>
      </c>
      <c r="UK43" s="17">
        <v>10</v>
      </c>
      <c r="UL43" s="17">
        <v>10</v>
      </c>
      <c r="UM43" s="17">
        <v>0.7</v>
      </c>
      <c r="UN43" s="17">
        <v>3.2</v>
      </c>
      <c r="UO43" s="17">
        <v>3</v>
      </c>
      <c r="UP43" s="17">
        <v>3</v>
      </c>
      <c r="UQ43" s="17">
        <v>0.2</v>
      </c>
      <c r="UR43" s="17">
        <v>8.6</v>
      </c>
      <c r="US43" s="17">
        <v>8.3000000000000007</v>
      </c>
      <c r="UT43" s="17">
        <v>8.3000000000000007</v>
      </c>
      <c r="UU43" s="17">
        <v>0.3</v>
      </c>
      <c r="UV43" s="17">
        <v>6</v>
      </c>
      <c r="UW43" s="17">
        <v>6</v>
      </c>
      <c r="UX43" s="17">
        <v>6</v>
      </c>
      <c r="UY43" s="17">
        <v>0</v>
      </c>
      <c r="UZ43" s="17">
        <v>6.7</v>
      </c>
      <c r="VA43" s="17">
        <v>6</v>
      </c>
      <c r="VB43" s="17">
        <v>6</v>
      </c>
      <c r="VC43" s="17">
        <v>0.7</v>
      </c>
      <c r="VD43" s="17">
        <v>6.7</v>
      </c>
      <c r="VE43" s="17">
        <v>7</v>
      </c>
      <c r="VF43" s="17">
        <v>7</v>
      </c>
      <c r="VG43" s="17">
        <v>-0.3</v>
      </c>
      <c r="VH43" s="17">
        <v>10.5</v>
      </c>
      <c r="VI43" s="17">
        <v>10.62</v>
      </c>
      <c r="VJ43" s="17">
        <v>0</v>
      </c>
      <c r="VK43" s="17">
        <v>10.5</v>
      </c>
      <c r="VL43" s="17">
        <v>0</v>
      </c>
      <c r="VM43" s="17">
        <v>0.97099999999999997</v>
      </c>
      <c r="VN43" s="17">
        <v>0.97099999999999997</v>
      </c>
      <c r="VO43" s="17">
        <v>-0.97099999999999997</v>
      </c>
      <c r="VP43" s="17">
        <v>0</v>
      </c>
      <c r="VQ43" s="17">
        <v>0.96099999999999997</v>
      </c>
      <c r="VR43" s="17">
        <v>0.96099999999999997</v>
      </c>
      <c r="VS43" s="17">
        <v>-0.96099999999999997</v>
      </c>
      <c r="VT43" s="17">
        <v>0</v>
      </c>
      <c r="VU43" s="17">
        <v>0.44500000000000001</v>
      </c>
      <c r="VV43" s="17">
        <v>0.44500000000000001</v>
      </c>
      <c r="VW43" s="17">
        <v>-0.44500000000000001</v>
      </c>
      <c r="VX43" s="17">
        <v>0.6</v>
      </c>
      <c r="VY43" s="17">
        <v>0.6</v>
      </c>
      <c r="VZ43" s="17">
        <v>0.6</v>
      </c>
      <c r="WA43" s="17">
        <v>0</v>
      </c>
      <c r="WB43" s="17">
        <v>121.7</v>
      </c>
      <c r="WC43" s="17">
        <v>111.4</v>
      </c>
      <c r="WD43" s="17">
        <v>122.405</v>
      </c>
      <c r="WE43" s="17">
        <v>-0.70499999999999996</v>
      </c>
      <c r="WF43" s="17">
        <v>133.4</v>
      </c>
      <c r="WG43" s="17">
        <v>114.9</v>
      </c>
      <c r="WH43" s="17">
        <v>128.577</v>
      </c>
      <c r="WI43" s="17">
        <v>4.8230000000000004</v>
      </c>
      <c r="WJ43" s="17">
        <v>0</v>
      </c>
      <c r="WK43" s="17">
        <v>0.50900000000000001</v>
      </c>
      <c r="WL43" s="17">
        <v>0.50900000000000001</v>
      </c>
      <c r="WM43" s="17">
        <v>-0.50900000000000001</v>
      </c>
      <c r="WN43" s="17">
        <v>0.1</v>
      </c>
      <c r="WO43" s="17">
        <v>0</v>
      </c>
      <c r="WP43" s="17">
        <v>0</v>
      </c>
      <c r="WQ43" s="17">
        <v>0.1</v>
      </c>
      <c r="WR43" s="17">
        <v>9.6</v>
      </c>
      <c r="WS43" s="17">
        <v>8.6</v>
      </c>
      <c r="WT43" s="17">
        <v>8.6</v>
      </c>
      <c r="WU43" s="17">
        <v>1</v>
      </c>
      <c r="WV43" s="17">
        <v>18.399999999999999</v>
      </c>
      <c r="WW43" s="17">
        <v>17.669899999999998</v>
      </c>
      <c r="WX43" s="17">
        <v>17.669899999999998</v>
      </c>
      <c r="WY43" s="17">
        <v>0.73009999999999997</v>
      </c>
      <c r="WZ43" s="17">
        <v>9.6</v>
      </c>
      <c r="XA43" s="17">
        <v>10.8</v>
      </c>
      <c r="XB43" s="17">
        <v>10.8</v>
      </c>
      <c r="XC43" s="17">
        <v>-1.2</v>
      </c>
      <c r="XD43" s="17">
        <v>42.7</v>
      </c>
      <c r="XE43" s="17">
        <v>42</v>
      </c>
      <c r="XF43" s="17">
        <v>42</v>
      </c>
      <c r="XG43" s="17">
        <v>0.7</v>
      </c>
      <c r="XH43" s="17">
        <v>34.799999999999997</v>
      </c>
      <c r="XI43" s="17">
        <v>28</v>
      </c>
      <c r="XJ43" s="17">
        <v>28</v>
      </c>
      <c r="XK43" s="17">
        <v>6.8</v>
      </c>
      <c r="XL43" s="17">
        <v>10.5</v>
      </c>
      <c r="XM43" s="17">
        <v>16</v>
      </c>
      <c r="XN43" s="17">
        <v>14</v>
      </c>
      <c r="XO43" s="17">
        <v>-3.5</v>
      </c>
      <c r="XP43" s="17"/>
      <c r="XQ43" s="17"/>
      <c r="XR43" s="17"/>
      <c r="XS43" s="17">
        <v>0</v>
      </c>
      <c r="XT43" s="17">
        <v>6.8</v>
      </c>
      <c r="XU43" s="17">
        <v>7.86</v>
      </c>
      <c r="XV43" s="17">
        <v>7.86</v>
      </c>
      <c r="XW43" s="17">
        <v>-1.06</v>
      </c>
      <c r="XX43" s="17"/>
      <c r="XY43" s="17"/>
      <c r="XZ43" s="17"/>
      <c r="YA43" s="17">
        <v>0</v>
      </c>
      <c r="YB43" s="17"/>
      <c r="YC43" s="17"/>
      <c r="YD43" s="17"/>
      <c r="YE43" s="17">
        <v>0</v>
      </c>
    </row>
    <row r="44" spans="1:655" ht="24" customHeight="1" x14ac:dyDescent="0.3">
      <c r="A44" s="1"/>
      <c r="B44" s="16" t="s">
        <v>64</v>
      </c>
      <c r="C44" s="16" t="s">
        <v>826</v>
      </c>
      <c r="D44" s="17">
        <v>100.4</v>
      </c>
      <c r="E44" s="17">
        <v>101.60194</v>
      </c>
      <c r="F44" s="17">
        <v>101.60194</v>
      </c>
      <c r="G44" s="17">
        <v>-1.20194</v>
      </c>
      <c r="H44" s="17">
        <v>600.4</v>
      </c>
      <c r="I44" s="17">
        <v>594.17128000000002</v>
      </c>
      <c r="J44" s="17">
        <v>594.17128000000002</v>
      </c>
      <c r="K44" s="17">
        <v>6.22872</v>
      </c>
      <c r="L44" s="17">
        <v>197.6</v>
      </c>
      <c r="M44" s="17">
        <v>193.29447999999999</v>
      </c>
      <c r="N44" s="17">
        <v>193.29447999999999</v>
      </c>
      <c r="O44" s="17">
        <v>4.3055199999999996</v>
      </c>
      <c r="P44" s="17"/>
      <c r="Q44" s="17"/>
      <c r="R44" s="17"/>
      <c r="S44" s="17">
        <v>0</v>
      </c>
      <c r="T44" s="17"/>
      <c r="U44" s="17"/>
      <c r="V44" s="17"/>
      <c r="W44" s="17">
        <v>0</v>
      </c>
      <c r="X44" s="17">
        <v>77.099999999999994</v>
      </c>
      <c r="Y44" s="17">
        <v>91.778639999999996</v>
      </c>
      <c r="Z44" s="17">
        <v>76.798159999999996</v>
      </c>
      <c r="AA44" s="17">
        <v>0.30184</v>
      </c>
      <c r="AB44" s="17">
        <v>96.4</v>
      </c>
      <c r="AC44" s="17">
        <v>100.149</v>
      </c>
      <c r="AD44" s="17">
        <v>126.504</v>
      </c>
      <c r="AE44" s="17">
        <v>-30.103999999999999</v>
      </c>
      <c r="AF44" s="17"/>
      <c r="AG44" s="17"/>
      <c r="AH44" s="17"/>
      <c r="AI44" s="17">
        <v>0</v>
      </c>
      <c r="AJ44" s="17"/>
      <c r="AK44" s="17"/>
      <c r="AL44" s="17"/>
      <c r="AM44" s="17">
        <v>0</v>
      </c>
      <c r="AN44" s="17">
        <v>128.9</v>
      </c>
      <c r="AO44" s="17">
        <v>171.03845000000001</v>
      </c>
      <c r="AP44" s="17">
        <v>192.02027000000001</v>
      </c>
      <c r="AQ44" s="17">
        <v>-63.120269999999998</v>
      </c>
      <c r="AR44" s="17">
        <v>127.4</v>
      </c>
      <c r="AS44" s="17">
        <v>171.03845000000001</v>
      </c>
      <c r="AT44" s="17">
        <v>192.02027000000001</v>
      </c>
      <c r="AU44" s="17">
        <v>-64.620270000000005</v>
      </c>
      <c r="AV44" s="17">
        <v>127.1</v>
      </c>
      <c r="AW44" s="17">
        <v>171.03845000000001</v>
      </c>
      <c r="AX44" s="17">
        <v>192.02027000000001</v>
      </c>
      <c r="AY44" s="17">
        <v>-64.920270000000002</v>
      </c>
      <c r="AZ44" s="17">
        <v>233.3</v>
      </c>
      <c r="BA44" s="17">
        <v>256.55768</v>
      </c>
      <c r="BB44" s="17">
        <v>288.03041000000002</v>
      </c>
      <c r="BC44" s="17">
        <v>-54.730409999999999</v>
      </c>
      <c r="BD44" s="17">
        <v>215.4</v>
      </c>
      <c r="BE44" s="17">
        <v>208.28218000000001</v>
      </c>
      <c r="BF44" s="17">
        <v>208.28218000000001</v>
      </c>
      <c r="BG44" s="17">
        <v>7.11782</v>
      </c>
      <c r="BH44" s="17">
        <v>111.7</v>
      </c>
      <c r="BI44" s="17">
        <v>104.14109000000001</v>
      </c>
      <c r="BJ44" s="17">
        <v>104.14109000000001</v>
      </c>
      <c r="BK44" s="17">
        <v>7.55891</v>
      </c>
      <c r="BL44" s="17">
        <v>555.6</v>
      </c>
      <c r="BM44" s="17">
        <v>565.53980999999999</v>
      </c>
      <c r="BN44" s="17">
        <v>419.8537</v>
      </c>
      <c r="BO44" s="17">
        <v>135.74629999999999</v>
      </c>
      <c r="BP44" s="17">
        <v>5</v>
      </c>
      <c r="BQ44" s="17">
        <v>4.4318400000000002</v>
      </c>
      <c r="BR44" s="17">
        <v>4.4318400000000002</v>
      </c>
      <c r="BS44" s="17">
        <v>0.56816</v>
      </c>
      <c r="BT44" s="17"/>
      <c r="BU44" s="17"/>
      <c r="BV44" s="17"/>
      <c r="BW44" s="17">
        <v>0</v>
      </c>
      <c r="BX44" s="17"/>
      <c r="BY44" s="17"/>
      <c r="BZ44" s="17"/>
      <c r="CA44" s="17">
        <v>0</v>
      </c>
      <c r="CB44" s="17"/>
      <c r="CC44" s="17"/>
      <c r="CD44" s="17"/>
      <c r="CE44" s="17">
        <v>0</v>
      </c>
      <c r="CF44" s="17"/>
      <c r="CG44" s="17"/>
      <c r="CH44" s="17"/>
      <c r="CI44" s="17">
        <v>0</v>
      </c>
      <c r="CJ44" s="17">
        <v>151.19999999999999</v>
      </c>
      <c r="CK44" s="17">
        <v>139.99946</v>
      </c>
      <c r="CL44" s="17">
        <v>139.99946</v>
      </c>
      <c r="CM44" s="17">
        <v>11.20054</v>
      </c>
      <c r="CN44" s="17">
        <v>7.7</v>
      </c>
      <c r="CO44" s="17">
        <v>5.1333399999999996</v>
      </c>
      <c r="CP44" s="17">
        <v>5.1333399999999996</v>
      </c>
      <c r="CQ44" s="17">
        <v>2.5666600000000002</v>
      </c>
      <c r="CR44" s="17">
        <v>5.5</v>
      </c>
      <c r="CS44" s="17">
        <v>2.8177599999999998</v>
      </c>
      <c r="CT44" s="17">
        <v>2.8177599999999998</v>
      </c>
      <c r="CU44" s="17">
        <v>2.6822400000000002</v>
      </c>
      <c r="CV44" s="17"/>
      <c r="CW44" s="17"/>
      <c r="CX44" s="17">
        <v>22.389009999999999</v>
      </c>
      <c r="CY44" s="17">
        <v>-22.389009999999999</v>
      </c>
      <c r="CZ44" s="17">
        <v>6.8</v>
      </c>
      <c r="DA44" s="17">
        <v>6.8787000000000003</v>
      </c>
      <c r="DB44" s="17">
        <v>6.8787000000000003</v>
      </c>
      <c r="DC44" s="17">
        <v>-7.8700000000000006E-2</v>
      </c>
      <c r="DD44" s="17">
        <v>12.8</v>
      </c>
      <c r="DE44" s="17">
        <v>14.919420000000001</v>
      </c>
      <c r="DF44" s="17">
        <v>14.919420000000001</v>
      </c>
      <c r="DG44" s="17">
        <v>-2.1194199999999999</v>
      </c>
      <c r="DH44" s="17">
        <v>130.1</v>
      </c>
      <c r="DI44" s="17">
        <v>142.30582000000001</v>
      </c>
      <c r="DJ44" s="17">
        <v>88.824089999999998</v>
      </c>
      <c r="DK44" s="17">
        <v>41.275910000000003</v>
      </c>
      <c r="DL44" s="17"/>
      <c r="DM44" s="17"/>
      <c r="DN44" s="17"/>
      <c r="DO44" s="17">
        <v>0</v>
      </c>
      <c r="DP44" s="17"/>
      <c r="DQ44" s="17"/>
      <c r="DR44" s="17"/>
      <c r="DS44" s="17">
        <v>0</v>
      </c>
      <c r="DT44" s="17"/>
      <c r="DU44" s="17"/>
      <c r="DV44" s="17"/>
      <c r="DW44" s="17">
        <v>0</v>
      </c>
      <c r="DX44" s="17"/>
      <c r="DY44" s="17"/>
      <c r="DZ44" s="17"/>
      <c r="EA44" s="17">
        <v>0</v>
      </c>
      <c r="EB44" s="17">
        <v>111</v>
      </c>
      <c r="EC44" s="17">
        <v>112.35728</v>
      </c>
      <c r="ED44" s="17">
        <v>71.268799999999999</v>
      </c>
      <c r="EE44" s="17">
        <v>39.731200000000001</v>
      </c>
      <c r="EF44" s="17">
        <v>110.1</v>
      </c>
      <c r="EG44" s="17">
        <v>110.26321</v>
      </c>
      <c r="EH44" s="17">
        <v>110.26321</v>
      </c>
      <c r="EI44" s="17">
        <v>-0.16320999999999999</v>
      </c>
      <c r="EJ44" s="17"/>
      <c r="EK44" s="17"/>
      <c r="EL44" s="17"/>
      <c r="EM44" s="17">
        <v>0</v>
      </c>
      <c r="EN44" s="17"/>
      <c r="EO44" s="17"/>
      <c r="EP44" s="17"/>
      <c r="EQ44" s="17">
        <v>0</v>
      </c>
      <c r="ER44" s="17"/>
      <c r="ES44" s="17"/>
      <c r="ET44" s="17"/>
      <c r="EU44" s="17">
        <v>0</v>
      </c>
      <c r="EV44" s="17">
        <v>6.5</v>
      </c>
      <c r="EW44" s="17">
        <v>6.39</v>
      </c>
      <c r="EX44" s="17">
        <v>6.39</v>
      </c>
      <c r="EY44" s="17">
        <v>0.11</v>
      </c>
      <c r="EZ44" s="17">
        <v>410.9</v>
      </c>
      <c r="FA44" s="17">
        <v>0</v>
      </c>
      <c r="FB44" s="17">
        <v>195.28598</v>
      </c>
      <c r="FC44" s="17">
        <v>215.61402000000001</v>
      </c>
      <c r="FD44" s="17">
        <v>44.7</v>
      </c>
      <c r="FE44" s="17">
        <v>45.996780000000001</v>
      </c>
      <c r="FF44" s="17">
        <v>47.086770000000001</v>
      </c>
      <c r="FG44" s="17">
        <v>-2.3867699999999998</v>
      </c>
      <c r="FH44" s="17">
        <v>135.1</v>
      </c>
      <c r="FI44" s="17">
        <v>151.16200000000001</v>
      </c>
      <c r="FJ44" s="17">
        <v>123.4581</v>
      </c>
      <c r="FK44" s="17">
        <v>11.6419</v>
      </c>
      <c r="FL44" s="17">
        <v>30.5</v>
      </c>
      <c r="FM44" s="17">
        <v>27.99689</v>
      </c>
      <c r="FN44" s="17">
        <v>0</v>
      </c>
      <c r="FO44" s="17">
        <v>30.5</v>
      </c>
      <c r="FP44" s="17">
        <v>18.2</v>
      </c>
      <c r="FQ44" s="17">
        <v>16.68403</v>
      </c>
      <c r="FR44" s="17">
        <v>16.68403</v>
      </c>
      <c r="FS44" s="17">
        <v>1.51597</v>
      </c>
      <c r="FT44" s="17">
        <v>19.8</v>
      </c>
      <c r="FU44" s="17">
        <v>19.1068</v>
      </c>
      <c r="FV44" s="17">
        <v>19.1068</v>
      </c>
      <c r="FW44" s="17">
        <v>0.69320000000000004</v>
      </c>
      <c r="FX44" s="17">
        <v>82.2</v>
      </c>
      <c r="FY44" s="17">
        <v>76.500960000000006</v>
      </c>
      <c r="FZ44" s="17">
        <v>76.500960000000006</v>
      </c>
      <c r="GA44" s="17">
        <v>5.6990400000000001</v>
      </c>
      <c r="GB44" s="17">
        <v>183.1</v>
      </c>
      <c r="GC44" s="17">
        <v>185.10007999999999</v>
      </c>
      <c r="GD44" s="17">
        <v>185.10007999999999</v>
      </c>
      <c r="GE44" s="17">
        <v>-2.0000800000000001</v>
      </c>
      <c r="GF44" s="17">
        <v>184.7</v>
      </c>
      <c r="GG44" s="17">
        <v>185.10007999999999</v>
      </c>
      <c r="GH44" s="17">
        <v>185.10007999999999</v>
      </c>
      <c r="GI44" s="17">
        <v>-0.40007999999999999</v>
      </c>
      <c r="GJ44" s="17">
        <v>181.8</v>
      </c>
      <c r="GK44" s="17">
        <v>185.10007999999999</v>
      </c>
      <c r="GL44" s="17">
        <v>185.10007999999999</v>
      </c>
      <c r="GM44" s="17">
        <v>-3.3000799999999999</v>
      </c>
      <c r="GN44" s="17">
        <v>88.4</v>
      </c>
      <c r="GO44" s="17">
        <v>88.962050000000005</v>
      </c>
      <c r="GP44" s="17">
        <v>88.962050000000005</v>
      </c>
      <c r="GQ44" s="17">
        <v>-0.56205000000000005</v>
      </c>
      <c r="GR44" s="17">
        <v>6.8</v>
      </c>
      <c r="GS44" s="17">
        <v>7.2163700000000004</v>
      </c>
      <c r="GT44" s="17">
        <v>4.2259399999999996</v>
      </c>
      <c r="GU44" s="17">
        <v>2.5740599999999998</v>
      </c>
      <c r="GV44" s="17">
        <v>1.6</v>
      </c>
      <c r="GW44" s="17">
        <v>2.0343399999999998</v>
      </c>
      <c r="GX44" s="17">
        <v>4.4334100000000003</v>
      </c>
      <c r="GY44" s="17">
        <v>-2.8334100000000002</v>
      </c>
      <c r="GZ44" s="17">
        <v>33.700000000000003</v>
      </c>
      <c r="HA44" s="17">
        <v>34.47804</v>
      </c>
      <c r="HB44" s="17">
        <v>34.47804</v>
      </c>
      <c r="HC44" s="17">
        <v>-0.77803999999999995</v>
      </c>
      <c r="HD44" s="17">
        <v>32.1</v>
      </c>
      <c r="HE44" s="17">
        <v>34.077280000000002</v>
      </c>
      <c r="HF44" s="17">
        <v>34.077280000000002</v>
      </c>
      <c r="HG44" s="17">
        <v>-1.9772799999999999</v>
      </c>
      <c r="HH44" s="17">
        <v>3.8</v>
      </c>
      <c r="HI44" s="17">
        <v>4.0341699999999996</v>
      </c>
      <c r="HJ44" s="17">
        <v>4.0341699999999996</v>
      </c>
      <c r="HK44" s="17">
        <v>-0.23416999999999999</v>
      </c>
      <c r="HL44" s="17">
        <v>12.8</v>
      </c>
      <c r="HM44" s="17">
        <v>13.011710000000001</v>
      </c>
      <c r="HN44" s="17">
        <v>13.011710000000001</v>
      </c>
      <c r="HO44" s="17">
        <v>-0.21171000000000001</v>
      </c>
      <c r="HP44" s="17">
        <v>144.80000000000001</v>
      </c>
      <c r="HQ44" s="17">
        <v>143.27311</v>
      </c>
      <c r="HR44" s="17">
        <v>107.73545</v>
      </c>
      <c r="HS44" s="17">
        <v>37.064549999999997</v>
      </c>
      <c r="HT44" s="17"/>
      <c r="HU44" s="17"/>
      <c r="HV44" s="17"/>
      <c r="HW44" s="17">
        <v>0</v>
      </c>
      <c r="HX44" s="17"/>
      <c r="HY44" s="17"/>
      <c r="HZ44" s="17"/>
      <c r="IA44" s="17">
        <v>0</v>
      </c>
      <c r="IB44" s="17">
        <v>85.9</v>
      </c>
      <c r="IC44" s="17">
        <v>85.482579999999999</v>
      </c>
      <c r="ID44" s="17">
        <v>95.452430000000007</v>
      </c>
      <c r="IE44" s="17">
        <v>-9.5524299999999993</v>
      </c>
      <c r="IF44" s="17"/>
      <c r="IG44" s="17"/>
      <c r="IH44" s="17"/>
      <c r="II44" s="17">
        <v>0</v>
      </c>
      <c r="IJ44" s="17"/>
      <c r="IK44" s="17"/>
      <c r="IL44" s="17"/>
      <c r="IM44" s="17">
        <v>0</v>
      </c>
      <c r="IN44" s="17">
        <v>46.7</v>
      </c>
      <c r="IO44" s="17">
        <v>48.181449999999998</v>
      </c>
      <c r="IP44" s="17">
        <v>48.181449999999998</v>
      </c>
      <c r="IQ44" s="17">
        <v>-1.4814499999999999</v>
      </c>
      <c r="IR44" s="17"/>
      <c r="IS44" s="17"/>
      <c r="IT44" s="17"/>
      <c r="IU44" s="17">
        <v>0</v>
      </c>
      <c r="IV44" s="17"/>
      <c r="IW44" s="17"/>
      <c r="IX44" s="17"/>
      <c r="IY44" s="17">
        <v>0</v>
      </c>
      <c r="IZ44" s="17"/>
      <c r="JA44" s="17"/>
      <c r="JB44" s="17"/>
      <c r="JC44" s="17">
        <v>0</v>
      </c>
      <c r="JD44" s="17">
        <v>67.7</v>
      </c>
      <c r="JE44" s="17">
        <v>65</v>
      </c>
      <c r="JF44" s="17">
        <v>77.269090000000006</v>
      </c>
      <c r="JG44" s="17">
        <v>-9.5690899999999992</v>
      </c>
      <c r="JH44" s="17">
        <v>176.3</v>
      </c>
      <c r="JI44" s="17">
        <v>183.19533000000001</v>
      </c>
      <c r="JJ44" s="17">
        <v>183.19533000000001</v>
      </c>
      <c r="JK44" s="17">
        <v>-6.8953300000000004</v>
      </c>
      <c r="JL44" s="17">
        <v>0</v>
      </c>
      <c r="JM44" s="17"/>
      <c r="JN44" s="17">
        <v>0</v>
      </c>
      <c r="JO44" s="17">
        <v>0</v>
      </c>
      <c r="JP44" s="17">
        <v>200</v>
      </c>
      <c r="JQ44" s="17">
        <v>183.19533000000001</v>
      </c>
      <c r="JR44" s="17">
        <v>183.19533000000001</v>
      </c>
      <c r="JS44" s="17">
        <v>16.804670000000002</v>
      </c>
      <c r="JT44" s="17">
        <v>187.4</v>
      </c>
      <c r="JU44" s="17">
        <v>183.19533000000001</v>
      </c>
      <c r="JV44" s="17">
        <v>183.19533000000001</v>
      </c>
      <c r="JW44" s="17">
        <v>4.2046700000000001</v>
      </c>
      <c r="JX44" s="17"/>
      <c r="JY44" s="17"/>
      <c r="JZ44" s="17">
        <v>0</v>
      </c>
      <c r="KA44" s="17">
        <v>0</v>
      </c>
      <c r="KB44" s="17"/>
      <c r="KC44" s="17"/>
      <c r="KD44" s="17"/>
      <c r="KE44" s="17">
        <v>0</v>
      </c>
      <c r="KF44" s="17"/>
      <c r="KG44" s="17"/>
      <c r="KH44" s="17"/>
      <c r="KI44" s="17">
        <v>0</v>
      </c>
      <c r="KJ44" s="17"/>
      <c r="KK44" s="17"/>
      <c r="KL44" s="17"/>
      <c r="KM44" s="17">
        <v>0</v>
      </c>
      <c r="KN44" s="17"/>
      <c r="KO44" s="17"/>
      <c r="KP44" s="17"/>
      <c r="KQ44" s="17">
        <v>0</v>
      </c>
      <c r="KR44" s="17">
        <v>38.700000000000003</v>
      </c>
      <c r="KS44" s="17"/>
      <c r="KT44" s="17"/>
      <c r="KU44" s="17">
        <v>38.700000000000003</v>
      </c>
      <c r="KV44" s="17"/>
      <c r="KW44" s="17"/>
      <c r="KX44" s="17"/>
      <c r="KY44" s="17">
        <v>0</v>
      </c>
      <c r="KZ44" s="17"/>
      <c r="LA44" s="17"/>
      <c r="LB44" s="17"/>
      <c r="LC44" s="17">
        <v>0</v>
      </c>
      <c r="LD44" s="17">
        <v>1.4</v>
      </c>
      <c r="LE44" s="17">
        <v>1.33812</v>
      </c>
      <c r="LF44" s="17">
        <v>1.33812</v>
      </c>
      <c r="LG44" s="17">
        <v>6.1879999999999998E-2</v>
      </c>
      <c r="LH44" s="17">
        <v>83.9</v>
      </c>
      <c r="LI44" s="17">
        <v>155.59332000000001</v>
      </c>
      <c r="LJ44" s="17">
        <v>156.89886000000001</v>
      </c>
      <c r="LK44" s="17">
        <v>-72.998859999999993</v>
      </c>
      <c r="LL44" s="17">
        <v>93.3</v>
      </c>
      <c r="LM44" s="17">
        <v>92.603250000000003</v>
      </c>
      <c r="LN44" s="17">
        <v>92.444500000000005</v>
      </c>
      <c r="LO44" s="17">
        <v>0.85550000000000004</v>
      </c>
      <c r="LP44" s="17">
        <v>63.1</v>
      </c>
      <c r="LQ44" s="17">
        <v>67.133979999999994</v>
      </c>
      <c r="LR44" s="17">
        <v>67.133979999999994</v>
      </c>
      <c r="LS44" s="17">
        <v>-4.0339799999999997</v>
      </c>
      <c r="LT44" s="17">
        <v>67.900000000000006</v>
      </c>
      <c r="LU44" s="17">
        <v>72.37388</v>
      </c>
      <c r="LV44" s="17">
        <v>72.37388</v>
      </c>
      <c r="LW44" s="17">
        <v>-4.4738800000000003</v>
      </c>
      <c r="LX44" s="17">
        <v>29.6</v>
      </c>
      <c r="LY44" s="17">
        <v>29.951460000000001</v>
      </c>
      <c r="LZ44" s="17">
        <v>29.951460000000001</v>
      </c>
      <c r="MA44" s="17">
        <v>-0.35145999999999999</v>
      </c>
      <c r="MB44" s="17">
        <v>0</v>
      </c>
      <c r="MC44" s="17"/>
      <c r="MD44" s="17">
        <v>0</v>
      </c>
      <c r="ME44" s="17">
        <v>0</v>
      </c>
      <c r="MF44" s="17"/>
      <c r="MG44" s="17"/>
      <c r="MH44" s="17"/>
      <c r="MI44" s="17">
        <v>0</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82.7</v>
      </c>
      <c r="OG44" s="17">
        <v>112.9</v>
      </c>
      <c r="OH44" s="17">
        <v>120.276</v>
      </c>
      <c r="OI44" s="17">
        <v>-37.576000000000001</v>
      </c>
      <c r="OJ44" s="17">
        <v>0</v>
      </c>
      <c r="OK44" s="17">
        <v>0</v>
      </c>
      <c r="OL44" s="17">
        <v>0</v>
      </c>
      <c r="OM44" s="17">
        <v>0</v>
      </c>
      <c r="ON44" s="17">
        <v>14.1</v>
      </c>
      <c r="OO44" s="17">
        <v>13.98</v>
      </c>
      <c r="OP44" s="17">
        <v>0</v>
      </c>
      <c r="OQ44" s="17">
        <v>14.1</v>
      </c>
      <c r="OR44" s="17">
        <v>0</v>
      </c>
      <c r="OS44" s="17">
        <v>0</v>
      </c>
      <c r="OT44" s="17">
        <v>0</v>
      </c>
      <c r="OU44" s="17">
        <v>0</v>
      </c>
      <c r="OV44" s="17">
        <v>12.2</v>
      </c>
      <c r="OW44" s="17">
        <v>11.941750000000001</v>
      </c>
      <c r="OX44" s="17">
        <v>11.941750000000001</v>
      </c>
      <c r="OY44" s="17">
        <v>0.25824999999999998</v>
      </c>
      <c r="OZ44" s="17">
        <v>10</v>
      </c>
      <c r="PA44" s="17">
        <v>9</v>
      </c>
      <c r="PB44" s="17">
        <v>9</v>
      </c>
      <c r="PC44" s="17">
        <v>1</v>
      </c>
      <c r="PD44" s="17">
        <v>5</v>
      </c>
      <c r="PE44" s="17">
        <v>5.67</v>
      </c>
      <c r="PF44" s="17">
        <v>5.67</v>
      </c>
      <c r="PG44" s="17">
        <v>-0.67</v>
      </c>
      <c r="PH44" s="17">
        <v>0.5</v>
      </c>
      <c r="PI44" s="17">
        <v>1</v>
      </c>
      <c r="PJ44" s="17">
        <v>1</v>
      </c>
      <c r="PK44" s="17">
        <v>-0.5</v>
      </c>
      <c r="PL44" s="17">
        <v>3.2</v>
      </c>
      <c r="PM44" s="17">
        <v>3.2</v>
      </c>
      <c r="PN44" s="17">
        <v>3.2</v>
      </c>
      <c r="PO44" s="17">
        <v>0</v>
      </c>
      <c r="PP44" s="17">
        <v>2.6</v>
      </c>
      <c r="PQ44" s="17">
        <v>2.5</v>
      </c>
      <c r="PR44" s="17">
        <v>2.5</v>
      </c>
      <c r="PS44" s="17">
        <v>0.1</v>
      </c>
      <c r="PT44" s="17">
        <v>20.5</v>
      </c>
      <c r="PU44" s="17">
        <v>19.417480000000001</v>
      </c>
      <c r="PV44" s="17">
        <v>19.417480000000001</v>
      </c>
      <c r="PW44" s="17">
        <v>1.0825199999999999</v>
      </c>
      <c r="PX44" s="17">
        <v>14.8</v>
      </c>
      <c r="PY44" s="17">
        <v>16.504850000000001</v>
      </c>
      <c r="PZ44" s="17">
        <v>16.504850000000001</v>
      </c>
      <c r="QA44" s="17">
        <v>-1.70485</v>
      </c>
      <c r="QB44" s="17">
        <v>9.9</v>
      </c>
      <c r="QC44" s="17">
        <v>11.74757</v>
      </c>
      <c r="QD44" s="17">
        <v>11.74757</v>
      </c>
      <c r="QE44" s="17">
        <v>-1.8475699999999999</v>
      </c>
      <c r="QF44" s="17">
        <v>3.5</v>
      </c>
      <c r="QG44" s="17">
        <v>3.4</v>
      </c>
      <c r="QH44" s="17">
        <v>3.4</v>
      </c>
      <c r="QI44" s="17">
        <v>0.1</v>
      </c>
      <c r="QJ44" s="17">
        <v>18.399999999999999</v>
      </c>
      <c r="QK44" s="17">
        <v>17.961169999999999</v>
      </c>
      <c r="QL44" s="17">
        <v>17.961169999999999</v>
      </c>
      <c r="QM44" s="17">
        <v>0.43883</v>
      </c>
      <c r="QN44" s="17">
        <v>0</v>
      </c>
      <c r="QO44" s="17">
        <v>0</v>
      </c>
      <c r="QP44" s="17">
        <v>0</v>
      </c>
      <c r="QQ44" s="17">
        <v>0</v>
      </c>
      <c r="QR44" s="17">
        <v>0</v>
      </c>
      <c r="QS44" s="17">
        <v>0</v>
      </c>
      <c r="QT44" s="17">
        <v>0</v>
      </c>
      <c r="QU44" s="17">
        <v>0</v>
      </c>
      <c r="QV44" s="17">
        <v>29.2</v>
      </c>
      <c r="QW44" s="17">
        <v>27.721</v>
      </c>
      <c r="QX44" s="17">
        <v>27.721</v>
      </c>
      <c r="QY44" s="17">
        <v>1.4790000000000001</v>
      </c>
      <c r="QZ44" s="17">
        <v>74.7</v>
      </c>
      <c r="RA44" s="17">
        <v>81.774000000000001</v>
      </c>
      <c r="RB44" s="17">
        <v>81.774000000000001</v>
      </c>
      <c r="RC44" s="17">
        <v>-7.0739999999999998</v>
      </c>
      <c r="RD44" s="17">
        <v>4.2</v>
      </c>
      <c r="RE44" s="17">
        <v>4.2</v>
      </c>
      <c r="RF44" s="17">
        <v>4.2</v>
      </c>
      <c r="RG44" s="17">
        <v>0</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v>0</v>
      </c>
      <c r="RV44" s="17">
        <v>0</v>
      </c>
      <c r="RW44" s="17">
        <v>0</v>
      </c>
      <c r="RX44" s="17">
        <v>2.4</v>
      </c>
      <c r="RY44" s="17">
        <v>2.3610000000000002</v>
      </c>
      <c r="RZ44" s="17">
        <v>2.3610000000000002</v>
      </c>
      <c r="SA44" s="17">
        <v>3.9E-2</v>
      </c>
      <c r="SB44" s="17">
        <v>20</v>
      </c>
      <c r="SC44" s="17">
        <v>19.772790000000001</v>
      </c>
      <c r="SD44" s="17">
        <v>19.772790000000001</v>
      </c>
      <c r="SE44" s="17">
        <v>0.22721</v>
      </c>
      <c r="SF44" s="17">
        <v>1.6</v>
      </c>
      <c r="SG44" s="17">
        <v>1.8</v>
      </c>
      <c r="SH44" s="17">
        <v>1.8</v>
      </c>
      <c r="SI44" s="17">
        <v>-0.2</v>
      </c>
      <c r="SJ44" s="17"/>
      <c r="SK44" s="17"/>
      <c r="SL44" s="17"/>
      <c r="SM44" s="17">
        <v>0</v>
      </c>
      <c r="SN44" s="17">
        <v>9.6999999999999993</v>
      </c>
      <c r="SO44" s="17">
        <v>9.6999999999999993</v>
      </c>
      <c r="SP44" s="17">
        <v>9.6999999999999993</v>
      </c>
      <c r="SQ44" s="17">
        <v>0</v>
      </c>
      <c r="SR44" s="17">
        <v>4.4000000000000004</v>
      </c>
      <c r="SS44" s="17">
        <v>4.3</v>
      </c>
      <c r="ST44" s="17">
        <v>4.3</v>
      </c>
      <c r="SU44" s="17">
        <v>0.1</v>
      </c>
      <c r="SV44" s="17">
        <v>6</v>
      </c>
      <c r="SW44" s="17">
        <v>6</v>
      </c>
      <c r="SX44" s="17">
        <v>6</v>
      </c>
      <c r="SY44" s="17">
        <v>0</v>
      </c>
      <c r="SZ44" s="17">
        <v>8.3000000000000007</v>
      </c>
      <c r="TA44" s="17">
        <v>8</v>
      </c>
      <c r="TB44" s="17">
        <v>8</v>
      </c>
      <c r="TC44" s="17">
        <v>0.3</v>
      </c>
      <c r="TD44" s="17">
        <v>14.7</v>
      </c>
      <c r="TE44" s="17">
        <v>14.75728</v>
      </c>
      <c r="TF44" s="17">
        <v>14.75728</v>
      </c>
      <c r="TG44" s="17">
        <v>-5.7279999999999998E-2</v>
      </c>
      <c r="TH44" s="17">
        <v>25</v>
      </c>
      <c r="TI44" s="17">
        <v>24.6</v>
      </c>
      <c r="TJ44" s="17">
        <v>29</v>
      </c>
      <c r="TK44" s="17">
        <v>-4</v>
      </c>
      <c r="TL44" s="17">
        <v>48</v>
      </c>
      <c r="TM44" s="17">
        <v>59.3</v>
      </c>
      <c r="TN44" s="17">
        <v>70</v>
      </c>
      <c r="TO44" s="17">
        <v>-22</v>
      </c>
      <c r="TP44" s="17"/>
      <c r="TQ44" s="17"/>
      <c r="TR44" s="17">
        <v>0</v>
      </c>
      <c r="TS44" s="17">
        <v>0</v>
      </c>
      <c r="TT44" s="17">
        <v>67.5</v>
      </c>
      <c r="TU44" s="17">
        <v>81.599999999999994</v>
      </c>
      <c r="TV44" s="17">
        <v>74.671000000000006</v>
      </c>
      <c r="TW44" s="17">
        <v>-7.1710000000000003</v>
      </c>
      <c r="TX44" s="17">
        <v>83.2</v>
      </c>
      <c r="TY44" s="17">
        <v>98.7</v>
      </c>
      <c r="TZ44" s="17">
        <v>84.564999999999998</v>
      </c>
      <c r="UA44" s="17">
        <v>-1.365</v>
      </c>
      <c r="UB44" s="17">
        <v>11.8</v>
      </c>
      <c r="UC44" s="17">
        <v>12</v>
      </c>
      <c r="UD44" s="17">
        <v>12.077</v>
      </c>
      <c r="UE44" s="17">
        <v>-0.27700000000000002</v>
      </c>
      <c r="UF44" s="17">
        <v>5.7</v>
      </c>
      <c r="UG44" s="17">
        <v>10.28</v>
      </c>
      <c r="UH44" s="17">
        <v>10.28</v>
      </c>
      <c r="UI44" s="17">
        <v>-4.58</v>
      </c>
      <c r="UJ44" s="17">
        <v>10.7</v>
      </c>
      <c r="UK44" s="17">
        <v>10</v>
      </c>
      <c r="UL44" s="17">
        <v>10</v>
      </c>
      <c r="UM44" s="17">
        <v>0.7</v>
      </c>
      <c r="UN44" s="17">
        <v>3.2</v>
      </c>
      <c r="UO44" s="17">
        <v>3</v>
      </c>
      <c r="UP44" s="17">
        <v>3</v>
      </c>
      <c r="UQ44" s="17">
        <v>0.2</v>
      </c>
      <c r="UR44" s="17">
        <v>8.9</v>
      </c>
      <c r="US44" s="17">
        <v>8.3000000000000007</v>
      </c>
      <c r="UT44" s="17">
        <v>8.3000000000000007</v>
      </c>
      <c r="UU44" s="17">
        <v>0.6</v>
      </c>
      <c r="UV44" s="17">
        <v>6.1</v>
      </c>
      <c r="UW44" s="17">
        <v>6</v>
      </c>
      <c r="UX44" s="17">
        <v>6</v>
      </c>
      <c r="UY44" s="17">
        <v>0.1</v>
      </c>
      <c r="UZ44" s="17">
        <v>6.8</v>
      </c>
      <c r="VA44" s="17">
        <v>6</v>
      </c>
      <c r="VB44" s="17">
        <v>6</v>
      </c>
      <c r="VC44" s="17">
        <v>0.8</v>
      </c>
      <c r="VD44" s="17">
        <v>6.5</v>
      </c>
      <c r="VE44" s="17">
        <v>7</v>
      </c>
      <c r="VF44" s="17">
        <v>7</v>
      </c>
      <c r="VG44" s="17">
        <v>-0.5</v>
      </c>
      <c r="VH44" s="17">
        <v>8.6</v>
      </c>
      <c r="VI44" s="17">
        <v>10.62</v>
      </c>
      <c r="VJ44" s="17">
        <v>0</v>
      </c>
      <c r="VK44" s="17">
        <v>8.6</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114.8</v>
      </c>
      <c r="WC44" s="17">
        <v>112.3</v>
      </c>
      <c r="WD44" s="17">
        <v>121.785</v>
      </c>
      <c r="WE44" s="17">
        <v>-6.9850000000000003</v>
      </c>
      <c r="WF44" s="17">
        <v>103.4</v>
      </c>
      <c r="WG44" s="17">
        <v>114.3</v>
      </c>
      <c r="WH44" s="17">
        <v>126.873</v>
      </c>
      <c r="WI44" s="17">
        <v>-23.472999999999999</v>
      </c>
      <c r="WJ44" s="17">
        <v>0</v>
      </c>
      <c r="WK44" s="17">
        <v>0</v>
      </c>
      <c r="WL44" s="17">
        <v>0</v>
      </c>
      <c r="WM44" s="17">
        <v>0</v>
      </c>
      <c r="WN44" s="17">
        <v>0</v>
      </c>
      <c r="WO44" s="17">
        <v>0</v>
      </c>
      <c r="WP44" s="17">
        <v>0</v>
      </c>
      <c r="WQ44" s="17">
        <v>0</v>
      </c>
      <c r="WR44" s="17">
        <v>9.6</v>
      </c>
      <c r="WS44" s="17">
        <v>8.6</v>
      </c>
      <c r="WT44" s="17">
        <v>8.6</v>
      </c>
      <c r="WU44" s="17">
        <v>1</v>
      </c>
      <c r="WV44" s="17">
        <v>18.2</v>
      </c>
      <c r="WW44" s="17">
        <v>17.669899999999998</v>
      </c>
      <c r="WX44" s="17">
        <v>17.669899999999998</v>
      </c>
      <c r="WY44" s="17">
        <v>0.53010000000000002</v>
      </c>
      <c r="WZ44" s="17">
        <v>9.6999999999999993</v>
      </c>
      <c r="XA44" s="17">
        <v>10.8</v>
      </c>
      <c r="XB44" s="17">
        <v>10.8</v>
      </c>
      <c r="XC44" s="17">
        <v>-1.1000000000000001</v>
      </c>
      <c r="XD44" s="17">
        <v>42.7</v>
      </c>
      <c r="XE44" s="17">
        <v>42</v>
      </c>
      <c r="XF44" s="17">
        <v>42</v>
      </c>
      <c r="XG44" s="17">
        <v>0.7</v>
      </c>
      <c r="XH44" s="17">
        <v>34.799999999999997</v>
      </c>
      <c r="XI44" s="17">
        <v>28</v>
      </c>
      <c r="XJ44" s="17">
        <v>28</v>
      </c>
      <c r="XK44" s="17">
        <v>6.8</v>
      </c>
      <c r="XL44" s="17">
        <v>10.7</v>
      </c>
      <c r="XM44" s="17">
        <v>16</v>
      </c>
      <c r="XN44" s="17">
        <v>14</v>
      </c>
      <c r="XO44" s="17">
        <v>-3.3</v>
      </c>
      <c r="XP44" s="17"/>
      <c r="XQ44" s="17"/>
      <c r="XR44" s="17"/>
      <c r="XS44" s="17">
        <v>0</v>
      </c>
      <c r="XT44" s="17">
        <v>7.9</v>
      </c>
      <c r="XU44" s="17">
        <v>7.86</v>
      </c>
      <c r="XV44" s="17">
        <v>7.86</v>
      </c>
      <c r="XW44" s="17">
        <v>0.04</v>
      </c>
      <c r="XX44" s="17"/>
      <c r="XY44" s="17"/>
      <c r="XZ44" s="17"/>
      <c r="YA44" s="17">
        <v>0</v>
      </c>
      <c r="YB44" s="17"/>
      <c r="YC44" s="17"/>
      <c r="YD44" s="17"/>
      <c r="YE44" s="17">
        <v>0</v>
      </c>
    </row>
    <row r="45" spans="1:655" ht="24" customHeight="1" x14ac:dyDescent="0.3">
      <c r="A45" s="1"/>
      <c r="B45" s="16" t="s">
        <v>64</v>
      </c>
      <c r="C45" s="16" t="s">
        <v>827</v>
      </c>
      <c r="D45" s="17">
        <v>98.3</v>
      </c>
      <c r="E45" s="17">
        <v>101.60194</v>
      </c>
      <c r="F45" s="17">
        <v>101.60194</v>
      </c>
      <c r="G45" s="17">
        <v>-3.3019400000000001</v>
      </c>
      <c r="H45" s="17">
        <v>599.29999999999995</v>
      </c>
      <c r="I45" s="17">
        <v>594.17128000000002</v>
      </c>
      <c r="J45" s="17">
        <v>594.17128000000002</v>
      </c>
      <c r="K45" s="17">
        <v>5.1287200000000004</v>
      </c>
      <c r="L45" s="17">
        <v>203.2</v>
      </c>
      <c r="M45" s="17">
        <v>193.29447999999999</v>
      </c>
      <c r="N45" s="17">
        <v>193.29447999999999</v>
      </c>
      <c r="O45" s="17">
        <v>9.9055199999999992</v>
      </c>
      <c r="P45" s="17"/>
      <c r="Q45" s="17"/>
      <c r="R45" s="17"/>
      <c r="S45" s="17">
        <v>0</v>
      </c>
      <c r="T45" s="17"/>
      <c r="U45" s="17"/>
      <c r="V45" s="17"/>
      <c r="W45" s="17">
        <v>0</v>
      </c>
      <c r="X45" s="17">
        <v>72.099999999999994</v>
      </c>
      <c r="Y45" s="17">
        <v>91.778639999999996</v>
      </c>
      <c r="Z45" s="17">
        <v>76.798159999999996</v>
      </c>
      <c r="AA45" s="17">
        <v>-4.6981599999999997</v>
      </c>
      <c r="AB45" s="17">
        <v>94.8</v>
      </c>
      <c r="AC45" s="17">
        <v>100.149</v>
      </c>
      <c r="AD45" s="17">
        <v>169.81234000000001</v>
      </c>
      <c r="AE45" s="17">
        <v>-75.012339999999995</v>
      </c>
      <c r="AF45" s="17"/>
      <c r="AG45" s="17"/>
      <c r="AH45" s="17"/>
      <c r="AI45" s="17">
        <v>0</v>
      </c>
      <c r="AJ45" s="17"/>
      <c r="AK45" s="17"/>
      <c r="AL45" s="17"/>
      <c r="AM45" s="17">
        <v>0</v>
      </c>
      <c r="AN45" s="17">
        <v>177.3</v>
      </c>
      <c r="AO45" s="17">
        <v>180.61479</v>
      </c>
      <c r="AP45" s="17">
        <v>189.58332999999999</v>
      </c>
      <c r="AQ45" s="17">
        <v>-12.283329999999999</v>
      </c>
      <c r="AR45" s="17">
        <v>178</v>
      </c>
      <c r="AS45" s="17">
        <v>180.61479</v>
      </c>
      <c r="AT45" s="17">
        <v>189.58332999999999</v>
      </c>
      <c r="AU45" s="17">
        <v>-11.58333</v>
      </c>
      <c r="AV45" s="17">
        <v>177.5</v>
      </c>
      <c r="AW45" s="17">
        <v>180.61479</v>
      </c>
      <c r="AX45" s="17">
        <v>189.58332999999999</v>
      </c>
      <c r="AY45" s="17">
        <v>-12.08333</v>
      </c>
      <c r="AZ45" s="17">
        <v>266.10000000000002</v>
      </c>
      <c r="BA45" s="17">
        <v>270.92219</v>
      </c>
      <c r="BB45" s="17">
        <v>284.375</v>
      </c>
      <c r="BC45" s="17">
        <v>-18.274999999999999</v>
      </c>
      <c r="BD45" s="17">
        <v>216.7</v>
      </c>
      <c r="BE45" s="17">
        <v>208.28218000000001</v>
      </c>
      <c r="BF45" s="17">
        <v>208.28218000000001</v>
      </c>
      <c r="BG45" s="17">
        <v>8.4178200000000007</v>
      </c>
      <c r="BH45" s="17">
        <v>111.7</v>
      </c>
      <c r="BI45" s="17">
        <v>104.14109000000001</v>
      </c>
      <c r="BJ45" s="17">
        <v>104.14109000000001</v>
      </c>
      <c r="BK45" s="17">
        <v>7.55891</v>
      </c>
      <c r="BL45" s="17">
        <v>556.79999999999995</v>
      </c>
      <c r="BM45" s="17">
        <v>565.53980999999999</v>
      </c>
      <c r="BN45" s="17">
        <v>554.32987000000003</v>
      </c>
      <c r="BO45" s="17">
        <v>2.4701300000000002</v>
      </c>
      <c r="BP45" s="17">
        <v>4.8</v>
      </c>
      <c r="BQ45" s="17">
        <v>4.4318400000000002</v>
      </c>
      <c r="BR45" s="17">
        <v>4.4318400000000002</v>
      </c>
      <c r="BS45" s="17">
        <v>0.36815999999999999</v>
      </c>
      <c r="BT45" s="17"/>
      <c r="BU45" s="17"/>
      <c r="BV45" s="17"/>
      <c r="BW45" s="17">
        <v>0</v>
      </c>
      <c r="BX45" s="17"/>
      <c r="BY45" s="17"/>
      <c r="BZ45" s="17"/>
      <c r="CA45" s="17">
        <v>0</v>
      </c>
      <c r="CB45" s="17"/>
      <c r="CC45" s="17"/>
      <c r="CD45" s="17"/>
      <c r="CE45" s="17">
        <v>0</v>
      </c>
      <c r="CF45" s="17"/>
      <c r="CG45" s="17"/>
      <c r="CH45" s="17"/>
      <c r="CI45" s="17">
        <v>0</v>
      </c>
      <c r="CJ45" s="17">
        <v>140.9</v>
      </c>
      <c r="CK45" s="17">
        <v>139.99946</v>
      </c>
      <c r="CL45" s="17">
        <v>139.99946</v>
      </c>
      <c r="CM45" s="17">
        <v>0.90054000000000001</v>
      </c>
      <c r="CN45" s="17">
        <v>7.1</v>
      </c>
      <c r="CO45" s="17">
        <v>5.1333399999999996</v>
      </c>
      <c r="CP45" s="17">
        <v>5.1333399999999996</v>
      </c>
      <c r="CQ45" s="17">
        <v>1.9666600000000001</v>
      </c>
      <c r="CR45" s="17">
        <v>5.3</v>
      </c>
      <c r="CS45" s="17">
        <v>2.8177599999999998</v>
      </c>
      <c r="CT45" s="17">
        <v>2.8177599999999998</v>
      </c>
      <c r="CU45" s="17">
        <v>2.48224</v>
      </c>
      <c r="CV45" s="17"/>
      <c r="CW45" s="17"/>
      <c r="CX45" s="17">
        <v>22.389009999999999</v>
      </c>
      <c r="CY45" s="17">
        <v>-22.389009999999999</v>
      </c>
      <c r="CZ45" s="17">
        <v>6.8</v>
      </c>
      <c r="DA45" s="17">
        <v>6.8787000000000003</v>
      </c>
      <c r="DB45" s="17">
        <v>6.8787000000000003</v>
      </c>
      <c r="DC45" s="17">
        <v>-7.8700000000000006E-2</v>
      </c>
      <c r="DD45" s="17">
        <v>14.4</v>
      </c>
      <c r="DE45" s="17">
        <v>14.919420000000001</v>
      </c>
      <c r="DF45" s="17">
        <v>14.919420000000001</v>
      </c>
      <c r="DG45" s="17">
        <v>-0.51941999999999999</v>
      </c>
      <c r="DH45" s="17">
        <v>131</v>
      </c>
      <c r="DI45" s="17">
        <v>142.30582000000001</v>
      </c>
      <c r="DJ45" s="17">
        <v>112.61978000000001</v>
      </c>
      <c r="DK45" s="17">
        <v>18.380220000000001</v>
      </c>
      <c r="DL45" s="17"/>
      <c r="DM45" s="17"/>
      <c r="DN45" s="17"/>
      <c r="DO45" s="17">
        <v>0</v>
      </c>
      <c r="DP45" s="17"/>
      <c r="DQ45" s="17"/>
      <c r="DR45" s="17"/>
      <c r="DS45" s="17">
        <v>0</v>
      </c>
      <c r="DT45" s="17"/>
      <c r="DU45" s="17"/>
      <c r="DV45" s="17"/>
      <c r="DW45" s="17">
        <v>0</v>
      </c>
      <c r="DX45" s="17"/>
      <c r="DY45" s="17"/>
      <c r="DZ45" s="17"/>
      <c r="EA45" s="17">
        <v>0</v>
      </c>
      <c r="EB45" s="17">
        <v>109.1</v>
      </c>
      <c r="EC45" s="17">
        <v>112.35728</v>
      </c>
      <c r="ED45" s="17">
        <v>76.889099999999999</v>
      </c>
      <c r="EE45" s="17">
        <v>32.210900000000002</v>
      </c>
      <c r="EF45" s="17">
        <v>112.1</v>
      </c>
      <c r="EG45" s="17">
        <v>110.26321</v>
      </c>
      <c r="EH45" s="17">
        <v>110.26321</v>
      </c>
      <c r="EI45" s="17">
        <v>1.8367899999999999</v>
      </c>
      <c r="EJ45" s="17"/>
      <c r="EK45" s="17"/>
      <c r="EL45" s="17"/>
      <c r="EM45" s="17">
        <v>0</v>
      </c>
      <c r="EN45" s="17"/>
      <c r="EO45" s="17"/>
      <c r="EP45" s="17"/>
      <c r="EQ45" s="17">
        <v>0</v>
      </c>
      <c r="ER45" s="17"/>
      <c r="ES45" s="17"/>
      <c r="ET45" s="17"/>
      <c r="EU45" s="17">
        <v>0</v>
      </c>
      <c r="EV45" s="17">
        <v>6.5</v>
      </c>
      <c r="EW45" s="17">
        <v>6.39</v>
      </c>
      <c r="EX45" s="17">
        <v>6.39</v>
      </c>
      <c r="EY45" s="17">
        <v>0.11</v>
      </c>
      <c r="EZ45" s="17">
        <v>385.6</v>
      </c>
      <c r="FA45" s="17">
        <v>365.02481999999998</v>
      </c>
      <c r="FB45" s="17">
        <v>288.65978999999999</v>
      </c>
      <c r="FC45" s="17">
        <v>96.940209999999993</v>
      </c>
      <c r="FD45" s="17">
        <v>45.8</v>
      </c>
      <c r="FE45" s="17">
        <v>45.996780000000001</v>
      </c>
      <c r="FF45" s="17">
        <v>47.086770000000001</v>
      </c>
      <c r="FG45" s="17">
        <v>-1.28677</v>
      </c>
      <c r="FH45" s="17">
        <v>132.1</v>
      </c>
      <c r="FI45" s="17">
        <v>151.166</v>
      </c>
      <c r="FJ45" s="17">
        <v>123.4581</v>
      </c>
      <c r="FK45" s="17">
        <v>8.6418999999999997</v>
      </c>
      <c r="FL45" s="17">
        <v>28.1</v>
      </c>
      <c r="FM45" s="17">
        <v>27.99689</v>
      </c>
      <c r="FN45" s="17">
        <v>0</v>
      </c>
      <c r="FO45" s="17">
        <v>28.1</v>
      </c>
      <c r="FP45" s="17">
        <v>18.399999999999999</v>
      </c>
      <c r="FQ45" s="17">
        <v>16.68403</v>
      </c>
      <c r="FR45" s="17">
        <v>16.68403</v>
      </c>
      <c r="FS45" s="17">
        <v>1.71597</v>
      </c>
      <c r="FT45" s="17">
        <v>19.8</v>
      </c>
      <c r="FU45" s="17">
        <v>19.1068</v>
      </c>
      <c r="FV45" s="17">
        <v>19.1068</v>
      </c>
      <c r="FW45" s="17">
        <v>0.69320000000000004</v>
      </c>
      <c r="FX45" s="17">
        <v>78.2</v>
      </c>
      <c r="FY45" s="17">
        <v>76.500960000000006</v>
      </c>
      <c r="FZ45" s="17">
        <v>76.500960000000006</v>
      </c>
      <c r="GA45" s="17">
        <v>1.6990400000000001</v>
      </c>
      <c r="GB45" s="17">
        <v>177.9</v>
      </c>
      <c r="GC45" s="17">
        <v>185.10007999999999</v>
      </c>
      <c r="GD45" s="17">
        <v>185.10007999999999</v>
      </c>
      <c r="GE45" s="17">
        <v>-7.2000799999999998</v>
      </c>
      <c r="GF45" s="17">
        <v>178</v>
      </c>
      <c r="GG45" s="17">
        <v>185.10007999999999</v>
      </c>
      <c r="GH45" s="17">
        <v>185.10007999999999</v>
      </c>
      <c r="GI45" s="17">
        <v>-7.1000800000000002</v>
      </c>
      <c r="GJ45" s="17">
        <v>184.7</v>
      </c>
      <c r="GK45" s="17">
        <v>185.10007999999999</v>
      </c>
      <c r="GL45" s="17">
        <v>185.10007999999999</v>
      </c>
      <c r="GM45" s="17">
        <v>-0.40007999999999999</v>
      </c>
      <c r="GN45" s="17">
        <v>86.8</v>
      </c>
      <c r="GO45" s="17">
        <v>88.962050000000005</v>
      </c>
      <c r="GP45" s="17">
        <v>88.962050000000005</v>
      </c>
      <c r="GQ45" s="17">
        <v>-2.1620499999999998</v>
      </c>
      <c r="GR45" s="17">
        <v>7.1</v>
      </c>
      <c r="GS45" s="17">
        <v>7.2163700000000004</v>
      </c>
      <c r="GT45" s="17">
        <v>4.2259399999999996</v>
      </c>
      <c r="GU45" s="17">
        <v>2.8740600000000001</v>
      </c>
      <c r="GV45" s="17">
        <v>1.6</v>
      </c>
      <c r="GW45" s="17">
        <v>2.0343399999999998</v>
      </c>
      <c r="GX45" s="17">
        <v>4.4334100000000003</v>
      </c>
      <c r="GY45" s="17">
        <v>-2.8334100000000002</v>
      </c>
      <c r="GZ45" s="17">
        <v>32.6</v>
      </c>
      <c r="HA45" s="17">
        <v>34.47804</v>
      </c>
      <c r="HB45" s="17">
        <v>34.47804</v>
      </c>
      <c r="HC45" s="17">
        <v>-1.8780399999999999</v>
      </c>
      <c r="HD45" s="17">
        <v>29.7</v>
      </c>
      <c r="HE45" s="17">
        <v>34.077280000000002</v>
      </c>
      <c r="HF45" s="17">
        <v>34.077280000000002</v>
      </c>
      <c r="HG45" s="17">
        <v>-4.3772799999999998</v>
      </c>
      <c r="HH45" s="17">
        <v>3.8</v>
      </c>
      <c r="HI45" s="17">
        <v>4.0341699999999996</v>
      </c>
      <c r="HJ45" s="17">
        <v>4.0341699999999996</v>
      </c>
      <c r="HK45" s="17">
        <v>-0.23416999999999999</v>
      </c>
      <c r="HL45" s="17">
        <v>12.1</v>
      </c>
      <c r="HM45" s="17">
        <v>26.023420000000002</v>
      </c>
      <c r="HN45" s="17">
        <v>26.023420000000002</v>
      </c>
      <c r="HO45" s="17">
        <v>-13.92342</v>
      </c>
      <c r="HP45" s="17">
        <v>142.5</v>
      </c>
      <c r="HQ45" s="17">
        <v>143.27311</v>
      </c>
      <c r="HR45" s="17">
        <v>107.73545</v>
      </c>
      <c r="HS45" s="17">
        <v>34.76455</v>
      </c>
      <c r="HT45" s="17"/>
      <c r="HU45" s="17"/>
      <c r="HV45" s="17"/>
      <c r="HW45" s="17">
        <v>0</v>
      </c>
      <c r="HX45" s="17"/>
      <c r="HY45" s="17"/>
      <c r="HZ45" s="17"/>
      <c r="IA45" s="17">
        <v>0</v>
      </c>
      <c r="IB45" s="17">
        <v>83.9</v>
      </c>
      <c r="IC45" s="17">
        <v>85.482579999999999</v>
      </c>
      <c r="ID45" s="17">
        <v>95.452430000000007</v>
      </c>
      <c r="IE45" s="17">
        <v>-11.552429999999999</v>
      </c>
      <c r="IF45" s="17"/>
      <c r="IG45" s="17"/>
      <c r="IH45" s="17"/>
      <c r="II45" s="17">
        <v>0</v>
      </c>
      <c r="IJ45" s="17"/>
      <c r="IK45" s="17"/>
      <c r="IL45" s="17"/>
      <c r="IM45" s="17">
        <v>0</v>
      </c>
      <c r="IN45" s="17">
        <v>47.2</v>
      </c>
      <c r="IO45" s="17">
        <v>48.181449999999998</v>
      </c>
      <c r="IP45" s="17">
        <v>48.181449999999998</v>
      </c>
      <c r="IQ45" s="17">
        <v>-0.98145000000000004</v>
      </c>
      <c r="IR45" s="17"/>
      <c r="IS45" s="17"/>
      <c r="IT45" s="17"/>
      <c r="IU45" s="17">
        <v>0</v>
      </c>
      <c r="IV45" s="17"/>
      <c r="IW45" s="17"/>
      <c r="IX45" s="17"/>
      <c r="IY45" s="17">
        <v>0</v>
      </c>
      <c r="IZ45" s="17"/>
      <c r="JA45" s="17"/>
      <c r="JB45" s="17"/>
      <c r="JC45" s="17">
        <v>0</v>
      </c>
      <c r="JD45" s="17">
        <v>65.2</v>
      </c>
      <c r="JE45" s="17">
        <v>65</v>
      </c>
      <c r="JF45" s="17">
        <v>77.269090000000006</v>
      </c>
      <c r="JG45" s="17">
        <v>-12.069089999999999</v>
      </c>
      <c r="JH45" s="17">
        <v>178.8</v>
      </c>
      <c r="JI45" s="17">
        <v>183.19533000000001</v>
      </c>
      <c r="JJ45" s="17">
        <v>183.19533000000001</v>
      </c>
      <c r="JK45" s="17">
        <v>-4.3953300000000004</v>
      </c>
      <c r="JL45" s="17">
        <v>0</v>
      </c>
      <c r="JM45" s="17"/>
      <c r="JN45" s="17">
        <v>0</v>
      </c>
      <c r="JO45" s="17">
        <v>0</v>
      </c>
      <c r="JP45" s="17">
        <v>200</v>
      </c>
      <c r="JQ45" s="17">
        <v>183.19533000000001</v>
      </c>
      <c r="JR45" s="17">
        <v>183.19533000000001</v>
      </c>
      <c r="JS45" s="17">
        <v>16.804670000000002</v>
      </c>
      <c r="JT45" s="17">
        <v>186.5</v>
      </c>
      <c r="JU45" s="17">
        <v>183.19533000000001</v>
      </c>
      <c r="JV45" s="17">
        <v>183.19533000000001</v>
      </c>
      <c r="JW45" s="17">
        <v>3.3046700000000002</v>
      </c>
      <c r="JX45" s="17"/>
      <c r="JY45" s="17"/>
      <c r="JZ45" s="17">
        <v>63.256770000000003</v>
      </c>
      <c r="KA45" s="17">
        <v>-63.256770000000003</v>
      </c>
      <c r="KB45" s="17"/>
      <c r="KC45" s="17"/>
      <c r="KD45" s="17"/>
      <c r="KE45" s="17">
        <v>0</v>
      </c>
      <c r="KF45" s="17"/>
      <c r="KG45" s="17"/>
      <c r="KH45" s="17"/>
      <c r="KI45" s="17">
        <v>0</v>
      </c>
      <c r="KJ45" s="17"/>
      <c r="KK45" s="17"/>
      <c r="KL45" s="17"/>
      <c r="KM45" s="17">
        <v>0</v>
      </c>
      <c r="KN45" s="17"/>
      <c r="KO45" s="17"/>
      <c r="KP45" s="17"/>
      <c r="KQ45" s="17">
        <v>0</v>
      </c>
      <c r="KR45" s="17">
        <v>37.700000000000003</v>
      </c>
      <c r="KS45" s="17"/>
      <c r="KT45" s="17"/>
      <c r="KU45" s="17">
        <v>37.700000000000003</v>
      </c>
      <c r="KV45" s="17"/>
      <c r="KW45" s="17"/>
      <c r="KX45" s="17"/>
      <c r="KY45" s="17">
        <v>0</v>
      </c>
      <c r="KZ45" s="17"/>
      <c r="LA45" s="17"/>
      <c r="LB45" s="17"/>
      <c r="LC45" s="17">
        <v>0</v>
      </c>
      <c r="LD45" s="17">
        <v>1.4</v>
      </c>
      <c r="LE45" s="17">
        <v>1.33812</v>
      </c>
      <c r="LF45" s="17">
        <v>1.33812</v>
      </c>
      <c r="LG45" s="17">
        <v>6.1879999999999998E-2</v>
      </c>
      <c r="LH45" s="17">
        <v>109.9</v>
      </c>
      <c r="LI45" s="17">
        <v>118.69280999999999</v>
      </c>
      <c r="LJ45" s="17">
        <v>167.54570000000001</v>
      </c>
      <c r="LK45" s="17">
        <v>-57.645699999999998</v>
      </c>
      <c r="LL45" s="17">
        <v>87</v>
      </c>
      <c r="LM45" s="17">
        <v>92.285780000000003</v>
      </c>
      <c r="LN45" s="17">
        <v>92.444500000000005</v>
      </c>
      <c r="LO45" s="17">
        <v>-5.4444999999999997</v>
      </c>
      <c r="LP45" s="17">
        <v>60.9</v>
      </c>
      <c r="LQ45" s="17">
        <v>67.133979999999994</v>
      </c>
      <c r="LR45" s="17">
        <v>67.133979999999994</v>
      </c>
      <c r="LS45" s="17">
        <v>-6.2339799999999999</v>
      </c>
      <c r="LT45" s="17">
        <v>68.400000000000006</v>
      </c>
      <c r="LU45" s="17">
        <v>72.37388</v>
      </c>
      <c r="LV45" s="17">
        <v>72.37388</v>
      </c>
      <c r="LW45" s="17">
        <v>-3.9738799999999999</v>
      </c>
      <c r="LX45" s="17">
        <v>28.8</v>
      </c>
      <c r="LY45" s="17">
        <v>29.951460000000001</v>
      </c>
      <c r="LZ45" s="17">
        <v>29.951460000000001</v>
      </c>
      <c r="MA45" s="17">
        <v>-1.1514599999999999</v>
      </c>
      <c r="MB45" s="17">
        <v>0</v>
      </c>
      <c r="MC45" s="17"/>
      <c r="MD45" s="17">
        <v>0</v>
      </c>
      <c r="ME45" s="17">
        <v>0</v>
      </c>
      <c r="MF45" s="17"/>
      <c r="MG45" s="17"/>
      <c r="MH45" s="17"/>
      <c r="MI45" s="17">
        <v>0</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82.7</v>
      </c>
      <c r="OG45" s="17">
        <v>112.7</v>
      </c>
      <c r="OH45" s="17">
        <v>119.633</v>
      </c>
      <c r="OI45" s="17">
        <v>-36.933</v>
      </c>
      <c r="OJ45" s="17">
        <v>0</v>
      </c>
      <c r="OK45" s="17">
        <v>0</v>
      </c>
      <c r="OL45" s="17">
        <v>0</v>
      </c>
      <c r="OM45" s="17">
        <v>0</v>
      </c>
      <c r="ON45" s="17">
        <v>16.3</v>
      </c>
      <c r="OO45" s="17">
        <v>13.98</v>
      </c>
      <c r="OP45" s="17">
        <v>0</v>
      </c>
      <c r="OQ45" s="17">
        <v>16.3</v>
      </c>
      <c r="OR45" s="17">
        <v>0</v>
      </c>
      <c r="OS45" s="17">
        <v>0</v>
      </c>
      <c r="OT45" s="17">
        <v>0</v>
      </c>
      <c r="OU45" s="17">
        <v>0</v>
      </c>
      <c r="OV45" s="17">
        <v>12</v>
      </c>
      <c r="OW45" s="17">
        <v>11.941750000000001</v>
      </c>
      <c r="OX45" s="17">
        <v>11.941750000000001</v>
      </c>
      <c r="OY45" s="17">
        <v>5.8250000000000003E-2</v>
      </c>
      <c r="OZ45" s="17">
        <v>9.6999999999999993</v>
      </c>
      <c r="PA45" s="17">
        <v>9.0000099999999996</v>
      </c>
      <c r="PB45" s="17">
        <v>9</v>
      </c>
      <c r="PC45" s="17">
        <v>0.7</v>
      </c>
      <c r="PD45" s="17">
        <v>5</v>
      </c>
      <c r="PE45" s="17">
        <v>5.67</v>
      </c>
      <c r="PF45" s="17">
        <v>5.67</v>
      </c>
      <c r="PG45" s="17">
        <v>-0.67</v>
      </c>
      <c r="PH45" s="17">
        <v>0.5</v>
      </c>
      <c r="PI45" s="17">
        <v>1</v>
      </c>
      <c r="PJ45" s="17">
        <v>1</v>
      </c>
      <c r="PK45" s="17">
        <v>-0.5</v>
      </c>
      <c r="PL45" s="17">
        <v>3.3</v>
      </c>
      <c r="PM45" s="17">
        <v>3.2</v>
      </c>
      <c r="PN45" s="17">
        <v>3.2</v>
      </c>
      <c r="PO45" s="17">
        <v>0.1</v>
      </c>
      <c r="PP45" s="17">
        <v>2.6</v>
      </c>
      <c r="PQ45" s="17">
        <v>2.5</v>
      </c>
      <c r="PR45" s="17">
        <v>2.5</v>
      </c>
      <c r="PS45" s="17">
        <v>0.1</v>
      </c>
      <c r="PT45" s="17">
        <v>20</v>
      </c>
      <c r="PU45" s="17">
        <v>19.417480000000001</v>
      </c>
      <c r="PV45" s="17">
        <v>19.417480000000001</v>
      </c>
      <c r="PW45" s="17">
        <v>0.58252000000000004</v>
      </c>
      <c r="PX45" s="17">
        <v>14.5</v>
      </c>
      <c r="PY45" s="17">
        <v>16.504850000000001</v>
      </c>
      <c r="PZ45" s="17">
        <v>16.504850000000001</v>
      </c>
      <c r="QA45" s="17">
        <v>-2.0048499999999998</v>
      </c>
      <c r="QB45" s="17">
        <v>9.9</v>
      </c>
      <c r="QC45" s="17">
        <v>11.74757</v>
      </c>
      <c r="QD45" s="17">
        <v>11.74757</v>
      </c>
      <c r="QE45" s="17">
        <v>-1.8475699999999999</v>
      </c>
      <c r="QF45" s="17">
        <v>3.5</v>
      </c>
      <c r="QG45" s="17">
        <v>3.4</v>
      </c>
      <c r="QH45" s="17">
        <v>3.4</v>
      </c>
      <c r="QI45" s="17">
        <v>0.1</v>
      </c>
      <c r="QJ45" s="17">
        <v>18.399999999999999</v>
      </c>
      <c r="QK45" s="17">
        <v>17.961169999999999</v>
      </c>
      <c r="QL45" s="17">
        <v>17.961169999999999</v>
      </c>
      <c r="QM45" s="17">
        <v>0.43883</v>
      </c>
      <c r="QN45" s="17">
        <v>0</v>
      </c>
      <c r="QO45" s="17">
        <v>0</v>
      </c>
      <c r="QP45" s="17">
        <v>0</v>
      </c>
      <c r="QQ45" s="17">
        <v>0</v>
      </c>
      <c r="QR45" s="17">
        <v>0</v>
      </c>
      <c r="QS45" s="17">
        <v>0</v>
      </c>
      <c r="QT45" s="17">
        <v>0</v>
      </c>
      <c r="QU45" s="17">
        <v>0</v>
      </c>
      <c r="QV45" s="17">
        <v>30.2</v>
      </c>
      <c r="QW45" s="17">
        <v>27.704000000000001</v>
      </c>
      <c r="QX45" s="17">
        <v>27.704000000000001</v>
      </c>
      <c r="QY45" s="17">
        <v>2.496</v>
      </c>
      <c r="QZ45" s="17">
        <v>82.6</v>
      </c>
      <c r="RA45" s="17">
        <v>80.760000000000005</v>
      </c>
      <c r="RB45" s="17">
        <v>80.760000000000005</v>
      </c>
      <c r="RC45" s="17">
        <v>1.84</v>
      </c>
      <c r="RD45" s="17">
        <v>4.2</v>
      </c>
      <c r="RE45" s="17">
        <v>4.2</v>
      </c>
      <c r="RF45" s="17">
        <v>4.2</v>
      </c>
      <c r="RG45" s="17">
        <v>0</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v>0</v>
      </c>
      <c r="RV45" s="17">
        <v>0</v>
      </c>
      <c r="RW45" s="17">
        <v>0</v>
      </c>
      <c r="RX45" s="17">
        <v>2.4</v>
      </c>
      <c r="RY45" s="17">
        <v>2.3610000000000002</v>
      </c>
      <c r="RZ45" s="17">
        <v>2.3610000000000002</v>
      </c>
      <c r="SA45" s="17">
        <v>3.9E-2</v>
      </c>
      <c r="SB45" s="17">
        <v>20.100000000000001</v>
      </c>
      <c r="SC45" s="17">
        <v>19.772790000000001</v>
      </c>
      <c r="SD45" s="17">
        <v>19.772790000000001</v>
      </c>
      <c r="SE45" s="17">
        <v>0.32721</v>
      </c>
      <c r="SF45" s="17">
        <v>1.6</v>
      </c>
      <c r="SG45" s="17">
        <v>1.8</v>
      </c>
      <c r="SH45" s="17">
        <v>1.8</v>
      </c>
      <c r="SI45" s="17">
        <v>-0.2</v>
      </c>
      <c r="SJ45" s="17"/>
      <c r="SK45" s="17"/>
      <c r="SL45" s="17"/>
      <c r="SM45" s="17">
        <v>0</v>
      </c>
      <c r="SN45" s="17">
        <v>9.6999999999999993</v>
      </c>
      <c r="SO45" s="17">
        <v>9.6999999999999993</v>
      </c>
      <c r="SP45" s="17">
        <v>9.6999999999999993</v>
      </c>
      <c r="SQ45" s="17">
        <v>0</v>
      </c>
      <c r="SR45" s="17">
        <v>4.4000000000000004</v>
      </c>
      <c r="SS45" s="17">
        <v>4.3</v>
      </c>
      <c r="ST45" s="17">
        <v>4.3</v>
      </c>
      <c r="SU45" s="17">
        <v>0.1</v>
      </c>
      <c r="SV45" s="17">
        <v>5.9</v>
      </c>
      <c r="SW45" s="17">
        <v>6</v>
      </c>
      <c r="SX45" s="17">
        <v>6</v>
      </c>
      <c r="SY45" s="17">
        <v>-0.1</v>
      </c>
      <c r="SZ45" s="17">
        <v>8.1999999999999993</v>
      </c>
      <c r="TA45" s="17">
        <v>8</v>
      </c>
      <c r="TB45" s="17">
        <v>8</v>
      </c>
      <c r="TC45" s="17">
        <v>0.2</v>
      </c>
      <c r="TD45" s="17">
        <v>14.5</v>
      </c>
      <c r="TE45" s="17">
        <v>14.75728</v>
      </c>
      <c r="TF45" s="17">
        <v>14.75728</v>
      </c>
      <c r="TG45" s="17">
        <v>-0.25728000000000001</v>
      </c>
      <c r="TH45" s="17">
        <v>26.2</v>
      </c>
      <c r="TI45" s="17">
        <v>24.3</v>
      </c>
      <c r="TJ45" s="17">
        <v>25</v>
      </c>
      <c r="TK45" s="17">
        <v>1.2</v>
      </c>
      <c r="TL45" s="17">
        <v>54.2</v>
      </c>
      <c r="TM45" s="17">
        <v>58.4</v>
      </c>
      <c r="TN45" s="17">
        <v>59</v>
      </c>
      <c r="TO45" s="17">
        <v>-4.8</v>
      </c>
      <c r="TP45" s="17"/>
      <c r="TQ45" s="17"/>
      <c r="TR45" s="17">
        <v>0</v>
      </c>
      <c r="TS45" s="17">
        <v>0</v>
      </c>
      <c r="TT45" s="17">
        <v>82.2</v>
      </c>
      <c r="TU45" s="17">
        <v>79.400000000000006</v>
      </c>
      <c r="TV45" s="17">
        <v>73.111999999999995</v>
      </c>
      <c r="TW45" s="17">
        <v>9.0879999999999992</v>
      </c>
      <c r="TX45" s="17">
        <v>96.2</v>
      </c>
      <c r="TY45" s="17">
        <v>98</v>
      </c>
      <c r="TZ45" s="17">
        <v>84.472999999999999</v>
      </c>
      <c r="UA45" s="17">
        <v>11.727</v>
      </c>
      <c r="UB45" s="17">
        <v>7.9</v>
      </c>
      <c r="UC45" s="17">
        <v>11.5</v>
      </c>
      <c r="UD45" s="17">
        <v>11.811</v>
      </c>
      <c r="UE45" s="17">
        <v>-3.911</v>
      </c>
      <c r="UF45" s="17">
        <v>7.8</v>
      </c>
      <c r="UG45" s="17">
        <v>9.8360000000000003</v>
      </c>
      <c r="UH45" s="17">
        <v>9.8360000000000003</v>
      </c>
      <c r="UI45" s="17">
        <v>-2.036</v>
      </c>
      <c r="UJ45" s="17">
        <v>10.5</v>
      </c>
      <c r="UK45" s="17">
        <v>10</v>
      </c>
      <c r="UL45" s="17">
        <v>10</v>
      </c>
      <c r="UM45" s="17">
        <v>0.5</v>
      </c>
      <c r="UN45" s="17">
        <v>3.2</v>
      </c>
      <c r="UO45" s="17">
        <v>3</v>
      </c>
      <c r="UP45" s="17">
        <v>3</v>
      </c>
      <c r="UQ45" s="17">
        <v>0.2</v>
      </c>
      <c r="UR45" s="17">
        <v>9</v>
      </c>
      <c r="US45" s="17">
        <v>8.3000000000000007</v>
      </c>
      <c r="UT45" s="17">
        <v>8.3000000000000007</v>
      </c>
      <c r="UU45" s="17">
        <v>0.7</v>
      </c>
      <c r="UV45" s="17">
        <v>6.3</v>
      </c>
      <c r="UW45" s="17">
        <v>6</v>
      </c>
      <c r="UX45" s="17">
        <v>6</v>
      </c>
      <c r="UY45" s="17">
        <v>0.3</v>
      </c>
      <c r="UZ45" s="17">
        <v>6.8</v>
      </c>
      <c r="VA45" s="17">
        <v>6</v>
      </c>
      <c r="VB45" s="17">
        <v>6</v>
      </c>
      <c r="VC45" s="17">
        <v>0.8</v>
      </c>
      <c r="VD45" s="17">
        <v>6.5</v>
      </c>
      <c r="VE45" s="17">
        <v>7</v>
      </c>
      <c r="VF45" s="17">
        <v>7</v>
      </c>
      <c r="VG45" s="17">
        <v>-0.5</v>
      </c>
      <c r="VH45" s="17">
        <v>9.4</v>
      </c>
      <c r="VI45" s="17">
        <v>10.62</v>
      </c>
      <c r="VJ45" s="17">
        <v>0</v>
      </c>
      <c r="VK45" s="17">
        <v>9.4</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98.9</v>
      </c>
      <c r="WC45" s="17">
        <v>112.5</v>
      </c>
      <c r="WD45" s="17">
        <v>120.98699999999999</v>
      </c>
      <c r="WE45" s="17">
        <v>-22.087</v>
      </c>
      <c r="WF45" s="17">
        <v>94.6</v>
      </c>
      <c r="WG45" s="17">
        <v>113.5</v>
      </c>
      <c r="WH45" s="17">
        <v>124.247</v>
      </c>
      <c r="WI45" s="17">
        <v>-29.646999999999998</v>
      </c>
      <c r="WJ45" s="17">
        <v>0</v>
      </c>
      <c r="WK45" s="17">
        <v>0</v>
      </c>
      <c r="WL45" s="17">
        <v>0</v>
      </c>
      <c r="WM45" s="17">
        <v>0</v>
      </c>
      <c r="WN45" s="17">
        <v>0</v>
      </c>
      <c r="WO45" s="17">
        <v>0</v>
      </c>
      <c r="WP45" s="17">
        <v>0</v>
      </c>
      <c r="WQ45" s="17">
        <v>0</v>
      </c>
      <c r="WR45" s="17">
        <v>9.6</v>
      </c>
      <c r="WS45" s="17">
        <v>8.6</v>
      </c>
      <c r="WT45" s="17">
        <v>8.6</v>
      </c>
      <c r="WU45" s="17">
        <v>1</v>
      </c>
      <c r="WV45" s="17">
        <v>18.2</v>
      </c>
      <c r="WW45" s="17">
        <v>17.669899999999998</v>
      </c>
      <c r="WX45" s="17">
        <v>17.669899999999998</v>
      </c>
      <c r="WY45" s="17">
        <v>0.53010000000000002</v>
      </c>
      <c r="WZ45" s="17">
        <v>6.2</v>
      </c>
      <c r="XA45" s="17">
        <v>10.8</v>
      </c>
      <c r="XB45" s="17">
        <v>10.8</v>
      </c>
      <c r="XC45" s="17">
        <v>-4.5999999999999996</v>
      </c>
      <c r="XD45" s="17">
        <v>42.4</v>
      </c>
      <c r="XE45" s="17">
        <v>42</v>
      </c>
      <c r="XF45" s="17">
        <v>42</v>
      </c>
      <c r="XG45" s="17">
        <v>0.4</v>
      </c>
      <c r="XH45" s="17">
        <v>34.700000000000003</v>
      </c>
      <c r="XI45" s="17">
        <v>28</v>
      </c>
      <c r="XJ45" s="17">
        <v>28</v>
      </c>
      <c r="XK45" s="17">
        <v>6.7</v>
      </c>
      <c r="XL45" s="17">
        <v>11</v>
      </c>
      <c r="XM45" s="17">
        <v>16</v>
      </c>
      <c r="XN45" s="17">
        <v>14</v>
      </c>
      <c r="XO45" s="17">
        <v>-3</v>
      </c>
      <c r="XP45" s="17"/>
      <c r="XQ45" s="17"/>
      <c r="XR45" s="17"/>
      <c r="XS45" s="17">
        <v>0</v>
      </c>
      <c r="XT45" s="17">
        <v>7.5</v>
      </c>
      <c r="XU45" s="17">
        <v>7.86</v>
      </c>
      <c r="XV45" s="17">
        <v>7.86</v>
      </c>
      <c r="XW45" s="17">
        <v>-0.36</v>
      </c>
      <c r="XX45" s="17"/>
      <c r="XY45" s="17"/>
      <c r="XZ45" s="17"/>
      <c r="YA45" s="17">
        <v>0</v>
      </c>
      <c r="YB45" s="17"/>
      <c r="YC45" s="17"/>
      <c r="YD45" s="17"/>
      <c r="YE45" s="17">
        <v>0</v>
      </c>
    </row>
    <row r="46" spans="1:655" ht="24" customHeight="1" x14ac:dyDescent="0.3">
      <c r="A46" s="1"/>
      <c r="B46" s="16" t="s">
        <v>64</v>
      </c>
      <c r="C46" s="16" t="s">
        <v>828</v>
      </c>
      <c r="D46" s="17">
        <v>99.9</v>
      </c>
      <c r="E46" s="17">
        <v>101.60194</v>
      </c>
      <c r="F46" s="17">
        <v>101.60194</v>
      </c>
      <c r="G46" s="17">
        <v>-1.70194</v>
      </c>
      <c r="H46" s="17">
        <v>603.4</v>
      </c>
      <c r="I46" s="17">
        <v>594.17128000000002</v>
      </c>
      <c r="J46" s="17">
        <v>594.17128000000002</v>
      </c>
      <c r="K46" s="17">
        <v>9.2287199999999991</v>
      </c>
      <c r="L46" s="17">
        <v>203.6</v>
      </c>
      <c r="M46" s="17">
        <v>193.29447999999999</v>
      </c>
      <c r="N46" s="17">
        <v>193.29447999999999</v>
      </c>
      <c r="O46" s="17">
        <v>10.30552</v>
      </c>
      <c r="P46" s="17"/>
      <c r="Q46" s="17"/>
      <c r="R46" s="17"/>
      <c r="S46" s="17">
        <v>0</v>
      </c>
      <c r="T46" s="17"/>
      <c r="U46" s="17"/>
      <c r="V46" s="17"/>
      <c r="W46" s="17">
        <v>0</v>
      </c>
      <c r="X46" s="17">
        <v>75</v>
      </c>
      <c r="Y46" s="17">
        <v>91.778639999999996</v>
      </c>
      <c r="Z46" s="17">
        <v>76.798159999999996</v>
      </c>
      <c r="AA46" s="17">
        <v>-1.79816</v>
      </c>
      <c r="AB46" s="17">
        <v>102.9</v>
      </c>
      <c r="AC46" s="17">
        <v>109.4744</v>
      </c>
      <c r="AD46" s="17">
        <v>186.74478999999999</v>
      </c>
      <c r="AE46" s="17">
        <v>-83.844790000000003</v>
      </c>
      <c r="AF46" s="17"/>
      <c r="AG46" s="17"/>
      <c r="AH46" s="17"/>
      <c r="AI46" s="17">
        <v>0</v>
      </c>
      <c r="AJ46" s="17"/>
      <c r="AK46" s="17"/>
      <c r="AL46" s="17"/>
      <c r="AM46" s="17">
        <v>0</v>
      </c>
      <c r="AN46" s="17">
        <v>181.3</v>
      </c>
      <c r="AO46" s="17">
        <v>172.37179</v>
      </c>
      <c r="AP46" s="17">
        <v>189.98026999999999</v>
      </c>
      <c r="AQ46" s="17">
        <v>-8.6802700000000002</v>
      </c>
      <c r="AR46" s="17">
        <v>180.7</v>
      </c>
      <c r="AS46" s="17">
        <v>172.37179</v>
      </c>
      <c r="AT46" s="17">
        <v>189.98026999999999</v>
      </c>
      <c r="AU46" s="17">
        <v>-9.2802699999999998</v>
      </c>
      <c r="AV46" s="17">
        <v>180.9</v>
      </c>
      <c r="AW46" s="17">
        <v>172.37179</v>
      </c>
      <c r="AX46" s="17">
        <v>189.98026999999999</v>
      </c>
      <c r="AY46" s="17">
        <v>-9.0802700000000005</v>
      </c>
      <c r="AZ46" s="17">
        <v>260.7</v>
      </c>
      <c r="BA46" s="17">
        <v>258.55768</v>
      </c>
      <c r="BB46" s="17">
        <v>284.97039999999998</v>
      </c>
      <c r="BC46" s="17">
        <v>-24.270399999999999</v>
      </c>
      <c r="BD46" s="17">
        <v>215.2</v>
      </c>
      <c r="BE46" s="17">
        <v>208.28218000000001</v>
      </c>
      <c r="BF46" s="17">
        <v>208.28218000000001</v>
      </c>
      <c r="BG46" s="17">
        <v>6.9178199999999999</v>
      </c>
      <c r="BH46" s="17">
        <v>111.4</v>
      </c>
      <c r="BI46" s="17">
        <v>104.14109000000001</v>
      </c>
      <c r="BJ46" s="17">
        <v>104.14109000000001</v>
      </c>
      <c r="BK46" s="17">
        <v>7.2589100000000002</v>
      </c>
      <c r="BL46" s="17">
        <v>565.20000000000005</v>
      </c>
      <c r="BM46" s="17">
        <v>565.53980999999999</v>
      </c>
      <c r="BN46" s="17">
        <v>565.53980999999999</v>
      </c>
      <c r="BO46" s="17">
        <v>-0.33981</v>
      </c>
      <c r="BP46" s="17">
        <v>5</v>
      </c>
      <c r="BQ46" s="17">
        <v>4.4318400000000002</v>
      </c>
      <c r="BR46" s="17">
        <v>4.4318400000000002</v>
      </c>
      <c r="BS46" s="17">
        <v>0.56816</v>
      </c>
      <c r="BT46" s="17"/>
      <c r="BU46" s="17"/>
      <c r="BV46" s="17"/>
      <c r="BW46" s="17">
        <v>0</v>
      </c>
      <c r="BX46" s="17"/>
      <c r="BY46" s="17"/>
      <c r="BZ46" s="17"/>
      <c r="CA46" s="17">
        <v>0</v>
      </c>
      <c r="CB46" s="17"/>
      <c r="CC46" s="17"/>
      <c r="CD46" s="17"/>
      <c r="CE46" s="17">
        <v>0</v>
      </c>
      <c r="CF46" s="17"/>
      <c r="CG46" s="17"/>
      <c r="CH46" s="17"/>
      <c r="CI46" s="17">
        <v>0</v>
      </c>
      <c r="CJ46" s="17">
        <v>143.1</v>
      </c>
      <c r="CK46" s="17">
        <v>139.99946</v>
      </c>
      <c r="CL46" s="17">
        <v>139.99946</v>
      </c>
      <c r="CM46" s="17">
        <v>3.1005400000000001</v>
      </c>
      <c r="CN46" s="17">
        <v>7.4</v>
      </c>
      <c r="CO46" s="17">
        <v>5.1333399999999996</v>
      </c>
      <c r="CP46" s="17">
        <v>5.1333399999999996</v>
      </c>
      <c r="CQ46" s="17">
        <v>2.2666599999999999</v>
      </c>
      <c r="CR46" s="17">
        <v>5.4</v>
      </c>
      <c r="CS46" s="17">
        <v>2.8177599999999998</v>
      </c>
      <c r="CT46" s="17">
        <v>2.8177599999999998</v>
      </c>
      <c r="CU46" s="17">
        <v>2.5822400000000001</v>
      </c>
      <c r="CV46" s="17"/>
      <c r="CW46" s="17"/>
      <c r="CX46" s="17">
        <v>22.389009999999999</v>
      </c>
      <c r="CY46" s="17">
        <v>-22.389009999999999</v>
      </c>
      <c r="CZ46" s="17">
        <v>6.8</v>
      </c>
      <c r="DA46" s="17">
        <v>6.8787000000000003</v>
      </c>
      <c r="DB46" s="17">
        <v>6.8787000000000003</v>
      </c>
      <c r="DC46" s="17">
        <v>-7.8700000000000006E-2</v>
      </c>
      <c r="DD46" s="17">
        <v>14.3</v>
      </c>
      <c r="DE46" s="17">
        <v>14.919420000000001</v>
      </c>
      <c r="DF46" s="17">
        <v>14.919420000000001</v>
      </c>
      <c r="DG46" s="17">
        <v>-0.61941999999999997</v>
      </c>
      <c r="DH46" s="17">
        <v>131.69999999999999</v>
      </c>
      <c r="DI46" s="17">
        <v>142.30582999999999</v>
      </c>
      <c r="DJ46" s="17">
        <v>121.01992</v>
      </c>
      <c r="DK46" s="17">
        <v>10.68008</v>
      </c>
      <c r="DL46" s="17"/>
      <c r="DM46" s="17"/>
      <c r="DN46" s="17"/>
      <c r="DO46" s="17">
        <v>0</v>
      </c>
      <c r="DP46" s="17"/>
      <c r="DQ46" s="17"/>
      <c r="DR46" s="17"/>
      <c r="DS46" s="17">
        <v>0</v>
      </c>
      <c r="DT46" s="17"/>
      <c r="DU46" s="17"/>
      <c r="DV46" s="17"/>
      <c r="DW46" s="17">
        <v>0</v>
      </c>
      <c r="DX46" s="17"/>
      <c r="DY46" s="17"/>
      <c r="DZ46" s="17"/>
      <c r="EA46" s="17">
        <v>0</v>
      </c>
      <c r="EB46" s="17">
        <v>110.6</v>
      </c>
      <c r="EC46" s="17">
        <v>112.35728</v>
      </c>
      <c r="ED46" s="17">
        <v>77.138369999999995</v>
      </c>
      <c r="EE46" s="17">
        <v>33.46163</v>
      </c>
      <c r="EF46" s="17">
        <v>112.2</v>
      </c>
      <c r="EG46" s="17">
        <v>110.26321</v>
      </c>
      <c r="EH46" s="17">
        <v>110.26321</v>
      </c>
      <c r="EI46" s="17">
        <v>1.93679</v>
      </c>
      <c r="EJ46" s="17"/>
      <c r="EK46" s="17"/>
      <c r="EL46" s="17"/>
      <c r="EM46" s="17">
        <v>0</v>
      </c>
      <c r="EN46" s="17"/>
      <c r="EO46" s="17"/>
      <c r="EP46" s="17"/>
      <c r="EQ46" s="17">
        <v>0</v>
      </c>
      <c r="ER46" s="17"/>
      <c r="ES46" s="17"/>
      <c r="ET46" s="17"/>
      <c r="EU46" s="17">
        <v>0</v>
      </c>
      <c r="EV46" s="17">
        <v>6.5</v>
      </c>
      <c r="EW46" s="17">
        <v>6.39</v>
      </c>
      <c r="EX46" s="17">
        <v>6.39</v>
      </c>
      <c r="EY46" s="17">
        <v>0.11</v>
      </c>
      <c r="EZ46" s="17">
        <v>406.9</v>
      </c>
      <c r="FA46" s="17">
        <v>402.11209000000002</v>
      </c>
      <c r="FB46" s="17">
        <v>288.65978999999999</v>
      </c>
      <c r="FC46" s="17">
        <v>118.24021</v>
      </c>
      <c r="FD46" s="17">
        <v>45</v>
      </c>
      <c r="FE46" s="17">
        <v>45.996780000000001</v>
      </c>
      <c r="FF46" s="17">
        <v>47.086770000000001</v>
      </c>
      <c r="FG46" s="17">
        <v>-2.08677</v>
      </c>
      <c r="FH46" s="17">
        <v>135.1</v>
      </c>
      <c r="FI46" s="17">
        <v>151.16800000000001</v>
      </c>
      <c r="FJ46" s="17">
        <v>123.4581</v>
      </c>
      <c r="FK46" s="17">
        <v>11.6419</v>
      </c>
      <c r="FL46" s="17">
        <v>27.8</v>
      </c>
      <c r="FM46" s="17">
        <v>27.99689</v>
      </c>
      <c r="FN46" s="17">
        <v>0</v>
      </c>
      <c r="FO46" s="17">
        <v>27.8</v>
      </c>
      <c r="FP46" s="17">
        <v>18.399999999999999</v>
      </c>
      <c r="FQ46" s="17">
        <v>16.68403</v>
      </c>
      <c r="FR46" s="17">
        <v>16.68403</v>
      </c>
      <c r="FS46" s="17">
        <v>1.71597</v>
      </c>
      <c r="FT46" s="17">
        <v>19.8</v>
      </c>
      <c r="FU46" s="17">
        <v>19.1068</v>
      </c>
      <c r="FV46" s="17">
        <v>19.1068</v>
      </c>
      <c r="FW46" s="17">
        <v>0.69320000000000004</v>
      </c>
      <c r="FX46" s="17">
        <v>78</v>
      </c>
      <c r="FY46" s="17">
        <v>76.500960000000006</v>
      </c>
      <c r="FZ46" s="17">
        <v>76.500960000000006</v>
      </c>
      <c r="GA46" s="17">
        <v>1.4990399999999999</v>
      </c>
      <c r="GB46" s="17">
        <v>183</v>
      </c>
      <c r="GC46" s="17">
        <v>185.10007999999999</v>
      </c>
      <c r="GD46" s="17">
        <v>185.10007999999999</v>
      </c>
      <c r="GE46" s="17">
        <v>-2.1000800000000002</v>
      </c>
      <c r="GF46" s="17">
        <v>183.3</v>
      </c>
      <c r="GG46" s="17">
        <v>185.10007999999999</v>
      </c>
      <c r="GH46" s="17">
        <v>185.10007999999999</v>
      </c>
      <c r="GI46" s="17">
        <v>-1.8000799999999999</v>
      </c>
      <c r="GJ46" s="17">
        <v>184.6</v>
      </c>
      <c r="GK46" s="17">
        <v>185.10007999999999</v>
      </c>
      <c r="GL46" s="17">
        <v>185.10007999999999</v>
      </c>
      <c r="GM46" s="17">
        <v>-0.50007999999999997</v>
      </c>
      <c r="GN46" s="17">
        <v>86.9</v>
      </c>
      <c r="GO46" s="17">
        <v>88.962050000000005</v>
      </c>
      <c r="GP46" s="17">
        <v>88.962050000000005</v>
      </c>
      <c r="GQ46" s="17">
        <v>-2.0620500000000002</v>
      </c>
      <c r="GR46" s="17">
        <v>7.2</v>
      </c>
      <c r="GS46" s="17">
        <v>7.2163700000000004</v>
      </c>
      <c r="GT46" s="17">
        <v>4.2259399999999996</v>
      </c>
      <c r="GU46" s="17">
        <v>2.9740600000000001</v>
      </c>
      <c r="GV46" s="17">
        <v>1.6</v>
      </c>
      <c r="GW46" s="17">
        <v>2.0343399999999998</v>
      </c>
      <c r="GX46" s="17">
        <v>4.4334100000000003</v>
      </c>
      <c r="GY46" s="17">
        <v>-2.8334100000000002</v>
      </c>
      <c r="GZ46" s="17">
        <v>33.200000000000003</v>
      </c>
      <c r="HA46" s="17">
        <v>34.47804</v>
      </c>
      <c r="HB46" s="17">
        <v>34.47804</v>
      </c>
      <c r="HC46" s="17">
        <v>-1.2780400000000001</v>
      </c>
      <c r="HD46" s="17">
        <v>32.4</v>
      </c>
      <c r="HE46" s="17">
        <v>34.077280000000002</v>
      </c>
      <c r="HF46" s="17">
        <v>34.077280000000002</v>
      </c>
      <c r="HG46" s="17">
        <v>-1.6772800000000001</v>
      </c>
      <c r="HH46" s="17">
        <v>3.8</v>
      </c>
      <c r="HI46" s="17">
        <v>4.0341699999999996</v>
      </c>
      <c r="HJ46" s="17">
        <v>4.0341699999999996</v>
      </c>
      <c r="HK46" s="17">
        <v>-0.23416999999999999</v>
      </c>
      <c r="HL46" s="17">
        <v>25.8</v>
      </c>
      <c r="HM46" s="17">
        <v>26.023420000000002</v>
      </c>
      <c r="HN46" s="17">
        <v>26.023420000000002</v>
      </c>
      <c r="HO46" s="17">
        <v>-0.22342000000000001</v>
      </c>
      <c r="HP46" s="17">
        <v>127.1</v>
      </c>
      <c r="HQ46" s="17">
        <v>143.27311</v>
      </c>
      <c r="HR46" s="17">
        <v>107.73545</v>
      </c>
      <c r="HS46" s="17">
        <v>19.364550000000001</v>
      </c>
      <c r="HT46" s="17"/>
      <c r="HU46" s="17"/>
      <c r="HV46" s="17"/>
      <c r="HW46" s="17">
        <v>0</v>
      </c>
      <c r="HX46" s="17"/>
      <c r="HY46" s="17"/>
      <c r="HZ46" s="17"/>
      <c r="IA46" s="17">
        <v>0</v>
      </c>
      <c r="IB46" s="17">
        <v>85.3</v>
      </c>
      <c r="IC46" s="17">
        <v>85.482579999999999</v>
      </c>
      <c r="ID46" s="17">
        <v>95.452430000000007</v>
      </c>
      <c r="IE46" s="17">
        <v>-10.152430000000001</v>
      </c>
      <c r="IF46" s="17"/>
      <c r="IG46" s="17"/>
      <c r="IH46" s="17"/>
      <c r="II46" s="17">
        <v>0</v>
      </c>
      <c r="IJ46" s="17"/>
      <c r="IK46" s="17"/>
      <c r="IL46" s="17"/>
      <c r="IM46" s="17">
        <v>0</v>
      </c>
      <c r="IN46" s="17">
        <v>47.3</v>
      </c>
      <c r="IO46" s="17">
        <v>48.181449999999998</v>
      </c>
      <c r="IP46" s="17">
        <v>48.181449999999998</v>
      </c>
      <c r="IQ46" s="17">
        <v>-0.88144999999999996</v>
      </c>
      <c r="IR46" s="17"/>
      <c r="IS46" s="17"/>
      <c r="IT46" s="17"/>
      <c r="IU46" s="17">
        <v>0</v>
      </c>
      <c r="IV46" s="17"/>
      <c r="IW46" s="17"/>
      <c r="IX46" s="17"/>
      <c r="IY46" s="17">
        <v>0</v>
      </c>
      <c r="IZ46" s="17"/>
      <c r="JA46" s="17"/>
      <c r="JB46" s="17"/>
      <c r="JC46" s="17">
        <v>0</v>
      </c>
      <c r="JD46" s="17">
        <v>66.7</v>
      </c>
      <c r="JE46" s="17">
        <v>65</v>
      </c>
      <c r="JF46" s="17">
        <v>77.269090000000006</v>
      </c>
      <c r="JG46" s="17">
        <v>-10.569089999999999</v>
      </c>
      <c r="JH46" s="17">
        <v>177.3</v>
      </c>
      <c r="JI46" s="17">
        <v>183.19533000000001</v>
      </c>
      <c r="JJ46" s="17">
        <v>183.19533000000001</v>
      </c>
      <c r="JK46" s="17">
        <v>-5.8953300000000004</v>
      </c>
      <c r="JL46" s="17">
        <v>0</v>
      </c>
      <c r="JM46" s="17"/>
      <c r="JN46" s="17">
        <v>0</v>
      </c>
      <c r="JO46" s="17">
        <v>0</v>
      </c>
      <c r="JP46" s="17">
        <v>200</v>
      </c>
      <c r="JQ46" s="17">
        <v>183.19533000000001</v>
      </c>
      <c r="JR46" s="17">
        <v>183.19533000000001</v>
      </c>
      <c r="JS46" s="17">
        <v>16.804670000000002</v>
      </c>
      <c r="JT46" s="17">
        <v>186.7</v>
      </c>
      <c r="JU46" s="17">
        <v>183.19533000000001</v>
      </c>
      <c r="JV46" s="17">
        <v>183.19533000000001</v>
      </c>
      <c r="JW46" s="17">
        <v>3.50467</v>
      </c>
      <c r="JX46" s="17"/>
      <c r="JY46" s="17"/>
      <c r="JZ46" s="17">
        <v>74.215509999999995</v>
      </c>
      <c r="KA46" s="17">
        <v>-74.215509999999995</v>
      </c>
      <c r="KB46" s="17"/>
      <c r="KC46" s="17"/>
      <c r="KD46" s="17"/>
      <c r="KE46" s="17">
        <v>0</v>
      </c>
      <c r="KF46" s="17"/>
      <c r="KG46" s="17"/>
      <c r="KH46" s="17"/>
      <c r="KI46" s="17">
        <v>0</v>
      </c>
      <c r="KJ46" s="17"/>
      <c r="KK46" s="17"/>
      <c r="KL46" s="17"/>
      <c r="KM46" s="17">
        <v>0</v>
      </c>
      <c r="KN46" s="17"/>
      <c r="KO46" s="17"/>
      <c r="KP46" s="17"/>
      <c r="KQ46" s="17">
        <v>0</v>
      </c>
      <c r="KR46" s="17">
        <v>38.200000000000003</v>
      </c>
      <c r="KS46" s="17"/>
      <c r="KT46" s="17"/>
      <c r="KU46" s="17">
        <v>38.200000000000003</v>
      </c>
      <c r="KV46" s="17"/>
      <c r="KW46" s="17"/>
      <c r="KX46" s="17"/>
      <c r="KY46" s="17">
        <v>0</v>
      </c>
      <c r="KZ46" s="17"/>
      <c r="LA46" s="17"/>
      <c r="LB46" s="17"/>
      <c r="LC46" s="17">
        <v>0</v>
      </c>
      <c r="LD46" s="17">
        <v>1.4</v>
      </c>
      <c r="LE46" s="17">
        <v>1.33812</v>
      </c>
      <c r="LF46" s="17">
        <v>1.33812</v>
      </c>
      <c r="LG46" s="17">
        <v>6.1879999999999998E-2</v>
      </c>
      <c r="LH46" s="17">
        <v>194</v>
      </c>
      <c r="LI46" s="17">
        <v>155.59332000000001</v>
      </c>
      <c r="LJ46" s="17">
        <v>165.81151</v>
      </c>
      <c r="LK46" s="17">
        <v>28.188490000000002</v>
      </c>
      <c r="LL46" s="17">
        <v>97.9</v>
      </c>
      <c r="LM46" s="17">
        <v>97.600179999999995</v>
      </c>
      <c r="LN46" s="17">
        <v>97.303529999999995</v>
      </c>
      <c r="LO46" s="17">
        <v>0.59646999999999994</v>
      </c>
      <c r="LP46" s="17">
        <v>62.2</v>
      </c>
      <c r="LQ46" s="17">
        <v>67.133979999999994</v>
      </c>
      <c r="LR46" s="17">
        <v>67.133979999999994</v>
      </c>
      <c r="LS46" s="17">
        <v>-4.93398</v>
      </c>
      <c r="LT46" s="17">
        <v>70.8</v>
      </c>
      <c r="LU46" s="17">
        <v>74.409819999999996</v>
      </c>
      <c r="LV46" s="17">
        <v>74.292680000000004</v>
      </c>
      <c r="LW46" s="17">
        <v>-3.49268</v>
      </c>
      <c r="LX46" s="17">
        <v>29.4</v>
      </c>
      <c r="LY46" s="17">
        <v>29.951460000000001</v>
      </c>
      <c r="LZ46" s="17">
        <v>29.951460000000001</v>
      </c>
      <c r="MA46" s="17">
        <v>-0.55145999999999995</v>
      </c>
      <c r="MB46" s="17">
        <v>0</v>
      </c>
      <c r="MC46" s="17"/>
      <c r="MD46" s="17">
        <v>0</v>
      </c>
      <c r="ME46" s="17">
        <v>0</v>
      </c>
      <c r="MF46" s="17"/>
      <c r="MG46" s="17"/>
      <c r="MH46" s="17"/>
      <c r="MI46" s="17">
        <v>0</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82.2</v>
      </c>
      <c r="OG46" s="17">
        <v>112.1</v>
      </c>
      <c r="OH46" s="17">
        <v>118.578</v>
      </c>
      <c r="OI46" s="17">
        <v>-36.378</v>
      </c>
      <c r="OJ46" s="17">
        <v>0</v>
      </c>
      <c r="OK46" s="17">
        <v>0</v>
      </c>
      <c r="OL46" s="17">
        <v>0</v>
      </c>
      <c r="OM46" s="17">
        <v>0</v>
      </c>
      <c r="ON46" s="17">
        <v>14.4</v>
      </c>
      <c r="OO46" s="17">
        <v>13.98</v>
      </c>
      <c r="OP46" s="17">
        <v>0</v>
      </c>
      <c r="OQ46" s="17">
        <v>14.4</v>
      </c>
      <c r="OR46" s="17">
        <v>0</v>
      </c>
      <c r="OS46" s="17">
        <v>0</v>
      </c>
      <c r="OT46" s="17">
        <v>0</v>
      </c>
      <c r="OU46" s="17">
        <v>0</v>
      </c>
      <c r="OV46" s="17">
        <v>12</v>
      </c>
      <c r="OW46" s="17">
        <v>11.941750000000001</v>
      </c>
      <c r="OX46" s="17">
        <v>11.941750000000001</v>
      </c>
      <c r="OY46" s="17">
        <v>5.8250000000000003E-2</v>
      </c>
      <c r="OZ46" s="17">
        <v>9.9</v>
      </c>
      <c r="PA46" s="17">
        <v>9.9829899999999991</v>
      </c>
      <c r="PB46" s="17">
        <v>9</v>
      </c>
      <c r="PC46" s="17">
        <v>0.9</v>
      </c>
      <c r="PD46" s="17">
        <v>5.0999999999999996</v>
      </c>
      <c r="PE46" s="17">
        <v>5.67</v>
      </c>
      <c r="PF46" s="17">
        <v>5.67</v>
      </c>
      <c r="PG46" s="17">
        <v>-0.56999999999999995</v>
      </c>
      <c r="PH46" s="17">
        <v>0.5</v>
      </c>
      <c r="PI46" s="17">
        <v>1</v>
      </c>
      <c r="PJ46" s="17">
        <v>1</v>
      </c>
      <c r="PK46" s="17">
        <v>-0.5</v>
      </c>
      <c r="PL46" s="17">
        <v>3.3</v>
      </c>
      <c r="PM46" s="17">
        <v>3.2</v>
      </c>
      <c r="PN46" s="17">
        <v>3.2</v>
      </c>
      <c r="PO46" s="17">
        <v>0.1</v>
      </c>
      <c r="PP46" s="17">
        <v>2.6</v>
      </c>
      <c r="PQ46" s="17">
        <v>2.5</v>
      </c>
      <c r="PR46" s="17">
        <v>2.5</v>
      </c>
      <c r="PS46" s="17">
        <v>0.1</v>
      </c>
      <c r="PT46" s="17">
        <v>20.399999999999999</v>
      </c>
      <c r="PU46" s="17">
        <v>19.417480000000001</v>
      </c>
      <c r="PV46" s="17">
        <v>19.417480000000001</v>
      </c>
      <c r="PW46" s="17">
        <v>0.98251999999999995</v>
      </c>
      <c r="PX46" s="17">
        <v>14.7</v>
      </c>
      <c r="PY46" s="17">
        <v>16.504850000000001</v>
      </c>
      <c r="PZ46" s="17">
        <v>16.504850000000001</v>
      </c>
      <c r="QA46" s="17">
        <v>-1.8048500000000001</v>
      </c>
      <c r="QB46" s="17">
        <v>9.9</v>
      </c>
      <c r="QC46" s="17">
        <v>11.74757</v>
      </c>
      <c r="QD46" s="17">
        <v>11.74757</v>
      </c>
      <c r="QE46" s="17">
        <v>-1.8475699999999999</v>
      </c>
      <c r="QF46" s="17">
        <v>3.5</v>
      </c>
      <c r="QG46" s="17">
        <v>3.4</v>
      </c>
      <c r="QH46" s="17">
        <v>3.4</v>
      </c>
      <c r="QI46" s="17">
        <v>0.1</v>
      </c>
      <c r="QJ46" s="17">
        <v>18.399999999999999</v>
      </c>
      <c r="QK46" s="17">
        <v>17.961169999999999</v>
      </c>
      <c r="QL46" s="17">
        <v>17.961169999999999</v>
      </c>
      <c r="QM46" s="17">
        <v>0.43883</v>
      </c>
      <c r="QN46" s="17">
        <v>0</v>
      </c>
      <c r="QO46" s="17">
        <v>0</v>
      </c>
      <c r="QP46" s="17">
        <v>0</v>
      </c>
      <c r="QQ46" s="17">
        <v>0</v>
      </c>
      <c r="QR46" s="17">
        <v>0</v>
      </c>
      <c r="QS46" s="17">
        <v>0</v>
      </c>
      <c r="QT46" s="17">
        <v>0</v>
      </c>
      <c r="QU46" s="17">
        <v>0</v>
      </c>
      <c r="QV46" s="17">
        <v>30.3</v>
      </c>
      <c r="QW46" s="17">
        <v>27.5</v>
      </c>
      <c r="QX46" s="17">
        <v>27.5</v>
      </c>
      <c r="QY46" s="17">
        <v>2.8</v>
      </c>
      <c r="QZ46" s="17">
        <v>82.2</v>
      </c>
      <c r="RA46" s="17">
        <v>79.504000000000005</v>
      </c>
      <c r="RB46" s="17">
        <v>79.504000000000005</v>
      </c>
      <c r="RC46" s="17">
        <v>2.6960000000000002</v>
      </c>
      <c r="RD46" s="17">
        <v>4.2</v>
      </c>
      <c r="RE46" s="17">
        <v>4.2</v>
      </c>
      <c r="RF46" s="17">
        <v>4.2</v>
      </c>
      <c r="RG46" s="17">
        <v>0</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v>0</v>
      </c>
      <c r="RV46" s="17">
        <v>0</v>
      </c>
      <c r="RW46" s="17">
        <v>0</v>
      </c>
      <c r="RX46" s="17">
        <v>2.4</v>
      </c>
      <c r="RY46" s="17">
        <v>2.3610000000000002</v>
      </c>
      <c r="RZ46" s="17">
        <v>2.3610000000000002</v>
      </c>
      <c r="SA46" s="17">
        <v>3.9E-2</v>
      </c>
      <c r="SB46" s="17">
        <v>20.100000000000001</v>
      </c>
      <c r="SC46" s="17">
        <v>19.772790000000001</v>
      </c>
      <c r="SD46" s="17">
        <v>19.772790000000001</v>
      </c>
      <c r="SE46" s="17">
        <v>0.32721</v>
      </c>
      <c r="SF46" s="17">
        <v>1.6</v>
      </c>
      <c r="SG46" s="17">
        <v>1.8</v>
      </c>
      <c r="SH46" s="17">
        <v>1.8</v>
      </c>
      <c r="SI46" s="17">
        <v>-0.2</v>
      </c>
      <c r="SJ46" s="17"/>
      <c r="SK46" s="17"/>
      <c r="SL46" s="17"/>
      <c r="SM46" s="17">
        <v>0</v>
      </c>
      <c r="SN46" s="17">
        <v>9.6999999999999993</v>
      </c>
      <c r="SO46" s="17">
        <v>9.6999999999999993</v>
      </c>
      <c r="SP46" s="17">
        <v>9.6999999999999993</v>
      </c>
      <c r="SQ46" s="17">
        <v>0</v>
      </c>
      <c r="SR46" s="17">
        <v>4.4000000000000004</v>
      </c>
      <c r="SS46" s="17">
        <v>4.3</v>
      </c>
      <c r="ST46" s="17">
        <v>4.3</v>
      </c>
      <c r="SU46" s="17">
        <v>0.1</v>
      </c>
      <c r="SV46" s="17">
        <v>6</v>
      </c>
      <c r="SW46" s="17">
        <v>6</v>
      </c>
      <c r="SX46" s="17">
        <v>6</v>
      </c>
      <c r="SY46" s="17">
        <v>0</v>
      </c>
      <c r="SZ46" s="17">
        <v>8.3000000000000007</v>
      </c>
      <c r="TA46" s="17">
        <v>8</v>
      </c>
      <c r="TB46" s="17">
        <v>8</v>
      </c>
      <c r="TC46" s="17">
        <v>0.3</v>
      </c>
      <c r="TD46" s="17">
        <v>14.5</v>
      </c>
      <c r="TE46" s="17">
        <v>14.75728</v>
      </c>
      <c r="TF46" s="17">
        <v>14.75728</v>
      </c>
      <c r="TG46" s="17">
        <v>-0.25728000000000001</v>
      </c>
      <c r="TH46" s="17">
        <v>24.9</v>
      </c>
      <c r="TI46" s="17">
        <v>23.4</v>
      </c>
      <c r="TJ46" s="17">
        <v>25</v>
      </c>
      <c r="TK46" s="17">
        <v>-0.1</v>
      </c>
      <c r="TL46" s="17">
        <v>51.4</v>
      </c>
      <c r="TM46" s="17">
        <v>56.9</v>
      </c>
      <c r="TN46" s="17">
        <v>59</v>
      </c>
      <c r="TO46" s="17">
        <v>-7.6</v>
      </c>
      <c r="TP46" s="17"/>
      <c r="TQ46" s="17"/>
      <c r="TR46" s="17">
        <v>0</v>
      </c>
      <c r="TS46" s="17">
        <v>0</v>
      </c>
      <c r="TT46" s="17">
        <v>103.6</v>
      </c>
      <c r="TU46" s="17">
        <v>77.3</v>
      </c>
      <c r="TV46" s="17">
        <v>71.593000000000004</v>
      </c>
      <c r="TW46" s="17">
        <v>32.006999999999998</v>
      </c>
      <c r="TX46" s="17">
        <v>98.6</v>
      </c>
      <c r="TY46" s="17">
        <v>97.5</v>
      </c>
      <c r="TZ46" s="17">
        <v>84.236999999999995</v>
      </c>
      <c r="UA46" s="17">
        <v>14.363</v>
      </c>
      <c r="UB46" s="17">
        <v>13.3</v>
      </c>
      <c r="UC46" s="17">
        <v>11.2</v>
      </c>
      <c r="UD46" s="17">
        <v>11.347</v>
      </c>
      <c r="UE46" s="17">
        <v>1.9530000000000001</v>
      </c>
      <c r="UF46" s="17">
        <v>10.6</v>
      </c>
      <c r="UG46" s="17">
        <v>9.2629999999999999</v>
      </c>
      <c r="UH46" s="17">
        <v>9.2629999999999999</v>
      </c>
      <c r="UI46" s="17">
        <v>1.337</v>
      </c>
      <c r="UJ46" s="17">
        <v>10.5</v>
      </c>
      <c r="UK46" s="17">
        <v>10</v>
      </c>
      <c r="UL46" s="17">
        <v>10</v>
      </c>
      <c r="UM46" s="17">
        <v>0.5</v>
      </c>
      <c r="UN46" s="17">
        <v>3.2</v>
      </c>
      <c r="UO46" s="17">
        <v>3</v>
      </c>
      <c r="UP46" s="17">
        <v>3</v>
      </c>
      <c r="UQ46" s="17">
        <v>0.2</v>
      </c>
      <c r="UR46" s="17">
        <v>9</v>
      </c>
      <c r="US46" s="17">
        <v>8.3000000000000007</v>
      </c>
      <c r="UT46" s="17">
        <v>8.3000000000000007</v>
      </c>
      <c r="UU46" s="17">
        <v>0.7</v>
      </c>
      <c r="UV46" s="17">
        <v>6.3</v>
      </c>
      <c r="UW46" s="17">
        <v>6</v>
      </c>
      <c r="UX46" s="17">
        <v>6</v>
      </c>
      <c r="UY46" s="17">
        <v>0.3</v>
      </c>
      <c r="UZ46" s="17">
        <v>6.8</v>
      </c>
      <c r="VA46" s="17">
        <v>6</v>
      </c>
      <c r="VB46" s="17">
        <v>6</v>
      </c>
      <c r="VC46" s="17">
        <v>0.8</v>
      </c>
      <c r="VD46" s="17">
        <v>6.5</v>
      </c>
      <c r="VE46" s="17">
        <v>7</v>
      </c>
      <c r="VF46" s="17">
        <v>7</v>
      </c>
      <c r="VG46" s="17">
        <v>-0.5</v>
      </c>
      <c r="VH46" s="17">
        <v>12.1</v>
      </c>
      <c r="VI46" s="17">
        <v>10.62</v>
      </c>
      <c r="VJ46" s="17">
        <v>0</v>
      </c>
      <c r="VK46" s="17">
        <v>12.1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89.8</v>
      </c>
      <c r="WC46" s="17">
        <v>112.2</v>
      </c>
      <c r="WD46" s="17">
        <v>119.65600000000001</v>
      </c>
      <c r="WE46" s="17">
        <v>-29.856000000000002</v>
      </c>
      <c r="WF46" s="17">
        <v>85.9</v>
      </c>
      <c r="WG46" s="17">
        <v>112.1</v>
      </c>
      <c r="WH46" s="17">
        <v>118.855</v>
      </c>
      <c r="WI46" s="17">
        <v>-32.954999999999998</v>
      </c>
      <c r="WJ46" s="17">
        <v>0</v>
      </c>
      <c r="WK46" s="17">
        <v>0</v>
      </c>
      <c r="WL46" s="17">
        <v>0</v>
      </c>
      <c r="WM46" s="17">
        <v>0</v>
      </c>
      <c r="WN46" s="17">
        <v>0</v>
      </c>
      <c r="WO46" s="17">
        <v>0</v>
      </c>
      <c r="WP46" s="17">
        <v>0</v>
      </c>
      <c r="WQ46" s="17">
        <v>0</v>
      </c>
      <c r="WR46" s="17">
        <v>9.6</v>
      </c>
      <c r="WS46" s="17">
        <v>8.6</v>
      </c>
      <c r="WT46" s="17">
        <v>8.6</v>
      </c>
      <c r="WU46" s="17">
        <v>1</v>
      </c>
      <c r="WV46" s="17">
        <v>18.2</v>
      </c>
      <c r="WW46" s="17">
        <v>17.669899999999998</v>
      </c>
      <c r="WX46" s="17">
        <v>17.669899999999998</v>
      </c>
      <c r="WY46" s="17">
        <v>0.53010000000000002</v>
      </c>
      <c r="WZ46" s="17">
        <v>6.8</v>
      </c>
      <c r="XA46" s="17">
        <v>10.8</v>
      </c>
      <c r="XB46" s="17">
        <v>10.8</v>
      </c>
      <c r="XC46" s="17">
        <v>-4</v>
      </c>
      <c r="XD46" s="17">
        <v>41.7</v>
      </c>
      <c r="XE46" s="17">
        <v>42</v>
      </c>
      <c r="XF46" s="17">
        <v>42</v>
      </c>
      <c r="XG46" s="17">
        <v>-0.3</v>
      </c>
      <c r="XH46" s="17">
        <v>34.6</v>
      </c>
      <c r="XI46" s="17">
        <v>28</v>
      </c>
      <c r="XJ46" s="17">
        <v>28</v>
      </c>
      <c r="XK46" s="17">
        <v>6.6</v>
      </c>
      <c r="XL46" s="17">
        <v>12</v>
      </c>
      <c r="XM46" s="17">
        <v>16</v>
      </c>
      <c r="XN46" s="17">
        <v>14</v>
      </c>
      <c r="XO46" s="17">
        <v>-2</v>
      </c>
      <c r="XP46" s="17"/>
      <c r="XQ46" s="17"/>
      <c r="XR46" s="17"/>
      <c r="XS46" s="17">
        <v>0</v>
      </c>
      <c r="XT46" s="17">
        <v>8.5</v>
      </c>
      <c r="XU46" s="17">
        <v>7.86</v>
      </c>
      <c r="XV46" s="17">
        <v>7.86</v>
      </c>
      <c r="XW46" s="17">
        <v>0.64</v>
      </c>
      <c r="XX46" s="17"/>
      <c r="XY46" s="17"/>
      <c r="XZ46" s="17"/>
      <c r="YA46" s="17">
        <v>0</v>
      </c>
      <c r="YB46" s="17"/>
      <c r="YC46" s="17"/>
      <c r="YD46" s="17"/>
      <c r="YE46" s="17">
        <v>0</v>
      </c>
    </row>
    <row r="47" spans="1:655" ht="24" customHeight="1" x14ac:dyDescent="0.3">
      <c r="A47" s="1"/>
      <c r="B47" s="16" t="s">
        <v>64</v>
      </c>
      <c r="C47" s="16" t="s">
        <v>829</v>
      </c>
      <c r="D47" s="17">
        <v>100.2</v>
      </c>
      <c r="E47" s="17">
        <v>101.60194</v>
      </c>
      <c r="F47" s="17">
        <v>101.60194</v>
      </c>
      <c r="G47" s="17">
        <v>-1.40194</v>
      </c>
      <c r="H47" s="17">
        <v>601.6</v>
      </c>
      <c r="I47" s="17">
        <v>594.17128000000002</v>
      </c>
      <c r="J47" s="17">
        <v>594.17128000000002</v>
      </c>
      <c r="K47" s="17">
        <v>7.4287200000000002</v>
      </c>
      <c r="L47" s="17">
        <v>202.6</v>
      </c>
      <c r="M47" s="17">
        <v>193.29447999999999</v>
      </c>
      <c r="N47" s="17">
        <v>193.29447999999999</v>
      </c>
      <c r="O47" s="17">
        <v>9.3055199999999996</v>
      </c>
      <c r="P47" s="17"/>
      <c r="Q47" s="17"/>
      <c r="R47" s="17"/>
      <c r="S47" s="17">
        <v>0</v>
      </c>
      <c r="T47" s="17"/>
      <c r="U47" s="17"/>
      <c r="V47" s="17"/>
      <c r="W47" s="17">
        <v>0</v>
      </c>
      <c r="X47" s="17">
        <v>75.5</v>
      </c>
      <c r="Y47" s="17">
        <v>91.778639999999996</v>
      </c>
      <c r="Z47" s="17">
        <v>76.798159999999996</v>
      </c>
      <c r="AA47" s="17">
        <v>-1.29816</v>
      </c>
      <c r="AB47" s="17">
        <v>104.5</v>
      </c>
      <c r="AC47" s="17">
        <v>124.75241</v>
      </c>
      <c r="AD47" s="17">
        <v>187.43679</v>
      </c>
      <c r="AE47" s="17">
        <v>-82.936790000000002</v>
      </c>
      <c r="AF47" s="17"/>
      <c r="AG47" s="17"/>
      <c r="AH47" s="17"/>
      <c r="AI47" s="17">
        <v>0</v>
      </c>
      <c r="AJ47" s="17"/>
      <c r="AK47" s="17"/>
      <c r="AL47" s="17"/>
      <c r="AM47" s="17">
        <v>0</v>
      </c>
      <c r="AN47" s="17">
        <v>186.6</v>
      </c>
      <c r="AO47" s="17">
        <v>175.03845000000001</v>
      </c>
      <c r="AP47" s="17">
        <v>192.46242000000001</v>
      </c>
      <c r="AQ47" s="17">
        <v>-5.8624200000000002</v>
      </c>
      <c r="AR47" s="17">
        <v>191.4</v>
      </c>
      <c r="AS47" s="17">
        <v>175.03845000000001</v>
      </c>
      <c r="AT47" s="17">
        <v>192.46242000000001</v>
      </c>
      <c r="AU47" s="17">
        <v>-1.0624199999999999</v>
      </c>
      <c r="AV47" s="17">
        <v>191.9</v>
      </c>
      <c r="AW47" s="17">
        <v>175.03845000000001</v>
      </c>
      <c r="AX47" s="17">
        <v>192.46242000000001</v>
      </c>
      <c r="AY47" s="17">
        <v>-0.56242000000000003</v>
      </c>
      <c r="AZ47" s="17">
        <v>269.89999999999998</v>
      </c>
      <c r="BA47" s="17">
        <v>262.55768</v>
      </c>
      <c r="BB47" s="17">
        <v>288.69362000000001</v>
      </c>
      <c r="BC47" s="17">
        <v>-18.793620000000001</v>
      </c>
      <c r="BD47" s="17">
        <v>216.5</v>
      </c>
      <c r="BE47" s="17">
        <v>208.28218000000001</v>
      </c>
      <c r="BF47" s="17">
        <v>208.28218000000001</v>
      </c>
      <c r="BG47" s="17">
        <v>8.2178199999999997</v>
      </c>
      <c r="BH47" s="17">
        <v>111.7</v>
      </c>
      <c r="BI47" s="17">
        <v>104.14109000000001</v>
      </c>
      <c r="BJ47" s="17">
        <v>104.14109000000001</v>
      </c>
      <c r="BK47" s="17">
        <v>7.55891</v>
      </c>
      <c r="BL47" s="17">
        <v>559.20000000000005</v>
      </c>
      <c r="BM47" s="17">
        <v>565.53980999999999</v>
      </c>
      <c r="BN47" s="17">
        <v>565.53980999999999</v>
      </c>
      <c r="BO47" s="17">
        <v>-6.3398099999999999</v>
      </c>
      <c r="BP47" s="17">
        <v>5</v>
      </c>
      <c r="BQ47" s="17">
        <v>4.4318400000000002</v>
      </c>
      <c r="BR47" s="17">
        <v>4.4318400000000002</v>
      </c>
      <c r="BS47" s="17">
        <v>0.56816</v>
      </c>
      <c r="BT47" s="17"/>
      <c r="BU47" s="17"/>
      <c r="BV47" s="17"/>
      <c r="BW47" s="17">
        <v>0</v>
      </c>
      <c r="BX47" s="17"/>
      <c r="BY47" s="17"/>
      <c r="BZ47" s="17"/>
      <c r="CA47" s="17">
        <v>0</v>
      </c>
      <c r="CB47" s="17"/>
      <c r="CC47" s="17"/>
      <c r="CD47" s="17"/>
      <c r="CE47" s="17">
        <v>0</v>
      </c>
      <c r="CF47" s="17"/>
      <c r="CG47" s="17"/>
      <c r="CH47" s="17"/>
      <c r="CI47" s="17">
        <v>0</v>
      </c>
      <c r="CJ47" s="17">
        <v>143.69999999999999</v>
      </c>
      <c r="CK47" s="17">
        <v>139.99946</v>
      </c>
      <c r="CL47" s="17">
        <v>139.99946</v>
      </c>
      <c r="CM47" s="17">
        <v>3.7005400000000002</v>
      </c>
      <c r="CN47" s="17">
        <v>7.5</v>
      </c>
      <c r="CO47" s="17">
        <v>5.1333399999999996</v>
      </c>
      <c r="CP47" s="17">
        <v>5.1333399999999996</v>
      </c>
      <c r="CQ47" s="17">
        <v>2.36666</v>
      </c>
      <c r="CR47" s="17">
        <v>5.5</v>
      </c>
      <c r="CS47" s="17">
        <v>2.8177599999999998</v>
      </c>
      <c r="CT47" s="17">
        <v>2.8177599999999998</v>
      </c>
      <c r="CU47" s="17">
        <v>2.6822400000000002</v>
      </c>
      <c r="CV47" s="17"/>
      <c r="CW47" s="17"/>
      <c r="CX47" s="17">
        <v>22.389009999999999</v>
      </c>
      <c r="CY47" s="17">
        <v>-22.389009999999999</v>
      </c>
      <c r="CZ47" s="17">
        <v>6.8</v>
      </c>
      <c r="DA47" s="17">
        <v>6.8787000000000003</v>
      </c>
      <c r="DB47" s="17">
        <v>6.8787000000000003</v>
      </c>
      <c r="DC47" s="17">
        <v>-7.8700000000000006E-2</v>
      </c>
      <c r="DD47" s="17">
        <v>14.4</v>
      </c>
      <c r="DE47" s="17">
        <v>14.919420000000001</v>
      </c>
      <c r="DF47" s="17">
        <v>14.919420000000001</v>
      </c>
      <c r="DG47" s="17">
        <v>-0.51941999999999999</v>
      </c>
      <c r="DH47" s="17">
        <v>131.6</v>
      </c>
      <c r="DI47" s="17">
        <v>142.30582999999999</v>
      </c>
      <c r="DJ47" s="17">
        <v>128.59366</v>
      </c>
      <c r="DK47" s="17">
        <v>3.0063399999999998</v>
      </c>
      <c r="DL47" s="17"/>
      <c r="DM47" s="17"/>
      <c r="DN47" s="17"/>
      <c r="DO47" s="17">
        <v>0</v>
      </c>
      <c r="DP47" s="17"/>
      <c r="DQ47" s="17"/>
      <c r="DR47" s="17"/>
      <c r="DS47" s="17">
        <v>0</v>
      </c>
      <c r="DT47" s="17"/>
      <c r="DU47" s="17"/>
      <c r="DV47" s="17"/>
      <c r="DW47" s="17">
        <v>0</v>
      </c>
      <c r="DX47" s="17"/>
      <c r="DY47" s="17"/>
      <c r="DZ47" s="17"/>
      <c r="EA47" s="17">
        <v>0</v>
      </c>
      <c r="EB47" s="17">
        <v>110.4</v>
      </c>
      <c r="EC47" s="17">
        <v>112.35728</v>
      </c>
      <c r="ED47" s="17">
        <v>80.739379999999997</v>
      </c>
      <c r="EE47" s="17">
        <v>29.660620000000002</v>
      </c>
      <c r="EF47" s="17">
        <v>112.1</v>
      </c>
      <c r="EG47" s="17">
        <v>110.26321</v>
      </c>
      <c r="EH47" s="17">
        <v>110.26321</v>
      </c>
      <c r="EI47" s="17">
        <v>1.8367899999999999</v>
      </c>
      <c r="EJ47" s="17"/>
      <c r="EK47" s="17"/>
      <c r="EL47" s="17"/>
      <c r="EM47" s="17">
        <v>0</v>
      </c>
      <c r="EN47" s="17"/>
      <c r="EO47" s="17"/>
      <c r="EP47" s="17"/>
      <c r="EQ47" s="17">
        <v>0</v>
      </c>
      <c r="ER47" s="17"/>
      <c r="ES47" s="17"/>
      <c r="ET47" s="17"/>
      <c r="EU47" s="17">
        <v>0</v>
      </c>
      <c r="EV47" s="17">
        <v>6.5</v>
      </c>
      <c r="EW47" s="17">
        <v>6.39</v>
      </c>
      <c r="EX47" s="17">
        <v>6.39</v>
      </c>
      <c r="EY47" s="17">
        <v>0.11</v>
      </c>
      <c r="EZ47" s="17">
        <v>414.2</v>
      </c>
      <c r="FA47" s="17">
        <v>412.93594000000002</v>
      </c>
      <c r="FB47" s="17">
        <v>288.65978999999999</v>
      </c>
      <c r="FC47" s="17">
        <v>125.54021</v>
      </c>
      <c r="FD47" s="17">
        <v>44.6</v>
      </c>
      <c r="FE47" s="17">
        <v>45.996780000000001</v>
      </c>
      <c r="FF47" s="17">
        <v>47.086770000000001</v>
      </c>
      <c r="FG47" s="17">
        <v>-2.4867699999999999</v>
      </c>
      <c r="FH47" s="17">
        <v>134.9</v>
      </c>
      <c r="FI47" s="17">
        <v>151.17099999999999</v>
      </c>
      <c r="FJ47" s="17">
        <v>123.4581</v>
      </c>
      <c r="FK47" s="17">
        <v>11.4419</v>
      </c>
      <c r="FL47" s="17">
        <v>27.4</v>
      </c>
      <c r="FM47" s="17">
        <v>27.99689</v>
      </c>
      <c r="FN47" s="17">
        <v>0</v>
      </c>
      <c r="FO47" s="17">
        <v>27.4</v>
      </c>
      <c r="FP47" s="17">
        <v>18.600000000000001</v>
      </c>
      <c r="FQ47" s="17">
        <v>16.68403</v>
      </c>
      <c r="FR47" s="17">
        <v>16.68403</v>
      </c>
      <c r="FS47" s="17">
        <v>1.91597</v>
      </c>
      <c r="FT47" s="17">
        <v>19.8</v>
      </c>
      <c r="FU47" s="17">
        <v>19.1068</v>
      </c>
      <c r="FV47" s="17">
        <v>19.1068</v>
      </c>
      <c r="FW47" s="17">
        <v>0.69320000000000004</v>
      </c>
      <c r="FX47" s="17">
        <v>76.7</v>
      </c>
      <c r="FY47" s="17">
        <v>76.500960000000006</v>
      </c>
      <c r="FZ47" s="17">
        <v>76.500960000000006</v>
      </c>
      <c r="GA47" s="17">
        <v>0.19903999999999999</v>
      </c>
      <c r="GB47" s="17">
        <v>182.5</v>
      </c>
      <c r="GC47" s="17">
        <v>185.10007999999999</v>
      </c>
      <c r="GD47" s="17">
        <v>185.10007999999999</v>
      </c>
      <c r="GE47" s="17">
        <v>-2.6000800000000002</v>
      </c>
      <c r="GF47" s="17">
        <v>183.7</v>
      </c>
      <c r="GG47" s="17">
        <v>185.10007999999999</v>
      </c>
      <c r="GH47" s="17">
        <v>185.10007999999999</v>
      </c>
      <c r="GI47" s="17">
        <v>-1.40008</v>
      </c>
      <c r="GJ47" s="17">
        <v>184.2</v>
      </c>
      <c r="GK47" s="17">
        <v>185.10007999999999</v>
      </c>
      <c r="GL47" s="17">
        <v>185.10007999999999</v>
      </c>
      <c r="GM47" s="17">
        <v>-0.90007999999999999</v>
      </c>
      <c r="GN47" s="17">
        <v>86.6</v>
      </c>
      <c r="GO47" s="17">
        <v>88.962050000000005</v>
      </c>
      <c r="GP47" s="17">
        <v>88.962050000000005</v>
      </c>
      <c r="GQ47" s="17">
        <v>-2.36205</v>
      </c>
      <c r="GR47" s="17">
        <v>7.2</v>
      </c>
      <c r="GS47" s="17">
        <v>7.2163700000000004</v>
      </c>
      <c r="GT47" s="17">
        <v>4.2259399999999996</v>
      </c>
      <c r="GU47" s="17">
        <v>2.9740600000000001</v>
      </c>
      <c r="GV47" s="17">
        <v>1.6</v>
      </c>
      <c r="GW47" s="17">
        <v>2.0343399999999998</v>
      </c>
      <c r="GX47" s="17">
        <v>4.4334100000000003</v>
      </c>
      <c r="GY47" s="17">
        <v>-2.8334100000000002</v>
      </c>
      <c r="GZ47" s="17">
        <v>33.6</v>
      </c>
      <c r="HA47" s="17">
        <v>34.47804</v>
      </c>
      <c r="HB47" s="17">
        <v>34.47804</v>
      </c>
      <c r="HC47" s="17">
        <v>-0.87804000000000004</v>
      </c>
      <c r="HD47" s="17">
        <v>33.299999999999997</v>
      </c>
      <c r="HE47" s="17">
        <v>34.077280000000002</v>
      </c>
      <c r="HF47" s="17">
        <v>34.077280000000002</v>
      </c>
      <c r="HG47" s="17">
        <v>-0.77727999999999997</v>
      </c>
      <c r="HH47" s="17">
        <v>3.8</v>
      </c>
      <c r="HI47" s="17">
        <v>4.0341699999999996</v>
      </c>
      <c r="HJ47" s="17">
        <v>4.0341699999999996</v>
      </c>
      <c r="HK47" s="17">
        <v>-0.23416999999999999</v>
      </c>
      <c r="HL47" s="17">
        <v>26.3</v>
      </c>
      <c r="HM47" s="17">
        <v>26.023420000000002</v>
      </c>
      <c r="HN47" s="17">
        <v>26.023420000000002</v>
      </c>
      <c r="HO47" s="17">
        <v>0.27657999999999999</v>
      </c>
      <c r="HP47" s="17">
        <v>126.9</v>
      </c>
      <c r="HQ47" s="17">
        <v>143.27311</v>
      </c>
      <c r="HR47" s="17">
        <v>107.73545</v>
      </c>
      <c r="HS47" s="17">
        <v>19.164549999999998</v>
      </c>
      <c r="HT47" s="17"/>
      <c r="HU47" s="17"/>
      <c r="HV47" s="17"/>
      <c r="HW47" s="17">
        <v>0</v>
      </c>
      <c r="HX47" s="17"/>
      <c r="HY47" s="17"/>
      <c r="HZ47" s="17"/>
      <c r="IA47" s="17">
        <v>0</v>
      </c>
      <c r="IB47" s="17">
        <v>85.1</v>
      </c>
      <c r="IC47" s="17">
        <v>85.482579999999999</v>
      </c>
      <c r="ID47" s="17">
        <v>95.452430000000007</v>
      </c>
      <c r="IE47" s="17">
        <v>-10.35243</v>
      </c>
      <c r="IF47" s="17"/>
      <c r="IG47" s="17"/>
      <c r="IH47" s="17"/>
      <c r="II47" s="17">
        <v>0</v>
      </c>
      <c r="IJ47" s="17"/>
      <c r="IK47" s="17"/>
      <c r="IL47" s="17"/>
      <c r="IM47" s="17">
        <v>0</v>
      </c>
      <c r="IN47" s="17">
        <v>47.6</v>
      </c>
      <c r="IO47" s="17">
        <v>48.181449999999998</v>
      </c>
      <c r="IP47" s="17">
        <v>48.181449999999998</v>
      </c>
      <c r="IQ47" s="17">
        <v>-0.58145000000000002</v>
      </c>
      <c r="IR47" s="17"/>
      <c r="IS47" s="17"/>
      <c r="IT47" s="17"/>
      <c r="IU47" s="17">
        <v>0</v>
      </c>
      <c r="IV47" s="17"/>
      <c r="IW47" s="17"/>
      <c r="IX47" s="17"/>
      <c r="IY47" s="17">
        <v>0</v>
      </c>
      <c r="IZ47" s="17"/>
      <c r="JA47" s="17"/>
      <c r="JB47" s="17"/>
      <c r="JC47" s="17">
        <v>0</v>
      </c>
      <c r="JD47" s="17">
        <v>66.7</v>
      </c>
      <c r="JE47" s="17">
        <v>65</v>
      </c>
      <c r="JF47" s="17">
        <v>77.269090000000006</v>
      </c>
      <c r="JG47" s="17">
        <v>-10.569089999999999</v>
      </c>
      <c r="JH47" s="17">
        <v>177.2</v>
      </c>
      <c r="JI47" s="17">
        <v>183.19533000000001</v>
      </c>
      <c r="JJ47" s="17">
        <v>183.19533000000001</v>
      </c>
      <c r="JK47" s="17">
        <v>-5.99533</v>
      </c>
      <c r="JL47" s="17">
        <v>0</v>
      </c>
      <c r="JM47" s="17"/>
      <c r="JN47" s="17">
        <v>0</v>
      </c>
      <c r="JO47" s="17">
        <v>0</v>
      </c>
      <c r="JP47" s="17">
        <v>200</v>
      </c>
      <c r="JQ47" s="17">
        <v>183.19533000000001</v>
      </c>
      <c r="JR47" s="17">
        <v>183.19533000000001</v>
      </c>
      <c r="JS47" s="17">
        <v>16.804670000000002</v>
      </c>
      <c r="JT47" s="17">
        <v>187.8</v>
      </c>
      <c r="JU47" s="17">
        <v>183.19533000000001</v>
      </c>
      <c r="JV47" s="17">
        <v>183.19533000000001</v>
      </c>
      <c r="JW47" s="17">
        <v>4.6046699999999996</v>
      </c>
      <c r="JX47" s="17"/>
      <c r="JY47" s="17"/>
      <c r="JZ47" s="17">
        <v>74.215509999999995</v>
      </c>
      <c r="KA47" s="17">
        <v>-74.215509999999995</v>
      </c>
      <c r="KB47" s="17"/>
      <c r="KC47" s="17"/>
      <c r="KD47" s="17"/>
      <c r="KE47" s="17">
        <v>0</v>
      </c>
      <c r="KF47" s="17"/>
      <c r="KG47" s="17"/>
      <c r="KH47" s="17"/>
      <c r="KI47" s="17">
        <v>0</v>
      </c>
      <c r="KJ47" s="17"/>
      <c r="KK47" s="17"/>
      <c r="KL47" s="17"/>
      <c r="KM47" s="17">
        <v>0</v>
      </c>
      <c r="KN47" s="17"/>
      <c r="KO47" s="17"/>
      <c r="KP47" s="17"/>
      <c r="KQ47" s="17">
        <v>0</v>
      </c>
      <c r="KR47" s="17">
        <v>38.299999999999997</v>
      </c>
      <c r="KS47" s="17"/>
      <c r="KT47" s="17"/>
      <c r="KU47" s="17">
        <v>38.299999999999997</v>
      </c>
      <c r="KV47" s="17"/>
      <c r="KW47" s="17"/>
      <c r="KX47" s="17"/>
      <c r="KY47" s="17">
        <v>0</v>
      </c>
      <c r="KZ47" s="17"/>
      <c r="LA47" s="17"/>
      <c r="LB47" s="17"/>
      <c r="LC47" s="17">
        <v>0</v>
      </c>
      <c r="LD47" s="17">
        <v>1.3</v>
      </c>
      <c r="LE47" s="17">
        <v>1.33812</v>
      </c>
      <c r="LF47" s="17">
        <v>1.33812</v>
      </c>
      <c r="LG47" s="17">
        <v>-3.8120000000000001E-2</v>
      </c>
      <c r="LH47" s="17">
        <v>207.6</v>
      </c>
      <c r="LI47" s="17">
        <v>155.59332000000001</v>
      </c>
      <c r="LJ47" s="17">
        <v>166.61766</v>
      </c>
      <c r="LK47" s="17">
        <v>40.982340000000001</v>
      </c>
      <c r="LL47" s="17">
        <v>102.9</v>
      </c>
      <c r="LM47" s="17">
        <v>108.12997</v>
      </c>
      <c r="LN47" s="17">
        <v>104.98828</v>
      </c>
      <c r="LO47" s="17">
        <v>-2.0882800000000001</v>
      </c>
      <c r="LP47" s="17">
        <v>62.2</v>
      </c>
      <c r="LQ47" s="17">
        <v>67.133979999999994</v>
      </c>
      <c r="LR47" s="17">
        <v>67.133979999999994</v>
      </c>
      <c r="LS47" s="17">
        <v>-4.93398</v>
      </c>
      <c r="LT47" s="17">
        <v>70.7</v>
      </c>
      <c r="LU47" s="17">
        <v>78.567989999999995</v>
      </c>
      <c r="LV47" s="17">
        <v>77.327349999999996</v>
      </c>
      <c r="LW47" s="17">
        <v>-6.6273499999999999</v>
      </c>
      <c r="LX47" s="17">
        <v>29.8</v>
      </c>
      <c r="LY47" s="17">
        <v>29.951460000000001</v>
      </c>
      <c r="LZ47" s="17">
        <v>29.951460000000001</v>
      </c>
      <c r="MA47" s="17">
        <v>-0.15146000000000001</v>
      </c>
      <c r="MB47" s="17">
        <v>0</v>
      </c>
      <c r="MC47" s="17"/>
      <c r="MD47" s="17">
        <v>0</v>
      </c>
      <c r="ME47" s="17">
        <v>0</v>
      </c>
      <c r="MF47" s="17"/>
      <c r="MG47" s="17"/>
      <c r="MH47" s="17"/>
      <c r="MI47" s="17">
        <v>0</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82</v>
      </c>
      <c r="OG47" s="17">
        <v>110.6</v>
      </c>
      <c r="OH47" s="17">
        <v>117.401</v>
      </c>
      <c r="OI47" s="17">
        <v>-35.401000000000003</v>
      </c>
      <c r="OJ47" s="17">
        <v>0</v>
      </c>
      <c r="OK47" s="17">
        <v>0</v>
      </c>
      <c r="OL47" s="17">
        <v>0</v>
      </c>
      <c r="OM47" s="17">
        <v>0</v>
      </c>
      <c r="ON47" s="17">
        <v>13.2</v>
      </c>
      <c r="OO47" s="17">
        <v>14.444000000000001</v>
      </c>
      <c r="OP47" s="17">
        <v>14.444000000000001</v>
      </c>
      <c r="OQ47" s="17">
        <v>-1.244</v>
      </c>
      <c r="OR47" s="17">
        <v>0</v>
      </c>
      <c r="OS47" s="17">
        <v>0</v>
      </c>
      <c r="OT47" s="17">
        <v>0</v>
      </c>
      <c r="OU47" s="17">
        <v>0</v>
      </c>
      <c r="OV47" s="17">
        <v>12</v>
      </c>
      <c r="OW47" s="17">
        <v>11.941750000000001</v>
      </c>
      <c r="OX47" s="17">
        <v>11.941750000000001</v>
      </c>
      <c r="OY47" s="17">
        <v>5.8250000000000003E-2</v>
      </c>
      <c r="OZ47" s="17">
        <v>9.9</v>
      </c>
      <c r="PA47" s="17">
        <v>9.9830000000000005</v>
      </c>
      <c r="PB47" s="17">
        <v>9</v>
      </c>
      <c r="PC47" s="17">
        <v>0.9</v>
      </c>
      <c r="PD47" s="17">
        <v>4.9000000000000004</v>
      </c>
      <c r="PE47" s="17">
        <v>5.67</v>
      </c>
      <c r="PF47" s="17">
        <v>5.67</v>
      </c>
      <c r="PG47" s="17">
        <v>-0.77</v>
      </c>
      <c r="PH47" s="17">
        <v>0.5</v>
      </c>
      <c r="PI47" s="17">
        <v>1</v>
      </c>
      <c r="PJ47" s="17">
        <v>1</v>
      </c>
      <c r="PK47" s="17">
        <v>-0.5</v>
      </c>
      <c r="PL47" s="17">
        <v>3.3</v>
      </c>
      <c r="PM47" s="17">
        <v>3.2</v>
      </c>
      <c r="PN47" s="17">
        <v>3.2</v>
      </c>
      <c r="PO47" s="17">
        <v>0.1</v>
      </c>
      <c r="PP47" s="17">
        <v>2.6</v>
      </c>
      <c r="PQ47" s="17">
        <v>2.5</v>
      </c>
      <c r="PR47" s="17">
        <v>2.5</v>
      </c>
      <c r="PS47" s="17">
        <v>0.1</v>
      </c>
      <c r="PT47" s="17">
        <v>20.3</v>
      </c>
      <c r="PU47" s="17">
        <v>19.417480000000001</v>
      </c>
      <c r="PV47" s="17">
        <v>19.417480000000001</v>
      </c>
      <c r="PW47" s="17">
        <v>0.88251999999999997</v>
      </c>
      <c r="PX47" s="17">
        <v>15</v>
      </c>
      <c r="PY47" s="17">
        <v>16.504850000000001</v>
      </c>
      <c r="PZ47" s="17">
        <v>16.504850000000001</v>
      </c>
      <c r="QA47" s="17">
        <v>-1.50485</v>
      </c>
      <c r="QB47" s="17">
        <v>9.9</v>
      </c>
      <c r="QC47" s="17">
        <v>11.74757</v>
      </c>
      <c r="QD47" s="17">
        <v>11.74757</v>
      </c>
      <c r="QE47" s="17">
        <v>-1.8475699999999999</v>
      </c>
      <c r="QF47" s="17">
        <v>3.5</v>
      </c>
      <c r="QG47" s="17">
        <v>3.4</v>
      </c>
      <c r="QH47" s="17">
        <v>3.4</v>
      </c>
      <c r="QI47" s="17">
        <v>0.1</v>
      </c>
      <c r="QJ47" s="17">
        <v>18.399999999999999</v>
      </c>
      <c r="QK47" s="17">
        <v>17.961169999999999</v>
      </c>
      <c r="QL47" s="17">
        <v>17.961169999999999</v>
      </c>
      <c r="QM47" s="17">
        <v>0.43883</v>
      </c>
      <c r="QN47" s="17">
        <v>0</v>
      </c>
      <c r="QO47" s="17">
        <v>0</v>
      </c>
      <c r="QP47" s="17">
        <v>0</v>
      </c>
      <c r="QQ47" s="17">
        <v>0</v>
      </c>
      <c r="QR47" s="17">
        <v>0</v>
      </c>
      <c r="QS47" s="17">
        <v>0</v>
      </c>
      <c r="QT47" s="17">
        <v>0</v>
      </c>
      <c r="QU47" s="17">
        <v>0</v>
      </c>
      <c r="QV47" s="17">
        <v>29.1</v>
      </c>
      <c r="QW47" s="17">
        <v>27.245000000000001</v>
      </c>
      <c r="QX47" s="17">
        <v>27.245000000000001</v>
      </c>
      <c r="QY47" s="17">
        <v>1.855</v>
      </c>
      <c r="QZ47" s="17">
        <v>77.2</v>
      </c>
      <c r="RA47" s="17">
        <v>78.236000000000004</v>
      </c>
      <c r="RB47" s="17">
        <v>78.236000000000004</v>
      </c>
      <c r="RC47" s="17">
        <v>-1.036</v>
      </c>
      <c r="RD47" s="17">
        <v>4.2</v>
      </c>
      <c r="RE47" s="17">
        <v>4.2</v>
      </c>
      <c r="RF47" s="17">
        <v>4.2</v>
      </c>
      <c r="RG47" s="17">
        <v>0</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v>0</v>
      </c>
      <c r="RV47" s="17">
        <v>0</v>
      </c>
      <c r="RW47" s="17">
        <v>0</v>
      </c>
      <c r="RX47" s="17">
        <v>2.2000000000000002</v>
      </c>
      <c r="RY47" s="17">
        <v>2.3610000000000002</v>
      </c>
      <c r="RZ47" s="17">
        <v>2.3610000000000002</v>
      </c>
      <c r="SA47" s="17">
        <v>-0.161</v>
      </c>
      <c r="SB47" s="17">
        <v>20.100000000000001</v>
      </c>
      <c r="SC47" s="17">
        <v>19.772790000000001</v>
      </c>
      <c r="SD47" s="17">
        <v>19.772790000000001</v>
      </c>
      <c r="SE47" s="17">
        <v>0.32721</v>
      </c>
      <c r="SF47" s="17">
        <v>1.6</v>
      </c>
      <c r="SG47" s="17">
        <v>1.8</v>
      </c>
      <c r="SH47" s="17">
        <v>1.8</v>
      </c>
      <c r="SI47" s="17">
        <v>-0.2</v>
      </c>
      <c r="SJ47" s="17"/>
      <c r="SK47" s="17"/>
      <c r="SL47" s="17"/>
      <c r="SM47" s="17">
        <v>0</v>
      </c>
      <c r="SN47" s="17">
        <v>9.6999999999999993</v>
      </c>
      <c r="SO47" s="17">
        <v>9.6999999999999993</v>
      </c>
      <c r="SP47" s="17">
        <v>9.6999999999999993</v>
      </c>
      <c r="SQ47" s="17">
        <v>0</v>
      </c>
      <c r="SR47" s="17">
        <v>4.4000000000000004</v>
      </c>
      <c r="SS47" s="17">
        <v>4.3</v>
      </c>
      <c r="ST47" s="17">
        <v>4.3</v>
      </c>
      <c r="SU47" s="17">
        <v>0.1</v>
      </c>
      <c r="SV47" s="17">
        <v>6</v>
      </c>
      <c r="SW47" s="17">
        <v>6</v>
      </c>
      <c r="SX47" s="17">
        <v>6</v>
      </c>
      <c r="SY47" s="17">
        <v>0</v>
      </c>
      <c r="SZ47" s="17">
        <v>8.3000000000000007</v>
      </c>
      <c r="TA47" s="17">
        <v>8</v>
      </c>
      <c r="TB47" s="17">
        <v>8</v>
      </c>
      <c r="TC47" s="17">
        <v>0.3</v>
      </c>
      <c r="TD47" s="17">
        <v>14.7</v>
      </c>
      <c r="TE47" s="17">
        <v>14.75728</v>
      </c>
      <c r="TF47" s="17">
        <v>14.75728</v>
      </c>
      <c r="TG47" s="17">
        <v>-5.7279999999999998E-2</v>
      </c>
      <c r="TH47" s="17">
        <v>25.3</v>
      </c>
      <c r="TI47" s="17">
        <v>22.5</v>
      </c>
      <c r="TJ47" s="17">
        <v>25</v>
      </c>
      <c r="TK47" s="17">
        <v>0.3</v>
      </c>
      <c r="TL47" s="17">
        <v>40.9</v>
      </c>
      <c r="TM47" s="17">
        <v>54.4</v>
      </c>
      <c r="TN47" s="17">
        <v>49</v>
      </c>
      <c r="TO47" s="17">
        <v>-8.1</v>
      </c>
      <c r="TP47" s="17"/>
      <c r="TQ47" s="17"/>
      <c r="TR47" s="17">
        <v>0</v>
      </c>
      <c r="TS47" s="17">
        <v>0</v>
      </c>
      <c r="TT47" s="17">
        <v>98.4</v>
      </c>
      <c r="TU47" s="17">
        <v>75.7</v>
      </c>
      <c r="TV47" s="17">
        <v>69.903999999999996</v>
      </c>
      <c r="TW47" s="17">
        <v>28.495999999999999</v>
      </c>
      <c r="TX47" s="17">
        <v>105.9</v>
      </c>
      <c r="TY47" s="17">
        <v>96.9</v>
      </c>
      <c r="TZ47" s="17">
        <v>83.855000000000004</v>
      </c>
      <c r="UA47" s="17">
        <v>22.045000000000002</v>
      </c>
      <c r="UB47" s="17">
        <v>10.7</v>
      </c>
      <c r="UC47" s="17">
        <v>10.9</v>
      </c>
      <c r="UD47" s="17">
        <v>10.891</v>
      </c>
      <c r="UE47" s="17">
        <v>-0.191</v>
      </c>
      <c r="UF47" s="17">
        <v>5.8</v>
      </c>
      <c r="UG47" s="17">
        <v>8.6790000000000003</v>
      </c>
      <c r="UH47" s="17">
        <v>8.6790000000000003</v>
      </c>
      <c r="UI47" s="17">
        <v>-2.879</v>
      </c>
      <c r="UJ47" s="17">
        <v>10.5</v>
      </c>
      <c r="UK47" s="17">
        <v>10</v>
      </c>
      <c r="UL47" s="17">
        <v>10</v>
      </c>
      <c r="UM47" s="17">
        <v>0.5</v>
      </c>
      <c r="UN47" s="17">
        <v>3.2</v>
      </c>
      <c r="UO47" s="17">
        <v>3</v>
      </c>
      <c r="UP47" s="17">
        <v>3</v>
      </c>
      <c r="UQ47" s="17">
        <v>0.2</v>
      </c>
      <c r="UR47" s="17">
        <v>9</v>
      </c>
      <c r="US47" s="17">
        <v>8.3000000000000007</v>
      </c>
      <c r="UT47" s="17">
        <v>8.3000000000000007</v>
      </c>
      <c r="UU47" s="17">
        <v>0.7</v>
      </c>
      <c r="UV47" s="17">
        <v>6.4</v>
      </c>
      <c r="UW47" s="17">
        <v>6</v>
      </c>
      <c r="UX47" s="17">
        <v>6</v>
      </c>
      <c r="UY47" s="17">
        <v>0.4</v>
      </c>
      <c r="UZ47" s="17">
        <v>6.8</v>
      </c>
      <c r="VA47" s="17">
        <v>6</v>
      </c>
      <c r="VB47" s="17">
        <v>6</v>
      </c>
      <c r="VC47" s="17">
        <v>0.8</v>
      </c>
      <c r="VD47" s="17">
        <v>6.5</v>
      </c>
      <c r="VE47" s="17">
        <v>7</v>
      </c>
      <c r="VF47" s="17">
        <v>7</v>
      </c>
      <c r="VG47" s="17">
        <v>-0.5</v>
      </c>
      <c r="VH47" s="17">
        <v>8.5</v>
      </c>
      <c r="VI47" s="17">
        <v>11.061999999999999</v>
      </c>
      <c r="VJ47" s="17">
        <v>11.061999999999999</v>
      </c>
      <c r="VK47" s="17">
        <v>-2.5619999999999998</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79.599999999999994</v>
      </c>
      <c r="WC47" s="17">
        <v>110.5</v>
      </c>
      <c r="WD47" s="17">
        <v>117.714</v>
      </c>
      <c r="WE47" s="17">
        <v>-38.113999999999997</v>
      </c>
      <c r="WF47" s="17">
        <v>75.099999999999994</v>
      </c>
      <c r="WG47" s="17">
        <v>109</v>
      </c>
      <c r="WH47" s="17">
        <v>113.753</v>
      </c>
      <c r="WI47" s="17">
        <v>-38.652999999999999</v>
      </c>
      <c r="WJ47" s="17">
        <v>0</v>
      </c>
      <c r="WK47" s="17">
        <v>0</v>
      </c>
      <c r="WL47" s="17">
        <v>0</v>
      </c>
      <c r="WM47" s="17">
        <v>0</v>
      </c>
      <c r="WN47" s="17">
        <v>0</v>
      </c>
      <c r="WO47" s="17">
        <v>0</v>
      </c>
      <c r="WP47" s="17">
        <v>0</v>
      </c>
      <c r="WQ47" s="17">
        <v>0</v>
      </c>
      <c r="WR47" s="17">
        <v>9.6</v>
      </c>
      <c r="WS47" s="17">
        <v>8.6</v>
      </c>
      <c r="WT47" s="17">
        <v>8.6</v>
      </c>
      <c r="WU47" s="17">
        <v>1</v>
      </c>
      <c r="WV47" s="17">
        <v>18.3</v>
      </c>
      <c r="WW47" s="17">
        <v>17.669899999999998</v>
      </c>
      <c r="WX47" s="17">
        <v>17.669899999999998</v>
      </c>
      <c r="WY47" s="17">
        <v>0.63009999999999999</v>
      </c>
      <c r="WZ47" s="17">
        <v>6.6</v>
      </c>
      <c r="XA47" s="17">
        <v>10.8</v>
      </c>
      <c r="XB47" s="17">
        <v>10.8</v>
      </c>
      <c r="XC47" s="17">
        <v>-4.2</v>
      </c>
      <c r="XD47" s="17">
        <v>43.1</v>
      </c>
      <c r="XE47" s="17">
        <v>42</v>
      </c>
      <c r="XF47" s="17">
        <v>42</v>
      </c>
      <c r="XG47" s="17">
        <v>1.1000000000000001</v>
      </c>
      <c r="XH47" s="17">
        <v>33.9</v>
      </c>
      <c r="XI47" s="17">
        <v>28</v>
      </c>
      <c r="XJ47" s="17">
        <v>28</v>
      </c>
      <c r="XK47" s="17">
        <v>5.9</v>
      </c>
      <c r="XL47" s="17">
        <v>12.5</v>
      </c>
      <c r="XM47" s="17">
        <v>16</v>
      </c>
      <c r="XN47" s="17">
        <v>14</v>
      </c>
      <c r="XO47" s="17">
        <v>-1.5</v>
      </c>
      <c r="XP47" s="17"/>
      <c r="XQ47" s="17"/>
      <c r="XR47" s="17"/>
      <c r="XS47" s="17">
        <v>0</v>
      </c>
      <c r="XT47" s="17">
        <v>8.3000000000000007</v>
      </c>
      <c r="XU47" s="17">
        <v>7.86</v>
      </c>
      <c r="XV47" s="17">
        <v>7.86</v>
      </c>
      <c r="XW47" s="17">
        <v>0.44</v>
      </c>
      <c r="XX47" s="17"/>
      <c r="XY47" s="17"/>
      <c r="XZ47" s="17"/>
      <c r="YA47" s="17">
        <v>0</v>
      </c>
      <c r="YB47" s="17"/>
      <c r="YC47" s="17"/>
      <c r="YD47" s="17"/>
      <c r="YE47" s="17">
        <v>0</v>
      </c>
    </row>
    <row r="48" spans="1:655" ht="24" customHeight="1" x14ac:dyDescent="0.3">
      <c r="A48" s="1"/>
      <c r="B48" s="18" t="s">
        <v>64</v>
      </c>
      <c r="C48" s="18" t="s">
        <v>830</v>
      </c>
      <c r="D48" s="19">
        <v>100.5</v>
      </c>
      <c r="E48" s="19">
        <v>101.60194</v>
      </c>
      <c r="F48" s="19">
        <v>101.60194</v>
      </c>
      <c r="G48" s="19">
        <v>-1.1019399999999999</v>
      </c>
      <c r="H48" s="19">
        <v>600.9</v>
      </c>
      <c r="I48" s="19">
        <v>594.17128000000002</v>
      </c>
      <c r="J48" s="19">
        <v>594.17128000000002</v>
      </c>
      <c r="K48" s="19">
        <v>6.72872</v>
      </c>
      <c r="L48" s="19">
        <v>203.7</v>
      </c>
      <c r="M48" s="19">
        <v>193.29447999999999</v>
      </c>
      <c r="N48" s="19">
        <v>193.29447999999999</v>
      </c>
      <c r="O48" s="19">
        <v>10.405519999999999</v>
      </c>
      <c r="P48" s="19"/>
      <c r="Q48" s="19"/>
      <c r="R48" s="19"/>
      <c r="S48" s="19">
        <v>0</v>
      </c>
      <c r="T48" s="19"/>
      <c r="U48" s="19"/>
      <c r="V48" s="19"/>
      <c r="W48" s="19">
        <v>0</v>
      </c>
      <c r="X48" s="19">
        <v>75</v>
      </c>
      <c r="Y48" s="19">
        <v>91.778639999999996</v>
      </c>
      <c r="Z48" s="19">
        <v>76.798159999999996</v>
      </c>
      <c r="AA48" s="19">
        <v>-1.79816</v>
      </c>
      <c r="AB48" s="19">
        <v>113.4</v>
      </c>
      <c r="AC48" s="19">
        <v>137.81644</v>
      </c>
      <c r="AD48" s="19">
        <v>195.50397000000001</v>
      </c>
      <c r="AE48" s="19">
        <v>-82.103970000000004</v>
      </c>
      <c r="AF48" s="19"/>
      <c r="AG48" s="19"/>
      <c r="AH48" s="19"/>
      <c r="AI48" s="19">
        <v>0</v>
      </c>
      <c r="AJ48" s="19"/>
      <c r="AK48" s="19"/>
      <c r="AL48" s="19"/>
      <c r="AM48" s="19">
        <v>0</v>
      </c>
      <c r="AN48" s="19">
        <v>187.7</v>
      </c>
      <c r="AO48" s="19">
        <v>182.76354000000001</v>
      </c>
      <c r="AP48" s="19">
        <v>192.99499</v>
      </c>
      <c r="AQ48" s="19">
        <v>-5.2949900000000003</v>
      </c>
      <c r="AR48" s="19">
        <v>202.9</v>
      </c>
      <c r="AS48" s="19">
        <v>182.76354000000001</v>
      </c>
      <c r="AT48" s="19">
        <v>192.99499</v>
      </c>
      <c r="AU48" s="19">
        <v>9.9050100000000008</v>
      </c>
      <c r="AV48" s="19">
        <v>202.6</v>
      </c>
      <c r="AW48" s="19">
        <v>182.76354000000001</v>
      </c>
      <c r="AX48" s="19">
        <v>192.99499</v>
      </c>
      <c r="AY48" s="19">
        <v>9.60501</v>
      </c>
      <c r="AZ48" s="19">
        <v>281.3</v>
      </c>
      <c r="BA48" s="19">
        <v>274.14530000000002</v>
      </c>
      <c r="BB48" s="19">
        <v>289.49248</v>
      </c>
      <c r="BC48" s="19">
        <v>-8.1924799999999998</v>
      </c>
      <c r="BD48" s="19">
        <v>217.3</v>
      </c>
      <c r="BE48" s="19">
        <v>208.28218000000001</v>
      </c>
      <c r="BF48" s="19">
        <v>208.28218000000001</v>
      </c>
      <c r="BG48" s="19">
        <v>9.0178200000000004</v>
      </c>
      <c r="BH48" s="19">
        <v>110.7</v>
      </c>
      <c r="BI48" s="19">
        <v>104.14109000000001</v>
      </c>
      <c r="BJ48" s="19">
        <v>104.14109000000001</v>
      </c>
      <c r="BK48" s="19">
        <v>6.55891</v>
      </c>
      <c r="BL48" s="19">
        <v>557.70000000000005</v>
      </c>
      <c r="BM48" s="19">
        <v>565.53980999999999</v>
      </c>
      <c r="BN48" s="19">
        <v>565.53980999999999</v>
      </c>
      <c r="BO48" s="19">
        <v>-7.8398099999999999</v>
      </c>
      <c r="BP48" s="19">
        <v>5</v>
      </c>
      <c r="BQ48" s="19">
        <v>4.4318400000000002</v>
      </c>
      <c r="BR48" s="19">
        <v>4.4318400000000002</v>
      </c>
      <c r="BS48" s="19">
        <v>0.56816</v>
      </c>
      <c r="BT48" s="19"/>
      <c r="BU48" s="19"/>
      <c r="BV48" s="19"/>
      <c r="BW48" s="19">
        <v>0</v>
      </c>
      <c r="BX48" s="19"/>
      <c r="BY48" s="19"/>
      <c r="BZ48" s="19"/>
      <c r="CA48" s="19">
        <v>0</v>
      </c>
      <c r="CB48" s="19"/>
      <c r="CC48" s="19"/>
      <c r="CD48" s="19"/>
      <c r="CE48" s="19">
        <v>0</v>
      </c>
      <c r="CF48" s="19"/>
      <c r="CG48" s="19"/>
      <c r="CH48" s="19"/>
      <c r="CI48" s="19">
        <v>0</v>
      </c>
      <c r="CJ48" s="19">
        <v>144.6</v>
      </c>
      <c r="CK48" s="19">
        <v>139.99946</v>
      </c>
      <c r="CL48" s="19">
        <v>139.99946</v>
      </c>
      <c r="CM48" s="19">
        <v>4.6005399999999996</v>
      </c>
      <c r="CN48" s="19">
        <v>7.5</v>
      </c>
      <c r="CO48" s="19">
        <v>5.1333399999999996</v>
      </c>
      <c r="CP48" s="19">
        <v>5.1333399999999996</v>
      </c>
      <c r="CQ48" s="19">
        <v>2.36666</v>
      </c>
      <c r="CR48" s="19">
        <v>5.4</v>
      </c>
      <c r="CS48" s="19">
        <v>2.8177599999999998</v>
      </c>
      <c r="CT48" s="19">
        <v>2.8177599999999998</v>
      </c>
      <c r="CU48" s="19">
        <v>2.5822400000000001</v>
      </c>
      <c r="CV48" s="19"/>
      <c r="CW48" s="19"/>
      <c r="CX48" s="19">
        <v>22.389009999999999</v>
      </c>
      <c r="CY48" s="19">
        <v>-22.389009999999999</v>
      </c>
      <c r="CZ48" s="19">
        <v>6.8</v>
      </c>
      <c r="DA48" s="19">
        <v>6.8787000000000003</v>
      </c>
      <c r="DB48" s="19">
        <v>6.8787000000000003</v>
      </c>
      <c r="DC48" s="19">
        <v>-7.8700000000000006E-2</v>
      </c>
      <c r="DD48" s="19">
        <v>14.4</v>
      </c>
      <c r="DE48" s="19">
        <v>14.919420000000001</v>
      </c>
      <c r="DF48" s="19">
        <v>14.919420000000001</v>
      </c>
      <c r="DG48" s="19">
        <v>-0.51941999999999999</v>
      </c>
      <c r="DH48" s="19">
        <v>131.1</v>
      </c>
      <c r="DI48" s="19">
        <v>142.30582999999999</v>
      </c>
      <c r="DJ48" s="19">
        <v>137.32643999999999</v>
      </c>
      <c r="DK48" s="19">
        <v>-6.2264400000000002</v>
      </c>
      <c r="DL48" s="19"/>
      <c r="DM48" s="19"/>
      <c r="DN48" s="19"/>
      <c r="DO48" s="19">
        <v>0</v>
      </c>
      <c r="DP48" s="19"/>
      <c r="DQ48" s="19"/>
      <c r="DR48" s="19"/>
      <c r="DS48" s="19">
        <v>0</v>
      </c>
      <c r="DT48" s="19"/>
      <c r="DU48" s="19"/>
      <c r="DV48" s="19"/>
      <c r="DW48" s="19">
        <v>0</v>
      </c>
      <c r="DX48" s="19"/>
      <c r="DY48" s="19"/>
      <c r="DZ48" s="19"/>
      <c r="EA48" s="19">
        <v>0</v>
      </c>
      <c r="EB48" s="19">
        <v>110.5</v>
      </c>
      <c r="EC48" s="19">
        <v>112.35728</v>
      </c>
      <c r="ED48" s="19">
        <v>82.909540000000007</v>
      </c>
      <c r="EE48" s="19">
        <v>27.59046</v>
      </c>
      <c r="EF48" s="19">
        <v>111.7</v>
      </c>
      <c r="EG48" s="19">
        <v>110.26321</v>
      </c>
      <c r="EH48" s="19">
        <v>110.26321</v>
      </c>
      <c r="EI48" s="19">
        <v>1.43679</v>
      </c>
      <c r="EJ48" s="19"/>
      <c r="EK48" s="19"/>
      <c r="EL48" s="19"/>
      <c r="EM48" s="19">
        <v>0</v>
      </c>
      <c r="EN48" s="19"/>
      <c r="EO48" s="19"/>
      <c r="EP48" s="19"/>
      <c r="EQ48" s="19">
        <v>0</v>
      </c>
      <c r="ER48" s="19"/>
      <c r="ES48" s="19"/>
      <c r="ET48" s="19"/>
      <c r="EU48" s="19">
        <v>0</v>
      </c>
      <c r="EV48" s="19">
        <v>6.5</v>
      </c>
      <c r="EW48" s="19">
        <v>6.39</v>
      </c>
      <c r="EX48" s="19">
        <v>6.39</v>
      </c>
      <c r="EY48" s="19">
        <v>0.11</v>
      </c>
      <c r="EZ48" s="19">
        <v>463.6</v>
      </c>
      <c r="FA48" s="19">
        <v>425.12788999999998</v>
      </c>
      <c r="FB48" s="19">
        <v>288.65978999999999</v>
      </c>
      <c r="FC48" s="19">
        <v>174.94021000000001</v>
      </c>
      <c r="FD48" s="19">
        <v>44</v>
      </c>
      <c r="FE48" s="19">
        <v>45.996780000000001</v>
      </c>
      <c r="FF48" s="19">
        <v>47.086770000000001</v>
      </c>
      <c r="FG48" s="19">
        <v>-3.08677</v>
      </c>
      <c r="FH48" s="19">
        <v>134.9</v>
      </c>
      <c r="FI48" s="19">
        <v>151.16800000000001</v>
      </c>
      <c r="FJ48" s="19">
        <v>123.4581</v>
      </c>
      <c r="FK48" s="19">
        <v>11.4419</v>
      </c>
      <c r="FL48" s="19">
        <v>26.5</v>
      </c>
      <c r="FM48" s="19">
        <v>27.99689</v>
      </c>
      <c r="FN48" s="19">
        <v>0</v>
      </c>
      <c r="FO48" s="19">
        <v>26.5</v>
      </c>
      <c r="FP48" s="19">
        <v>18.399999999999999</v>
      </c>
      <c r="FQ48" s="19">
        <v>16.68403</v>
      </c>
      <c r="FR48" s="19">
        <v>16.68403</v>
      </c>
      <c r="FS48" s="19">
        <v>1.71597</v>
      </c>
      <c r="FT48" s="19">
        <v>19.8</v>
      </c>
      <c r="FU48" s="19">
        <v>19.1068</v>
      </c>
      <c r="FV48" s="19">
        <v>19.1068</v>
      </c>
      <c r="FW48" s="19">
        <v>0.69320000000000004</v>
      </c>
      <c r="FX48" s="19">
        <v>76.8</v>
      </c>
      <c r="FY48" s="19">
        <v>76.500960000000006</v>
      </c>
      <c r="FZ48" s="19">
        <v>76.500960000000006</v>
      </c>
      <c r="GA48" s="19">
        <v>0.29903999999999997</v>
      </c>
      <c r="GB48" s="19">
        <v>184.3</v>
      </c>
      <c r="GC48" s="19">
        <v>185.10007999999999</v>
      </c>
      <c r="GD48" s="19">
        <v>185.10007999999999</v>
      </c>
      <c r="GE48" s="19">
        <v>-0.80008000000000001</v>
      </c>
      <c r="GF48" s="19">
        <v>183.6</v>
      </c>
      <c r="GG48" s="19">
        <v>185.10007999999999</v>
      </c>
      <c r="GH48" s="19">
        <v>185.10007999999999</v>
      </c>
      <c r="GI48" s="19">
        <v>-1.5000800000000001</v>
      </c>
      <c r="GJ48" s="19">
        <v>184</v>
      </c>
      <c r="GK48" s="19">
        <v>185.10007999999999</v>
      </c>
      <c r="GL48" s="19">
        <v>185.10007999999999</v>
      </c>
      <c r="GM48" s="19">
        <v>-1.1000799999999999</v>
      </c>
      <c r="GN48" s="19">
        <v>86.8</v>
      </c>
      <c r="GO48" s="19">
        <v>88.962050000000005</v>
      </c>
      <c r="GP48" s="19">
        <v>88.962050000000005</v>
      </c>
      <c r="GQ48" s="19">
        <v>-2.1620499999999998</v>
      </c>
      <c r="GR48" s="19">
        <v>7.2</v>
      </c>
      <c r="GS48" s="19">
        <v>7.2163700000000004</v>
      </c>
      <c r="GT48" s="19">
        <v>4.2259399999999996</v>
      </c>
      <c r="GU48" s="19">
        <v>2.9740600000000001</v>
      </c>
      <c r="GV48" s="19">
        <v>1.6</v>
      </c>
      <c r="GW48" s="19">
        <v>2.0343399999999998</v>
      </c>
      <c r="GX48" s="19">
        <v>4.4334100000000003</v>
      </c>
      <c r="GY48" s="19">
        <v>-2.8334100000000002</v>
      </c>
      <c r="GZ48" s="19">
        <v>33.299999999999997</v>
      </c>
      <c r="HA48" s="19">
        <v>34.47804</v>
      </c>
      <c r="HB48" s="19">
        <v>34.47804</v>
      </c>
      <c r="HC48" s="19">
        <v>-1.17804</v>
      </c>
      <c r="HD48" s="19">
        <v>33.1</v>
      </c>
      <c r="HE48" s="19">
        <v>34.077280000000002</v>
      </c>
      <c r="HF48" s="19">
        <v>34.077280000000002</v>
      </c>
      <c r="HG48" s="19">
        <v>-0.97728000000000004</v>
      </c>
      <c r="HH48" s="19">
        <v>3.8</v>
      </c>
      <c r="HI48" s="19">
        <v>4.0341699999999996</v>
      </c>
      <c r="HJ48" s="19">
        <v>4.0341699999999996</v>
      </c>
      <c r="HK48" s="19">
        <v>-0.23416999999999999</v>
      </c>
      <c r="HL48" s="19">
        <v>28</v>
      </c>
      <c r="HM48" s="19">
        <v>26.023420000000002</v>
      </c>
      <c r="HN48" s="19">
        <v>26.023420000000002</v>
      </c>
      <c r="HO48" s="19">
        <v>1.97658</v>
      </c>
      <c r="HP48" s="19">
        <v>123.5</v>
      </c>
      <c r="HQ48" s="19">
        <v>107.89167999999999</v>
      </c>
      <c r="HR48" s="19">
        <v>107.73545</v>
      </c>
      <c r="HS48" s="19">
        <v>15.76455</v>
      </c>
      <c r="HT48" s="19"/>
      <c r="HU48" s="19"/>
      <c r="HV48" s="19"/>
      <c r="HW48" s="19">
        <v>0</v>
      </c>
      <c r="HX48" s="19"/>
      <c r="HY48" s="19"/>
      <c r="HZ48" s="19"/>
      <c r="IA48" s="19">
        <v>0</v>
      </c>
      <c r="IB48" s="19">
        <v>85.4</v>
      </c>
      <c r="IC48" s="19">
        <v>85.482579999999999</v>
      </c>
      <c r="ID48" s="19">
        <v>95.452430000000007</v>
      </c>
      <c r="IE48" s="19">
        <v>-10.052429999999999</v>
      </c>
      <c r="IF48" s="19"/>
      <c r="IG48" s="19"/>
      <c r="IH48" s="19"/>
      <c r="II48" s="19">
        <v>0</v>
      </c>
      <c r="IJ48" s="19"/>
      <c r="IK48" s="19"/>
      <c r="IL48" s="19"/>
      <c r="IM48" s="19">
        <v>0</v>
      </c>
      <c r="IN48" s="19">
        <v>47.4</v>
      </c>
      <c r="IO48" s="19">
        <v>48.181449999999998</v>
      </c>
      <c r="IP48" s="19">
        <v>48.181449999999998</v>
      </c>
      <c r="IQ48" s="19">
        <v>-0.78144999999999998</v>
      </c>
      <c r="IR48" s="19"/>
      <c r="IS48" s="19"/>
      <c r="IT48" s="19"/>
      <c r="IU48" s="19">
        <v>0</v>
      </c>
      <c r="IV48" s="19"/>
      <c r="IW48" s="19"/>
      <c r="IX48" s="19"/>
      <c r="IY48" s="19">
        <v>0</v>
      </c>
      <c r="IZ48" s="19"/>
      <c r="JA48" s="19"/>
      <c r="JB48" s="19"/>
      <c r="JC48" s="19">
        <v>0</v>
      </c>
      <c r="JD48" s="19">
        <v>66.599999999999994</v>
      </c>
      <c r="JE48" s="19">
        <v>65</v>
      </c>
      <c r="JF48" s="19">
        <v>77.269090000000006</v>
      </c>
      <c r="JG48" s="19">
        <v>-10.669090000000001</v>
      </c>
      <c r="JH48" s="19">
        <v>177.3</v>
      </c>
      <c r="JI48" s="19">
        <v>183.19533000000001</v>
      </c>
      <c r="JJ48" s="19">
        <v>183.19533000000001</v>
      </c>
      <c r="JK48" s="19">
        <v>-5.8953300000000004</v>
      </c>
      <c r="JL48" s="19">
        <v>0</v>
      </c>
      <c r="JM48" s="19"/>
      <c r="JN48" s="19">
        <v>0</v>
      </c>
      <c r="JO48" s="19">
        <v>0</v>
      </c>
      <c r="JP48" s="19">
        <v>200</v>
      </c>
      <c r="JQ48" s="19">
        <v>183.19533000000001</v>
      </c>
      <c r="JR48" s="19">
        <v>183.19533000000001</v>
      </c>
      <c r="JS48" s="19">
        <v>16.804670000000002</v>
      </c>
      <c r="JT48" s="19">
        <v>185.8</v>
      </c>
      <c r="JU48" s="19">
        <v>183.19533000000001</v>
      </c>
      <c r="JV48" s="19">
        <v>183.19533000000001</v>
      </c>
      <c r="JW48" s="19">
        <v>2.60467</v>
      </c>
      <c r="JX48" s="19"/>
      <c r="JY48" s="19"/>
      <c r="JZ48" s="19">
        <v>74.215509999999995</v>
      </c>
      <c r="KA48" s="19">
        <v>-74.215509999999995</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c r="KW48" s="19"/>
      <c r="KX48" s="19"/>
      <c r="KY48" s="19">
        <v>0</v>
      </c>
      <c r="KZ48" s="19"/>
      <c r="LA48" s="19"/>
      <c r="LB48" s="19"/>
      <c r="LC48" s="19">
        <v>0</v>
      </c>
      <c r="LD48" s="19">
        <v>1.3</v>
      </c>
      <c r="LE48" s="19">
        <v>1.33812</v>
      </c>
      <c r="LF48" s="19">
        <v>1.33812</v>
      </c>
      <c r="LG48" s="19">
        <v>-3.8120000000000001E-2</v>
      </c>
      <c r="LH48" s="19">
        <v>223.1</v>
      </c>
      <c r="LI48" s="19">
        <v>155.59332000000001</v>
      </c>
      <c r="LJ48" s="19">
        <v>164.29087999999999</v>
      </c>
      <c r="LK48" s="19">
        <v>58.80912</v>
      </c>
      <c r="LL48" s="19">
        <v>98</v>
      </c>
      <c r="LM48" s="19">
        <v>112.9357</v>
      </c>
      <c r="LN48" s="19">
        <v>112.02493</v>
      </c>
      <c r="LO48" s="19">
        <v>-14.024929999999999</v>
      </c>
      <c r="LP48" s="19">
        <v>62.5</v>
      </c>
      <c r="LQ48" s="19">
        <v>67.133979999999994</v>
      </c>
      <c r="LR48" s="19">
        <v>67.133979999999994</v>
      </c>
      <c r="LS48" s="19">
        <v>-4.6339800000000002</v>
      </c>
      <c r="LT48" s="19">
        <v>70.8</v>
      </c>
      <c r="LU48" s="19">
        <v>78.567989999999995</v>
      </c>
      <c r="LV48" s="19">
        <v>78.567999999999998</v>
      </c>
      <c r="LW48" s="19">
        <v>-7.7679999999999998</v>
      </c>
      <c r="LX48" s="19">
        <v>28.1</v>
      </c>
      <c r="LY48" s="19">
        <v>29.951460000000001</v>
      </c>
      <c r="LZ48" s="19">
        <v>29.951460000000001</v>
      </c>
      <c r="MA48" s="19">
        <v>-1.8514600000000001</v>
      </c>
      <c r="MB48" s="19">
        <v>0</v>
      </c>
      <c r="MC48" s="19"/>
      <c r="MD48" s="19">
        <v>0</v>
      </c>
      <c r="ME48" s="19">
        <v>0</v>
      </c>
      <c r="MF48" s="19"/>
      <c r="MG48" s="19"/>
      <c r="MH48" s="19"/>
      <c r="MI48" s="19">
        <v>0</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71.2</v>
      </c>
      <c r="OG48" s="19">
        <v>109.2</v>
      </c>
      <c r="OH48" s="19">
        <v>115.86</v>
      </c>
      <c r="OI48" s="19">
        <v>-44.66</v>
      </c>
      <c r="OJ48" s="19">
        <v>0</v>
      </c>
      <c r="OK48" s="19">
        <v>0</v>
      </c>
      <c r="OL48" s="19">
        <v>0</v>
      </c>
      <c r="OM48" s="19">
        <v>0</v>
      </c>
      <c r="ON48" s="19">
        <v>14.6</v>
      </c>
      <c r="OO48" s="19">
        <v>14.34</v>
      </c>
      <c r="OP48" s="19">
        <v>14.34</v>
      </c>
      <c r="OQ48" s="19">
        <v>0.26</v>
      </c>
      <c r="OR48" s="19">
        <v>0</v>
      </c>
      <c r="OS48" s="19">
        <v>0</v>
      </c>
      <c r="OT48" s="19">
        <v>0</v>
      </c>
      <c r="OU48" s="19">
        <v>0</v>
      </c>
      <c r="OV48" s="19">
        <v>12</v>
      </c>
      <c r="OW48" s="19">
        <v>11.941750000000001</v>
      </c>
      <c r="OX48" s="19">
        <v>11.941750000000001</v>
      </c>
      <c r="OY48" s="19">
        <v>5.8250000000000003E-2</v>
      </c>
      <c r="OZ48" s="19">
        <v>9.9</v>
      </c>
      <c r="PA48" s="19">
        <v>9.9830000000000005</v>
      </c>
      <c r="PB48" s="19">
        <v>9</v>
      </c>
      <c r="PC48" s="19">
        <v>0.9</v>
      </c>
      <c r="PD48" s="19">
        <v>5</v>
      </c>
      <c r="PE48" s="19">
        <v>5.67</v>
      </c>
      <c r="PF48" s="19">
        <v>5.67</v>
      </c>
      <c r="PG48" s="19">
        <v>-0.67</v>
      </c>
      <c r="PH48" s="19">
        <v>0.5</v>
      </c>
      <c r="PI48" s="19">
        <v>1</v>
      </c>
      <c r="PJ48" s="19">
        <v>1</v>
      </c>
      <c r="PK48" s="19">
        <v>-0.5</v>
      </c>
      <c r="PL48" s="19">
        <v>3.3</v>
      </c>
      <c r="PM48" s="19">
        <v>3.2</v>
      </c>
      <c r="PN48" s="19">
        <v>3.2</v>
      </c>
      <c r="PO48" s="19">
        <v>0.1</v>
      </c>
      <c r="PP48" s="19">
        <v>2.6</v>
      </c>
      <c r="PQ48" s="19">
        <v>2.5</v>
      </c>
      <c r="PR48" s="19">
        <v>2.5</v>
      </c>
      <c r="PS48" s="19">
        <v>0.1</v>
      </c>
      <c r="PT48" s="19">
        <v>20.399999999999999</v>
      </c>
      <c r="PU48" s="19">
        <v>19.417480000000001</v>
      </c>
      <c r="PV48" s="19">
        <v>19.417480000000001</v>
      </c>
      <c r="PW48" s="19">
        <v>0.98251999999999995</v>
      </c>
      <c r="PX48" s="19">
        <v>15</v>
      </c>
      <c r="PY48" s="19">
        <v>16.504850000000001</v>
      </c>
      <c r="PZ48" s="19">
        <v>16.504850000000001</v>
      </c>
      <c r="QA48" s="19">
        <v>-1.50485</v>
      </c>
      <c r="QB48" s="19">
        <v>9.9</v>
      </c>
      <c r="QC48" s="19">
        <v>11.74757</v>
      </c>
      <c r="QD48" s="19">
        <v>11.74757</v>
      </c>
      <c r="QE48" s="19">
        <v>-1.8475699999999999</v>
      </c>
      <c r="QF48" s="19">
        <v>3.5</v>
      </c>
      <c r="QG48" s="19">
        <v>3.4</v>
      </c>
      <c r="QH48" s="19">
        <v>3.4</v>
      </c>
      <c r="QI48" s="19">
        <v>0.1</v>
      </c>
      <c r="QJ48" s="19">
        <v>18.399999999999999</v>
      </c>
      <c r="QK48" s="19">
        <v>17.961169999999999</v>
      </c>
      <c r="QL48" s="19">
        <v>17.961169999999999</v>
      </c>
      <c r="QM48" s="19">
        <v>0.43883</v>
      </c>
      <c r="QN48" s="19">
        <v>0</v>
      </c>
      <c r="QO48" s="19">
        <v>0</v>
      </c>
      <c r="QP48" s="19">
        <v>0</v>
      </c>
      <c r="QQ48" s="19">
        <v>0</v>
      </c>
      <c r="QR48" s="19">
        <v>0</v>
      </c>
      <c r="QS48" s="19">
        <v>0</v>
      </c>
      <c r="QT48" s="19">
        <v>0</v>
      </c>
      <c r="QU48" s="19">
        <v>0</v>
      </c>
      <c r="QV48" s="19">
        <v>22.6</v>
      </c>
      <c r="QW48" s="19">
        <v>26.841000000000001</v>
      </c>
      <c r="QX48" s="19">
        <v>26.841000000000001</v>
      </c>
      <c r="QY48" s="19">
        <v>-4.2409999999999997</v>
      </c>
      <c r="QZ48" s="19">
        <v>72.099999999999994</v>
      </c>
      <c r="RA48" s="19">
        <v>76.932000000000002</v>
      </c>
      <c r="RB48" s="19">
        <v>76.932000000000002</v>
      </c>
      <c r="RC48" s="19">
        <v>-4.8319999999999999</v>
      </c>
      <c r="RD48" s="19">
        <v>4.2</v>
      </c>
      <c r="RE48" s="19">
        <v>4.2</v>
      </c>
      <c r="RF48" s="19">
        <v>4.2</v>
      </c>
      <c r="RG48" s="19">
        <v>0</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v>0</v>
      </c>
      <c r="RV48" s="19">
        <v>0</v>
      </c>
      <c r="RW48" s="19">
        <v>0</v>
      </c>
      <c r="RX48" s="19">
        <v>2.2999999999999998</v>
      </c>
      <c r="RY48" s="19">
        <v>2.3610000000000002</v>
      </c>
      <c r="RZ48" s="19">
        <v>2.3610000000000002</v>
      </c>
      <c r="SA48" s="19">
        <v>-6.0999999999999999E-2</v>
      </c>
      <c r="SB48" s="19">
        <v>20.100000000000001</v>
      </c>
      <c r="SC48" s="19">
        <v>19.772790000000001</v>
      </c>
      <c r="SD48" s="19">
        <v>19.772790000000001</v>
      </c>
      <c r="SE48" s="19">
        <v>0.32721</v>
      </c>
      <c r="SF48" s="19">
        <v>1.7</v>
      </c>
      <c r="SG48" s="19">
        <v>1.8</v>
      </c>
      <c r="SH48" s="19">
        <v>1.8</v>
      </c>
      <c r="SI48" s="19">
        <v>-0.1</v>
      </c>
      <c r="SJ48" s="19"/>
      <c r="SK48" s="19"/>
      <c r="SL48" s="19"/>
      <c r="SM48" s="19">
        <v>0</v>
      </c>
      <c r="SN48" s="19">
        <v>9.6999999999999993</v>
      </c>
      <c r="SO48" s="19">
        <v>9.6999999999999993</v>
      </c>
      <c r="SP48" s="19">
        <v>9.6999999999999993</v>
      </c>
      <c r="SQ48" s="19">
        <v>0</v>
      </c>
      <c r="SR48" s="19">
        <v>4.4000000000000004</v>
      </c>
      <c r="SS48" s="19">
        <v>4.3</v>
      </c>
      <c r="ST48" s="19">
        <v>4.3</v>
      </c>
      <c r="SU48" s="19">
        <v>0.1</v>
      </c>
      <c r="SV48" s="19">
        <v>6</v>
      </c>
      <c r="SW48" s="19">
        <v>6</v>
      </c>
      <c r="SX48" s="19">
        <v>6</v>
      </c>
      <c r="SY48" s="19">
        <v>0</v>
      </c>
      <c r="SZ48" s="19">
        <v>8.3000000000000007</v>
      </c>
      <c r="TA48" s="19">
        <v>8</v>
      </c>
      <c r="TB48" s="19">
        <v>8</v>
      </c>
      <c r="TC48" s="19">
        <v>0.3</v>
      </c>
      <c r="TD48" s="19">
        <v>14.7</v>
      </c>
      <c r="TE48" s="19">
        <v>14.75728</v>
      </c>
      <c r="TF48" s="19">
        <v>14.75728</v>
      </c>
      <c r="TG48" s="19">
        <v>-5.7279999999999998E-2</v>
      </c>
      <c r="TH48" s="19">
        <v>24.6</v>
      </c>
      <c r="TI48" s="19">
        <v>21.3</v>
      </c>
      <c r="TJ48" s="19">
        <v>25</v>
      </c>
      <c r="TK48" s="19">
        <v>-0.4</v>
      </c>
      <c r="TL48" s="19">
        <v>40.799999999999997</v>
      </c>
      <c r="TM48" s="19">
        <v>51.5</v>
      </c>
      <c r="TN48" s="19">
        <v>49</v>
      </c>
      <c r="TO48" s="19">
        <v>-8.1999999999999993</v>
      </c>
      <c r="TP48" s="19"/>
      <c r="TQ48" s="19"/>
      <c r="TR48" s="19">
        <v>0</v>
      </c>
      <c r="TS48" s="19">
        <v>0</v>
      </c>
      <c r="TT48" s="19">
        <v>81.099999999999994</v>
      </c>
      <c r="TU48" s="19">
        <v>73.900000000000006</v>
      </c>
      <c r="TV48" s="19">
        <v>67.703999999999994</v>
      </c>
      <c r="TW48" s="19">
        <v>13.396000000000001</v>
      </c>
      <c r="TX48" s="19">
        <v>90.3</v>
      </c>
      <c r="TY48" s="19">
        <v>96</v>
      </c>
      <c r="TZ48" s="19">
        <v>83.037999999999997</v>
      </c>
      <c r="UA48" s="19">
        <v>7.2619999999999996</v>
      </c>
      <c r="UB48" s="19">
        <v>10.6</v>
      </c>
      <c r="UC48" s="19">
        <v>10.6</v>
      </c>
      <c r="UD48" s="19">
        <v>10.458</v>
      </c>
      <c r="UE48" s="19">
        <v>0.14199999999999999</v>
      </c>
      <c r="UF48" s="19">
        <v>6.2</v>
      </c>
      <c r="UG48" s="19">
        <v>8.0660000000000007</v>
      </c>
      <c r="UH48" s="19">
        <v>8.0660000000000007</v>
      </c>
      <c r="UI48" s="19">
        <v>-1.8660000000000001</v>
      </c>
      <c r="UJ48" s="19">
        <v>10.5</v>
      </c>
      <c r="UK48" s="19">
        <v>10</v>
      </c>
      <c r="UL48" s="19">
        <v>10</v>
      </c>
      <c r="UM48" s="19">
        <v>0.5</v>
      </c>
      <c r="UN48" s="19">
        <v>3.1</v>
      </c>
      <c r="UO48" s="19">
        <v>3</v>
      </c>
      <c r="UP48" s="19">
        <v>3</v>
      </c>
      <c r="UQ48" s="19">
        <v>0.1</v>
      </c>
      <c r="UR48" s="19">
        <v>8.6</v>
      </c>
      <c r="US48" s="19">
        <v>8.3000000000000007</v>
      </c>
      <c r="UT48" s="19">
        <v>8.3000000000000007</v>
      </c>
      <c r="UU48" s="19">
        <v>0.3</v>
      </c>
      <c r="UV48" s="19">
        <v>6.4</v>
      </c>
      <c r="UW48" s="19">
        <v>6</v>
      </c>
      <c r="UX48" s="19">
        <v>6</v>
      </c>
      <c r="UY48" s="19">
        <v>0.4</v>
      </c>
      <c r="UZ48" s="19">
        <v>6.8</v>
      </c>
      <c r="VA48" s="19">
        <v>6</v>
      </c>
      <c r="VB48" s="19">
        <v>6</v>
      </c>
      <c r="VC48" s="19">
        <v>0.8</v>
      </c>
      <c r="VD48" s="19">
        <v>6.6</v>
      </c>
      <c r="VE48" s="19">
        <v>7</v>
      </c>
      <c r="VF48" s="19">
        <v>7</v>
      </c>
      <c r="VG48" s="19">
        <v>-0.4</v>
      </c>
      <c r="VH48" s="19">
        <v>10.199999999999999</v>
      </c>
      <c r="VI48" s="19">
        <v>10.624000000000001</v>
      </c>
      <c r="VJ48" s="19">
        <v>10.624000000000001</v>
      </c>
      <c r="VK48" s="19">
        <v>-0.42399999999999999</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72</v>
      </c>
      <c r="WC48" s="19">
        <v>109</v>
      </c>
      <c r="WD48" s="19">
        <v>113.93899999999999</v>
      </c>
      <c r="WE48" s="19">
        <v>-41.939</v>
      </c>
      <c r="WF48" s="19">
        <v>68.400000000000006</v>
      </c>
      <c r="WG48" s="19">
        <v>106.6</v>
      </c>
      <c r="WH48" s="19">
        <v>109.521</v>
      </c>
      <c r="WI48" s="19">
        <v>-41.121000000000002</v>
      </c>
      <c r="WJ48" s="19">
        <v>0</v>
      </c>
      <c r="WK48" s="19">
        <v>0</v>
      </c>
      <c r="WL48" s="19">
        <v>0</v>
      </c>
      <c r="WM48" s="19">
        <v>0</v>
      </c>
      <c r="WN48" s="19">
        <v>0</v>
      </c>
      <c r="WO48" s="19">
        <v>0</v>
      </c>
      <c r="WP48" s="19">
        <v>0</v>
      </c>
      <c r="WQ48" s="19">
        <v>0</v>
      </c>
      <c r="WR48" s="19">
        <v>9.6</v>
      </c>
      <c r="WS48" s="19">
        <v>8.6</v>
      </c>
      <c r="WT48" s="19">
        <v>8.6</v>
      </c>
      <c r="WU48" s="19">
        <v>1</v>
      </c>
      <c r="WV48" s="19">
        <v>18.3</v>
      </c>
      <c r="WW48" s="19">
        <v>17.669899999999998</v>
      </c>
      <c r="WX48" s="19">
        <v>17.669899999999998</v>
      </c>
      <c r="WY48" s="19">
        <v>0.63009999999999999</v>
      </c>
      <c r="WZ48" s="19">
        <v>8.6999999999999993</v>
      </c>
      <c r="XA48" s="19">
        <v>10.8</v>
      </c>
      <c r="XB48" s="19">
        <v>10.8</v>
      </c>
      <c r="XC48" s="19">
        <v>-2.1</v>
      </c>
      <c r="XD48" s="19">
        <v>43.3</v>
      </c>
      <c r="XE48" s="19">
        <v>42</v>
      </c>
      <c r="XF48" s="19">
        <v>42</v>
      </c>
      <c r="XG48" s="19">
        <v>1.3</v>
      </c>
      <c r="XH48" s="19">
        <v>33.799999999999997</v>
      </c>
      <c r="XI48" s="19">
        <v>28</v>
      </c>
      <c r="XJ48" s="19">
        <v>28</v>
      </c>
      <c r="XK48" s="19">
        <v>5.8</v>
      </c>
      <c r="XL48" s="19">
        <v>13</v>
      </c>
      <c r="XM48" s="19">
        <v>16</v>
      </c>
      <c r="XN48" s="19">
        <v>14</v>
      </c>
      <c r="XO48" s="19">
        <v>-1</v>
      </c>
      <c r="XP48" s="19"/>
      <c r="XQ48" s="19"/>
      <c r="XR48" s="19"/>
      <c r="XS48" s="19">
        <v>0</v>
      </c>
      <c r="XT48" s="19">
        <v>8.3000000000000007</v>
      </c>
      <c r="XU48" s="19">
        <v>7.86</v>
      </c>
      <c r="XV48" s="19">
        <v>7.86</v>
      </c>
      <c r="XW48" s="19">
        <v>0.44</v>
      </c>
      <c r="XX48" s="19"/>
      <c r="XY48" s="19"/>
      <c r="XZ48" s="19"/>
      <c r="YA48" s="19">
        <v>0</v>
      </c>
      <c r="YB48" s="19"/>
      <c r="YC48" s="19"/>
      <c r="YD48" s="19"/>
      <c r="YE48" s="19">
        <v>0</v>
      </c>
    </row>
    <row r="49" spans="1:655" ht="24" customHeight="1" x14ac:dyDescent="0.3">
      <c r="A49" s="1"/>
      <c r="B49" s="13" t="s">
        <v>64</v>
      </c>
      <c r="C49" s="13" t="s">
        <v>831</v>
      </c>
      <c r="D49" s="14">
        <v>100.2</v>
      </c>
      <c r="E49" s="14">
        <v>101.60194</v>
      </c>
      <c r="F49" s="14">
        <v>101.60194</v>
      </c>
      <c r="G49" s="14">
        <v>-1.40194</v>
      </c>
      <c r="H49" s="14">
        <v>602.9</v>
      </c>
      <c r="I49" s="14">
        <v>594.17128000000002</v>
      </c>
      <c r="J49" s="14">
        <v>594.17128000000002</v>
      </c>
      <c r="K49" s="14">
        <v>8.7287199999999991</v>
      </c>
      <c r="L49" s="14">
        <v>203.7</v>
      </c>
      <c r="M49" s="14">
        <v>193.29447999999999</v>
      </c>
      <c r="N49" s="14">
        <v>193.29447999999999</v>
      </c>
      <c r="O49" s="14">
        <v>10.405519999999999</v>
      </c>
      <c r="P49" s="14"/>
      <c r="Q49" s="14"/>
      <c r="R49" s="14"/>
      <c r="S49" s="14">
        <v>0</v>
      </c>
      <c r="T49" s="14"/>
      <c r="U49" s="14"/>
      <c r="V49" s="14"/>
      <c r="W49" s="14">
        <v>0</v>
      </c>
      <c r="X49" s="14">
        <v>75.400000000000006</v>
      </c>
      <c r="Y49" s="14">
        <v>91.778639999999996</v>
      </c>
      <c r="Z49" s="14">
        <v>76.798159999999996</v>
      </c>
      <c r="AA49" s="14">
        <v>-1.3981600000000001</v>
      </c>
      <c r="AB49" s="14">
        <v>121.7</v>
      </c>
      <c r="AC49" s="14">
        <v>122.67755</v>
      </c>
      <c r="AD49" s="14">
        <v>191.64138</v>
      </c>
      <c r="AE49" s="14">
        <v>-69.941379999999995</v>
      </c>
      <c r="AF49" s="14"/>
      <c r="AG49" s="14"/>
      <c r="AH49" s="14"/>
      <c r="AI49" s="14">
        <v>0</v>
      </c>
      <c r="AJ49" s="14"/>
      <c r="AK49" s="14"/>
      <c r="AL49" s="14"/>
      <c r="AM49" s="14">
        <v>0</v>
      </c>
      <c r="AN49" s="14">
        <v>186.6</v>
      </c>
      <c r="AO49" s="14">
        <v>184.41844</v>
      </c>
      <c r="AP49" s="14">
        <v>192.81648000000001</v>
      </c>
      <c r="AQ49" s="14">
        <v>-6.2164799999999998</v>
      </c>
      <c r="AR49" s="14">
        <v>187.6</v>
      </c>
      <c r="AS49" s="14">
        <v>184.41844</v>
      </c>
      <c r="AT49" s="14">
        <v>192.81648000000001</v>
      </c>
      <c r="AU49" s="14">
        <v>-5.2164799999999998</v>
      </c>
      <c r="AV49" s="14">
        <v>188</v>
      </c>
      <c r="AW49" s="14">
        <v>184.41844</v>
      </c>
      <c r="AX49" s="14">
        <v>192.81648000000001</v>
      </c>
      <c r="AY49" s="14">
        <v>-4.8164800000000003</v>
      </c>
      <c r="AZ49" s="14">
        <v>269.8</v>
      </c>
      <c r="BA49" s="14">
        <v>276.62765999999999</v>
      </c>
      <c r="BB49" s="14">
        <v>289.22473000000002</v>
      </c>
      <c r="BC49" s="14">
        <v>-19.42473</v>
      </c>
      <c r="BD49" s="14">
        <v>214.2</v>
      </c>
      <c r="BE49" s="14">
        <v>208.28218000000001</v>
      </c>
      <c r="BF49" s="14">
        <v>208.28218000000001</v>
      </c>
      <c r="BG49" s="14">
        <v>5.9178199999999999</v>
      </c>
      <c r="BH49" s="14">
        <v>111.8</v>
      </c>
      <c r="BI49" s="14">
        <v>104.14109000000001</v>
      </c>
      <c r="BJ49" s="14">
        <v>104.14109000000001</v>
      </c>
      <c r="BK49" s="14">
        <v>7.6589099999999997</v>
      </c>
      <c r="BL49" s="14">
        <v>565.9</v>
      </c>
      <c r="BM49" s="14">
        <v>565.53980999999999</v>
      </c>
      <c r="BN49" s="14">
        <v>565.53980999999999</v>
      </c>
      <c r="BO49" s="14">
        <v>0.36019000000000001</v>
      </c>
      <c r="BP49" s="14">
        <v>5.0999999999999996</v>
      </c>
      <c r="BQ49" s="14">
        <v>4.4318400000000002</v>
      </c>
      <c r="BR49" s="14">
        <v>4.4318400000000002</v>
      </c>
      <c r="BS49" s="14">
        <v>0.66815999999999998</v>
      </c>
      <c r="BT49" s="14"/>
      <c r="BU49" s="14"/>
      <c r="BV49" s="14"/>
      <c r="BW49" s="14">
        <v>0</v>
      </c>
      <c r="BX49" s="14"/>
      <c r="BY49" s="14"/>
      <c r="BZ49" s="14"/>
      <c r="CA49" s="14">
        <v>0</v>
      </c>
      <c r="CB49" s="14"/>
      <c r="CC49" s="14"/>
      <c r="CD49" s="14"/>
      <c r="CE49" s="14">
        <v>0</v>
      </c>
      <c r="CF49" s="14"/>
      <c r="CG49" s="14"/>
      <c r="CH49" s="14"/>
      <c r="CI49" s="14">
        <v>0</v>
      </c>
      <c r="CJ49" s="14">
        <v>145.30000000000001</v>
      </c>
      <c r="CK49" s="14">
        <v>139.99946</v>
      </c>
      <c r="CL49" s="14">
        <v>139.99946</v>
      </c>
      <c r="CM49" s="14">
        <v>5.3005399999999998</v>
      </c>
      <c r="CN49" s="14">
        <v>7.7</v>
      </c>
      <c r="CO49" s="14">
        <v>5.1333399999999996</v>
      </c>
      <c r="CP49" s="14">
        <v>5.1333399999999996</v>
      </c>
      <c r="CQ49" s="14">
        <v>2.5666600000000002</v>
      </c>
      <c r="CR49" s="14">
        <v>5.3</v>
      </c>
      <c r="CS49" s="14">
        <v>2.8177599999999998</v>
      </c>
      <c r="CT49" s="14">
        <v>2.8177599999999998</v>
      </c>
      <c r="CU49" s="14">
        <v>2.48224</v>
      </c>
      <c r="CV49" s="14"/>
      <c r="CW49" s="14"/>
      <c r="CX49" s="14">
        <v>22.389009999999999</v>
      </c>
      <c r="CY49" s="14">
        <v>-22.389009999999999</v>
      </c>
      <c r="CZ49" s="14">
        <v>6.8</v>
      </c>
      <c r="DA49" s="14">
        <v>6.8787000000000003</v>
      </c>
      <c r="DB49" s="14">
        <v>6.8787000000000003</v>
      </c>
      <c r="DC49" s="14">
        <v>-7.8700000000000006E-2</v>
      </c>
      <c r="DD49" s="14">
        <v>14.5</v>
      </c>
      <c r="DE49" s="14">
        <v>14.919420000000001</v>
      </c>
      <c r="DF49" s="14">
        <v>14.919420000000001</v>
      </c>
      <c r="DG49" s="14">
        <v>-0.41942000000000002</v>
      </c>
      <c r="DH49" s="14">
        <v>131.4</v>
      </c>
      <c r="DI49" s="14">
        <v>142.30582999999999</v>
      </c>
      <c r="DJ49" s="14">
        <v>136.20715000000001</v>
      </c>
      <c r="DK49" s="14">
        <v>-4.80715</v>
      </c>
      <c r="DL49" s="14"/>
      <c r="DM49" s="14"/>
      <c r="DN49" s="14"/>
      <c r="DO49" s="14">
        <v>0</v>
      </c>
      <c r="DP49" s="14"/>
      <c r="DQ49" s="14"/>
      <c r="DR49" s="14"/>
      <c r="DS49" s="14">
        <v>0</v>
      </c>
      <c r="DT49" s="14"/>
      <c r="DU49" s="14"/>
      <c r="DV49" s="14"/>
      <c r="DW49" s="14">
        <v>0</v>
      </c>
      <c r="DX49" s="14"/>
      <c r="DY49" s="14"/>
      <c r="DZ49" s="14"/>
      <c r="EA49" s="14">
        <v>0</v>
      </c>
      <c r="EB49" s="14">
        <v>110.4</v>
      </c>
      <c r="EC49" s="14">
        <v>112.35728</v>
      </c>
      <c r="ED49" s="14">
        <v>81.639870000000002</v>
      </c>
      <c r="EE49" s="14">
        <v>28.76013</v>
      </c>
      <c r="EF49" s="14">
        <v>111.4</v>
      </c>
      <c r="EG49" s="14">
        <v>110.26321</v>
      </c>
      <c r="EH49" s="14">
        <v>110.26321</v>
      </c>
      <c r="EI49" s="14">
        <v>1.13679</v>
      </c>
      <c r="EJ49" s="14"/>
      <c r="EK49" s="14"/>
      <c r="EL49" s="14"/>
      <c r="EM49" s="14">
        <v>0</v>
      </c>
      <c r="EN49" s="14"/>
      <c r="EO49" s="14"/>
      <c r="EP49" s="14"/>
      <c r="EQ49" s="14">
        <v>0</v>
      </c>
      <c r="ER49" s="14"/>
      <c r="ES49" s="14"/>
      <c r="ET49" s="14"/>
      <c r="EU49" s="14">
        <v>0</v>
      </c>
      <c r="EV49" s="14">
        <v>6.5</v>
      </c>
      <c r="EW49" s="14">
        <v>6.39</v>
      </c>
      <c r="EX49" s="14">
        <v>6.39</v>
      </c>
      <c r="EY49" s="14">
        <v>0.11</v>
      </c>
      <c r="EZ49" s="14">
        <v>439.3</v>
      </c>
      <c r="FA49" s="14">
        <v>417.55990000000003</v>
      </c>
      <c r="FB49" s="14">
        <v>288.65978999999999</v>
      </c>
      <c r="FC49" s="14">
        <v>150.64021</v>
      </c>
      <c r="FD49" s="14">
        <v>44</v>
      </c>
      <c r="FE49" s="14">
        <v>45.996780000000001</v>
      </c>
      <c r="FF49" s="14">
        <v>47.086770000000001</v>
      </c>
      <c r="FG49" s="14">
        <v>-3.08677</v>
      </c>
      <c r="FH49" s="14">
        <v>136</v>
      </c>
      <c r="FI49" s="14">
        <v>151.167</v>
      </c>
      <c r="FJ49" s="14">
        <v>123.4581</v>
      </c>
      <c r="FK49" s="14">
        <v>12.5419</v>
      </c>
      <c r="FL49" s="14">
        <v>27.7</v>
      </c>
      <c r="FM49" s="14">
        <v>27.99689</v>
      </c>
      <c r="FN49" s="14">
        <v>0</v>
      </c>
      <c r="FO49" s="14">
        <v>27.7</v>
      </c>
      <c r="FP49" s="14">
        <v>18.399999999999999</v>
      </c>
      <c r="FQ49" s="14">
        <v>16.68403</v>
      </c>
      <c r="FR49" s="14">
        <v>16.68403</v>
      </c>
      <c r="FS49" s="14">
        <v>1.71597</v>
      </c>
      <c r="FT49" s="14">
        <v>19.8</v>
      </c>
      <c r="FU49" s="14">
        <v>19.1068</v>
      </c>
      <c r="FV49" s="14">
        <v>19.1068</v>
      </c>
      <c r="FW49" s="14">
        <v>0.69320000000000004</v>
      </c>
      <c r="FX49" s="14">
        <v>76.400000000000006</v>
      </c>
      <c r="FY49" s="14">
        <v>76.500960000000006</v>
      </c>
      <c r="FZ49" s="14">
        <v>76.500960000000006</v>
      </c>
      <c r="GA49" s="14">
        <v>-0.10095999999999999</v>
      </c>
      <c r="GB49" s="14">
        <v>184.4</v>
      </c>
      <c r="GC49" s="14">
        <v>185.10007999999999</v>
      </c>
      <c r="GD49" s="14">
        <v>185.10007999999999</v>
      </c>
      <c r="GE49" s="14">
        <v>-0.70008000000000004</v>
      </c>
      <c r="GF49" s="14">
        <v>183.6</v>
      </c>
      <c r="GG49" s="14">
        <v>185.10007999999999</v>
      </c>
      <c r="GH49" s="14">
        <v>185.10007999999999</v>
      </c>
      <c r="GI49" s="14">
        <v>-1.5000800000000001</v>
      </c>
      <c r="GJ49" s="14">
        <v>184.3</v>
      </c>
      <c r="GK49" s="14">
        <v>185.10007999999999</v>
      </c>
      <c r="GL49" s="14">
        <v>185.10007999999999</v>
      </c>
      <c r="GM49" s="14">
        <v>-0.80008000000000001</v>
      </c>
      <c r="GN49" s="14">
        <v>87.2</v>
      </c>
      <c r="GO49" s="14">
        <v>88.962050000000005</v>
      </c>
      <c r="GP49" s="14">
        <v>88.962050000000005</v>
      </c>
      <c r="GQ49" s="14">
        <v>-1.7620499999999999</v>
      </c>
      <c r="GR49" s="14">
        <v>7.3</v>
      </c>
      <c r="GS49" s="14">
        <v>7.2163700000000004</v>
      </c>
      <c r="GT49" s="14">
        <v>4.2259399999999996</v>
      </c>
      <c r="GU49" s="14">
        <v>3.0740599999999998</v>
      </c>
      <c r="GV49" s="14">
        <v>1.6</v>
      </c>
      <c r="GW49" s="14">
        <v>2.0343399999999998</v>
      </c>
      <c r="GX49" s="14">
        <v>4.4334100000000003</v>
      </c>
      <c r="GY49" s="14">
        <v>-2.8334100000000002</v>
      </c>
      <c r="GZ49" s="14">
        <v>33.700000000000003</v>
      </c>
      <c r="HA49" s="14">
        <v>34.47804</v>
      </c>
      <c r="HB49" s="14">
        <v>34.47804</v>
      </c>
      <c r="HC49" s="14">
        <v>-0.77803999999999995</v>
      </c>
      <c r="HD49" s="14">
        <v>32.799999999999997</v>
      </c>
      <c r="HE49" s="14">
        <v>34.077280000000002</v>
      </c>
      <c r="HF49" s="14">
        <v>34.077280000000002</v>
      </c>
      <c r="HG49" s="14">
        <v>-1.27728</v>
      </c>
      <c r="HH49" s="14">
        <v>3.8</v>
      </c>
      <c r="HI49" s="14">
        <v>4.0341699999999996</v>
      </c>
      <c r="HJ49" s="14">
        <v>4.0341699999999996</v>
      </c>
      <c r="HK49" s="14">
        <v>-0.23416999999999999</v>
      </c>
      <c r="HL49" s="14">
        <v>28.3</v>
      </c>
      <c r="HM49" s="14">
        <v>26.023420000000002</v>
      </c>
      <c r="HN49" s="14">
        <v>26.023420000000002</v>
      </c>
      <c r="HO49" s="14">
        <v>2.27658</v>
      </c>
      <c r="HP49" s="14">
        <v>144.30000000000001</v>
      </c>
      <c r="HQ49" s="14">
        <v>143.27311</v>
      </c>
      <c r="HR49" s="14">
        <v>107.73545</v>
      </c>
      <c r="HS49" s="14">
        <v>36.564549999999997</v>
      </c>
      <c r="HT49" s="14"/>
      <c r="HU49" s="14"/>
      <c r="HV49" s="14"/>
      <c r="HW49" s="14">
        <v>0</v>
      </c>
      <c r="HX49" s="14"/>
      <c r="HY49" s="14"/>
      <c r="HZ49" s="14"/>
      <c r="IA49" s="14">
        <v>0</v>
      </c>
      <c r="IB49" s="14">
        <v>85.5</v>
      </c>
      <c r="IC49" s="14">
        <v>85.482579999999999</v>
      </c>
      <c r="ID49" s="14">
        <v>95.452430000000007</v>
      </c>
      <c r="IE49" s="14">
        <v>-9.9524299999999997</v>
      </c>
      <c r="IF49" s="14"/>
      <c r="IG49" s="14"/>
      <c r="IH49" s="14"/>
      <c r="II49" s="14">
        <v>0</v>
      </c>
      <c r="IJ49" s="14"/>
      <c r="IK49" s="14"/>
      <c r="IL49" s="14"/>
      <c r="IM49" s="14">
        <v>0</v>
      </c>
      <c r="IN49" s="14">
        <v>47.3</v>
      </c>
      <c r="IO49" s="14">
        <v>48.181449999999998</v>
      </c>
      <c r="IP49" s="14">
        <v>48.181449999999998</v>
      </c>
      <c r="IQ49" s="14">
        <v>-0.88144999999999996</v>
      </c>
      <c r="IR49" s="14"/>
      <c r="IS49" s="14"/>
      <c r="IT49" s="14"/>
      <c r="IU49" s="14">
        <v>0</v>
      </c>
      <c r="IV49" s="14"/>
      <c r="IW49" s="14"/>
      <c r="IX49" s="14"/>
      <c r="IY49" s="14">
        <v>0</v>
      </c>
      <c r="IZ49" s="14"/>
      <c r="JA49" s="14"/>
      <c r="JB49" s="14"/>
      <c r="JC49" s="14">
        <v>0</v>
      </c>
      <c r="JD49" s="14">
        <v>66.8</v>
      </c>
      <c r="JE49" s="14">
        <v>65</v>
      </c>
      <c r="JF49" s="14">
        <v>77.269090000000006</v>
      </c>
      <c r="JG49" s="14">
        <v>-10.46909</v>
      </c>
      <c r="JH49" s="14">
        <v>178.1</v>
      </c>
      <c r="JI49" s="14">
        <v>183.19533000000001</v>
      </c>
      <c r="JJ49" s="14">
        <v>183.19533000000001</v>
      </c>
      <c r="JK49" s="14">
        <v>-5.0953299999999997</v>
      </c>
      <c r="JL49" s="14">
        <v>0</v>
      </c>
      <c r="JM49" s="14"/>
      <c r="JN49" s="14">
        <v>0</v>
      </c>
      <c r="JO49" s="14">
        <v>0</v>
      </c>
      <c r="JP49" s="14">
        <v>200</v>
      </c>
      <c r="JQ49" s="14">
        <v>183.19533000000001</v>
      </c>
      <c r="JR49" s="14">
        <v>183.19533000000001</v>
      </c>
      <c r="JS49" s="14">
        <v>16.804670000000002</v>
      </c>
      <c r="JT49" s="14">
        <v>187</v>
      </c>
      <c r="JU49" s="14">
        <v>183.19533000000001</v>
      </c>
      <c r="JV49" s="14">
        <v>183.19533000000001</v>
      </c>
      <c r="JW49" s="14">
        <v>3.8046700000000002</v>
      </c>
      <c r="JX49" s="14"/>
      <c r="JY49" s="14"/>
      <c r="JZ49" s="14">
        <v>74.215509999999995</v>
      </c>
      <c r="KA49" s="14">
        <v>-74.215509999999995</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c r="KW49" s="14"/>
      <c r="KX49" s="14"/>
      <c r="KY49" s="14">
        <v>0</v>
      </c>
      <c r="KZ49" s="14"/>
      <c r="LA49" s="14"/>
      <c r="LB49" s="14"/>
      <c r="LC49" s="14">
        <v>0</v>
      </c>
      <c r="LD49" s="14">
        <v>1.3</v>
      </c>
      <c r="LE49" s="14">
        <v>1.33812</v>
      </c>
      <c r="LF49" s="14">
        <v>1.33812</v>
      </c>
      <c r="LG49" s="14">
        <v>-3.8120000000000001E-2</v>
      </c>
      <c r="LH49" s="14">
        <v>196.2</v>
      </c>
      <c r="LI49" s="14">
        <v>113.72542</v>
      </c>
      <c r="LJ49" s="14">
        <v>165.07075</v>
      </c>
      <c r="LK49" s="14">
        <v>31.129249999999999</v>
      </c>
      <c r="LL49" s="14">
        <v>93</v>
      </c>
      <c r="LM49" s="14">
        <v>108.13002</v>
      </c>
      <c r="LN49" s="14">
        <v>109.04085000000001</v>
      </c>
      <c r="LO49" s="14">
        <v>-16.040849999999999</v>
      </c>
      <c r="LP49" s="14">
        <v>65.900000000000006</v>
      </c>
      <c r="LQ49" s="14">
        <v>67.133979999999994</v>
      </c>
      <c r="LR49" s="14">
        <v>67.133979999999994</v>
      </c>
      <c r="LS49" s="14">
        <v>-1.2339800000000001</v>
      </c>
      <c r="LT49" s="14">
        <v>70.900000000000006</v>
      </c>
      <c r="LU49" s="14">
        <v>78.567989999999995</v>
      </c>
      <c r="LV49" s="14">
        <v>78.567999999999998</v>
      </c>
      <c r="LW49" s="14">
        <v>-7.6680000000000001</v>
      </c>
      <c r="LX49" s="14">
        <v>28.3</v>
      </c>
      <c r="LY49" s="14">
        <v>29.951460000000001</v>
      </c>
      <c r="LZ49" s="14">
        <v>29.951460000000001</v>
      </c>
      <c r="MA49" s="14">
        <v>-1.6514599999999999</v>
      </c>
      <c r="MB49" s="14">
        <v>0</v>
      </c>
      <c r="MC49" s="14"/>
      <c r="MD49" s="14">
        <v>0</v>
      </c>
      <c r="ME49" s="14">
        <v>0</v>
      </c>
      <c r="MF49" s="14"/>
      <c r="MG49" s="14"/>
      <c r="MH49" s="14"/>
      <c r="MI49" s="14">
        <v>0</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75.7</v>
      </c>
      <c r="OG49" s="14">
        <v>108.1</v>
      </c>
      <c r="OH49" s="14">
        <v>114.393</v>
      </c>
      <c r="OI49" s="14">
        <v>-38.692999999999998</v>
      </c>
      <c r="OJ49" s="14">
        <v>0</v>
      </c>
      <c r="OK49" s="14">
        <v>0</v>
      </c>
      <c r="OL49" s="14">
        <v>0</v>
      </c>
      <c r="OM49" s="14">
        <v>0</v>
      </c>
      <c r="ON49" s="14">
        <v>15.7</v>
      </c>
      <c r="OO49" s="14">
        <v>14.228</v>
      </c>
      <c r="OP49" s="14">
        <v>14.228</v>
      </c>
      <c r="OQ49" s="14">
        <v>1.472</v>
      </c>
      <c r="OR49" s="14">
        <v>0</v>
      </c>
      <c r="OS49" s="14">
        <v>0</v>
      </c>
      <c r="OT49" s="14">
        <v>0</v>
      </c>
      <c r="OU49" s="14">
        <v>0</v>
      </c>
      <c r="OV49" s="14">
        <v>12.1</v>
      </c>
      <c r="OW49" s="14">
        <v>11.941750000000001</v>
      </c>
      <c r="OX49" s="14">
        <v>11.941750000000001</v>
      </c>
      <c r="OY49" s="14">
        <v>0.15825</v>
      </c>
      <c r="OZ49" s="14">
        <v>9.9</v>
      </c>
      <c r="PA49" s="14">
        <v>9.9830000000000005</v>
      </c>
      <c r="PB49" s="14">
        <v>9</v>
      </c>
      <c r="PC49" s="14">
        <v>0.9</v>
      </c>
      <c r="PD49" s="14">
        <v>5</v>
      </c>
      <c r="PE49" s="14">
        <v>5.67</v>
      </c>
      <c r="PF49" s="14">
        <v>5.67</v>
      </c>
      <c r="PG49" s="14">
        <v>-0.67</v>
      </c>
      <c r="PH49" s="14">
        <v>0.5</v>
      </c>
      <c r="PI49" s="14">
        <v>1</v>
      </c>
      <c r="PJ49" s="14">
        <v>1</v>
      </c>
      <c r="PK49" s="14">
        <v>-0.5</v>
      </c>
      <c r="PL49" s="14">
        <v>3.3</v>
      </c>
      <c r="PM49" s="14">
        <v>3.2</v>
      </c>
      <c r="PN49" s="14">
        <v>3.2</v>
      </c>
      <c r="PO49" s="14">
        <v>0.1</v>
      </c>
      <c r="PP49" s="14">
        <v>2.6</v>
      </c>
      <c r="PQ49" s="14">
        <v>2.5</v>
      </c>
      <c r="PR49" s="14">
        <v>2.5</v>
      </c>
      <c r="PS49" s="14">
        <v>0.1</v>
      </c>
      <c r="PT49" s="14">
        <v>20.6</v>
      </c>
      <c r="PU49" s="14">
        <v>19.417480000000001</v>
      </c>
      <c r="PV49" s="14">
        <v>19.417480000000001</v>
      </c>
      <c r="PW49" s="14">
        <v>1.18252</v>
      </c>
      <c r="PX49" s="14">
        <v>14.7</v>
      </c>
      <c r="PY49" s="14">
        <v>16.504850000000001</v>
      </c>
      <c r="PZ49" s="14">
        <v>16.504850000000001</v>
      </c>
      <c r="QA49" s="14">
        <v>-1.8048500000000001</v>
      </c>
      <c r="QB49" s="14">
        <v>9.9</v>
      </c>
      <c r="QC49" s="14">
        <v>11.74757</v>
      </c>
      <c r="QD49" s="14">
        <v>11.74757</v>
      </c>
      <c r="QE49" s="14">
        <v>-1.8475699999999999</v>
      </c>
      <c r="QF49" s="14">
        <v>3.5</v>
      </c>
      <c r="QG49" s="14">
        <v>3.4</v>
      </c>
      <c r="QH49" s="14">
        <v>3.4</v>
      </c>
      <c r="QI49" s="14">
        <v>0.1</v>
      </c>
      <c r="QJ49" s="14">
        <v>18.399999999999999</v>
      </c>
      <c r="QK49" s="14">
        <v>17.961169999999999</v>
      </c>
      <c r="QL49" s="14">
        <v>17.961169999999999</v>
      </c>
      <c r="QM49" s="14">
        <v>0.43883</v>
      </c>
      <c r="QN49" s="14">
        <v>0</v>
      </c>
      <c r="QO49" s="14">
        <v>0</v>
      </c>
      <c r="QP49" s="14">
        <v>0</v>
      </c>
      <c r="QQ49" s="14">
        <v>0</v>
      </c>
      <c r="QR49" s="14">
        <v>0</v>
      </c>
      <c r="QS49" s="14">
        <v>0</v>
      </c>
      <c r="QT49" s="14">
        <v>0</v>
      </c>
      <c r="QU49" s="14">
        <v>0</v>
      </c>
      <c r="QV49" s="14">
        <v>24.6</v>
      </c>
      <c r="QW49" s="14">
        <v>26.484000000000002</v>
      </c>
      <c r="QX49" s="14">
        <v>26.484000000000002</v>
      </c>
      <c r="QY49" s="14">
        <v>-1.8839999999999999</v>
      </c>
      <c r="QZ49" s="14">
        <v>74.2</v>
      </c>
      <c r="RA49" s="14">
        <v>75.605999999999995</v>
      </c>
      <c r="RB49" s="14">
        <v>75.605999999999995</v>
      </c>
      <c r="RC49" s="14">
        <v>-1.4059999999999999</v>
      </c>
      <c r="RD49" s="14">
        <v>4.2</v>
      </c>
      <c r="RE49" s="14">
        <v>4.2</v>
      </c>
      <c r="RF49" s="14">
        <v>4.2</v>
      </c>
      <c r="RG49" s="14">
        <v>0</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v>0</v>
      </c>
      <c r="RV49" s="14">
        <v>0</v>
      </c>
      <c r="RW49" s="14">
        <v>0</v>
      </c>
      <c r="RX49" s="14">
        <v>2.4</v>
      </c>
      <c r="RY49" s="14">
        <v>2.3610000000000002</v>
      </c>
      <c r="RZ49" s="14">
        <v>2.3610000000000002</v>
      </c>
      <c r="SA49" s="14">
        <v>3.9E-2</v>
      </c>
      <c r="SB49" s="14">
        <v>20.100000000000001</v>
      </c>
      <c r="SC49" s="14">
        <v>19.772790000000001</v>
      </c>
      <c r="SD49" s="14">
        <v>19.772790000000001</v>
      </c>
      <c r="SE49" s="14">
        <v>0.32721</v>
      </c>
      <c r="SF49" s="14">
        <v>1.6</v>
      </c>
      <c r="SG49" s="14">
        <v>1.8</v>
      </c>
      <c r="SH49" s="14">
        <v>1.8</v>
      </c>
      <c r="SI49" s="14">
        <v>-0.2</v>
      </c>
      <c r="SJ49" s="14"/>
      <c r="SK49" s="14"/>
      <c r="SL49" s="14"/>
      <c r="SM49" s="14">
        <v>0</v>
      </c>
      <c r="SN49" s="14">
        <v>9.6999999999999993</v>
      </c>
      <c r="SO49" s="14">
        <v>9.6999999999999993</v>
      </c>
      <c r="SP49" s="14">
        <v>9.6999999999999993</v>
      </c>
      <c r="SQ49" s="14">
        <v>0</v>
      </c>
      <c r="SR49" s="14">
        <v>4.5999999999999996</v>
      </c>
      <c r="SS49" s="14">
        <v>4.3</v>
      </c>
      <c r="ST49" s="14">
        <v>4.3</v>
      </c>
      <c r="SU49" s="14">
        <v>0.3</v>
      </c>
      <c r="SV49" s="14">
        <v>6</v>
      </c>
      <c r="SW49" s="14">
        <v>6</v>
      </c>
      <c r="SX49" s="14">
        <v>6</v>
      </c>
      <c r="SY49" s="14">
        <v>0</v>
      </c>
      <c r="SZ49" s="14">
        <v>8.4</v>
      </c>
      <c r="TA49" s="14">
        <v>8</v>
      </c>
      <c r="TB49" s="14">
        <v>8</v>
      </c>
      <c r="TC49" s="14">
        <v>0.4</v>
      </c>
      <c r="TD49" s="14">
        <v>14.7</v>
      </c>
      <c r="TE49" s="14">
        <v>14.75728</v>
      </c>
      <c r="TF49" s="14">
        <v>14.75728</v>
      </c>
      <c r="TG49" s="14">
        <v>-5.7279999999999998E-2</v>
      </c>
      <c r="TH49" s="14">
        <v>21.7</v>
      </c>
      <c r="TI49" s="14">
        <v>20.100000000000001</v>
      </c>
      <c r="TJ49" s="14">
        <v>23</v>
      </c>
      <c r="TK49" s="14">
        <v>-1.3</v>
      </c>
      <c r="TL49" s="14">
        <v>45.8</v>
      </c>
      <c r="TM49" s="14">
        <v>48</v>
      </c>
      <c r="TN49" s="14">
        <v>37</v>
      </c>
      <c r="TO49" s="14">
        <v>8.8000000000000007</v>
      </c>
      <c r="TP49" s="14"/>
      <c r="TQ49" s="14"/>
      <c r="TR49" s="14">
        <v>0</v>
      </c>
      <c r="TS49" s="14">
        <v>0</v>
      </c>
      <c r="TT49" s="14">
        <v>72.2</v>
      </c>
      <c r="TU49" s="14">
        <v>71.3</v>
      </c>
      <c r="TV49" s="14">
        <v>65.730999999999995</v>
      </c>
      <c r="TW49" s="14">
        <v>6.4690000000000003</v>
      </c>
      <c r="TX49" s="14">
        <v>95.4</v>
      </c>
      <c r="TY49" s="14">
        <v>95</v>
      </c>
      <c r="TZ49" s="14">
        <v>82.06</v>
      </c>
      <c r="UA49" s="14">
        <v>13.34</v>
      </c>
      <c r="UB49" s="14">
        <v>7.9</v>
      </c>
      <c r="UC49" s="14">
        <v>10.1</v>
      </c>
      <c r="UD49" s="14">
        <v>9.9920000000000009</v>
      </c>
      <c r="UE49" s="14">
        <v>-2.0920000000000001</v>
      </c>
      <c r="UF49" s="14">
        <v>4</v>
      </c>
      <c r="UG49" s="14">
        <v>7.484</v>
      </c>
      <c r="UH49" s="14">
        <v>7.484</v>
      </c>
      <c r="UI49" s="14">
        <v>-3.484</v>
      </c>
      <c r="UJ49" s="14">
        <v>10.5</v>
      </c>
      <c r="UK49" s="14">
        <v>10</v>
      </c>
      <c r="UL49" s="14">
        <v>10</v>
      </c>
      <c r="UM49" s="14">
        <v>0.5</v>
      </c>
      <c r="UN49" s="14">
        <v>3.1</v>
      </c>
      <c r="UO49" s="14">
        <v>3</v>
      </c>
      <c r="UP49" s="14">
        <v>3</v>
      </c>
      <c r="UQ49" s="14">
        <v>0.1</v>
      </c>
      <c r="UR49" s="14">
        <v>8.6</v>
      </c>
      <c r="US49" s="14">
        <v>8.3000000000000007</v>
      </c>
      <c r="UT49" s="14">
        <v>8.3000000000000007</v>
      </c>
      <c r="UU49" s="14">
        <v>0.3</v>
      </c>
      <c r="UV49" s="14">
        <v>6.4</v>
      </c>
      <c r="UW49" s="14">
        <v>6</v>
      </c>
      <c r="UX49" s="14">
        <v>6</v>
      </c>
      <c r="UY49" s="14">
        <v>0.4</v>
      </c>
      <c r="UZ49" s="14">
        <v>6.8</v>
      </c>
      <c r="VA49" s="14">
        <v>6</v>
      </c>
      <c r="VB49" s="14">
        <v>6</v>
      </c>
      <c r="VC49" s="14">
        <v>0.8</v>
      </c>
      <c r="VD49" s="14">
        <v>6.7</v>
      </c>
      <c r="VE49" s="14">
        <v>7</v>
      </c>
      <c r="VF49" s="14">
        <v>7</v>
      </c>
      <c r="VG49" s="14">
        <v>-0.3</v>
      </c>
      <c r="VH49" s="14">
        <v>9.8000000000000007</v>
      </c>
      <c r="VI49" s="14">
        <v>10.26</v>
      </c>
      <c r="VJ49" s="14">
        <v>10.26</v>
      </c>
      <c r="VK49" s="14">
        <v>-0.46</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72</v>
      </c>
      <c r="WC49" s="14">
        <v>107.6</v>
      </c>
      <c r="WD49" s="14">
        <v>110.018</v>
      </c>
      <c r="WE49" s="14">
        <v>-38.018000000000001</v>
      </c>
      <c r="WF49" s="14">
        <v>82.9</v>
      </c>
      <c r="WG49" s="14">
        <v>106.3</v>
      </c>
      <c r="WH49" s="14">
        <v>104.96299999999999</v>
      </c>
      <c r="WI49" s="14">
        <v>-22.062999999999999</v>
      </c>
      <c r="WJ49" s="14">
        <v>0</v>
      </c>
      <c r="WK49" s="14">
        <v>0</v>
      </c>
      <c r="WL49" s="14">
        <v>0</v>
      </c>
      <c r="WM49" s="14">
        <v>0</v>
      </c>
      <c r="WN49" s="14">
        <v>0</v>
      </c>
      <c r="WO49" s="14">
        <v>0</v>
      </c>
      <c r="WP49" s="14">
        <v>0</v>
      </c>
      <c r="WQ49" s="14">
        <v>0</v>
      </c>
      <c r="WR49" s="14">
        <v>9.6</v>
      </c>
      <c r="WS49" s="14">
        <v>8.6</v>
      </c>
      <c r="WT49" s="14">
        <v>8.6</v>
      </c>
      <c r="WU49" s="14">
        <v>1</v>
      </c>
      <c r="WV49" s="14">
        <v>18.2</v>
      </c>
      <c r="WW49" s="14">
        <v>17.669899999999998</v>
      </c>
      <c r="WX49" s="14">
        <v>17.669899999999998</v>
      </c>
      <c r="WY49" s="14">
        <v>0.53010000000000002</v>
      </c>
      <c r="WZ49" s="14">
        <v>9</v>
      </c>
      <c r="XA49" s="14">
        <v>10.8</v>
      </c>
      <c r="XB49" s="14">
        <v>10.8</v>
      </c>
      <c r="XC49" s="14">
        <v>-1.8</v>
      </c>
      <c r="XD49" s="14">
        <v>42.9</v>
      </c>
      <c r="XE49" s="14">
        <v>42</v>
      </c>
      <c r="XF49" s="14">
        <v>42</v>
      </c>
      <c r="XG49" s="14">
        <v>0.9</v>
      </c>
      <c r="XH49" s="14">
        <v>33.799999999999997</v>
      </c>
      <c r="XI49" s="14">
        <v>28</v>
      </c>
      <c r="XJ49" s="14">
        <v>28</v>
      </c>
      <c r="XK49" s="14">
        <v>5.8</v>
      </c>
      <c r="XL49" s="14">
        <v>13</v>
      </c>
      <c r="XM49" s="14">
        <v>16</v>
      </c>
      <c r="XN49" s="14">
        <v>14</v>
      </c>
      <c r="XO49" s="14">
        <v>-1</v>
      </c>
      <c r="XP49" s="14"/>
      <c r="XQ49" s="14"/>
      <c r="XR49" s="14"/>
      <c r="XS49" s="14">
        <v>0</v>
      </c>
      <c r="XT49" s="14">
        <v>7.9</v>
      </c>
      <c r="XU49" s="14">
        <v>7.86</v>
      </c>
      <c r="XV49" s="14">
        <v>7.86</v>
      </c>
      <c r="XW49" s="14">
        <v>0.04</v>
      </c>
      <c r="XX49" s="14"/>
      <c r="XY49" s="14"/>
      <c r="XZ49" s="14"/>
      <c r="YA49" s="14">
        <v>0</v>
      </c>
      <c r="YB49" s="14"/>
      <c r="YC49" s="14"/>
      <c r="YD49" s="14"/>
      <c r="YE49" s="14">
        <v>0</v>
      </c>
    </row>
    <row r="50" spans="1:655" ht="24" customHeight="1" x14ac:dyDescent="0.3">
      <c r="A50" s="1"/>
      <c r="B50" s="16" t="s">
        <v>64</v>
      </c>
      <c r="C50" s="16" t="s">
        <v>832</v>
      </c>
      <c r="D50" s="17">
        <v>110.7</v>
      </c>
      <c r="E50" s="17">
        <v>101.60194</v>
      </c>
      <c r="F50" s="17">
        <v>101.60194</v>
      </c>
      <c r="G50" s="17">
        <v>9.0980600000000003</v>
      </c>
      <c r="H50" s="17">
        <v>595.5</v>
      </c>
      <c r="I50" s="17">
        <v>594.17128000000002</v>
      </c>
      <c r="J50" s="17">
        <v>594.17128000000002</v>
      </c>
      <c r="K50" s="17">
        <v>1.3287199999999999</v>
      </c>
      <c r="L50" s="17">
        <v>200.8</v>
      </c>
      <c r="M50" s="17">
        <v>193.29447999999999</v>
      </c>
      <c r="N50" s="17">
        <v>193.29447999999999</v>
      </c>
      <c r="O50" s="17">
        <v>7.5055199999999997</v>
      </c>
      <c r="P50" s="17"/>
      <c r="Q50" s="17"/>
      <c r="R50" s="17"/>
      <c r="S50" s="17">
        <v>0</v>
      </c>
      <c r="T50" s="17"/>
      <c r="U50" s="17"/>
      <c r="V50" s="17"/>
      <c r="W50" s="17">
        <v>0</v>
      </c>
      <c r="X50" s="17">
        <v>74.7</v>
      </c>
      <c r="Y50" s="17">
        <v>91.778639999999996</v>
      </c>
      <c r="Z50" s="17">
        <v>76.798159999999996</v>
      </c>
      <c r="AA50" s="17">
        <v>-2.09816</v>
      </c>
      <c r="AB50" s="17">
        <v>120.9</v>
      </c>
      <c r="AC50" s="17">
        <v>108.24254000000001</v>
      </c>
      <c r="AD50" s="17">
        <v>179.91783000000001</v>
      </c>
      <c r="AE50" s="17">
        <v>-59.017829999999996</v>
      </c>
      <c r="AF50" s="17"/>
      <c r="AG50" s="17"/>
      <c r="AH50" s="17"/>
      <c r="AI50" s="17">
        <v>0</v>
      </c>
      <c r="AJ50" s="17"/>
      <c r="AK50" s="17"/>
      <c r="AL50" s="17"/>
      <c r="AM50" s="17">
        <v>0</v>
      </c>
      <c r="AN50" s="17">
        <v>160</v>
      </c>
      <c r="AO50" s="17">
        <v>175.03845000000001</v>
      </c>
      <c r="AP50" s="17">
        <v>192.48079000000001</v>
      </c>
      <c r="AQ50" s="17">
        <v>-32.480789999999999</v>
      </c>
      <c r="AR50" s="17">
        <v>160</v>
      </c>
      <c r="AS50" s="17">
        <v>175.03845000000001</v>
      </c>
      <c r="AT50" s="17">
        <v>192.48079000000001</v>
      </c>
      <c r="AU50" s="17">
        <v>-32.480789999999999</v>
      </c>
      <c r="AV50" s="17">
        <v>160</v>
      </c>
      <c r="AW50" s="17">
        <v>175.03845000000001</v>
      </c>
      <c r="AX50" s="17">
        <v>192.48079000000001</v>
      </c>
      <c r="AY50" s="17">
        <v>-32.480789999999999</v>
      </c>
      <c r="AZ50" s="17">
        <v>261.10000000000002</v>
      </c>
      <c r="BA50" s="17">
        <v>262.55768</v>
      </c>
      <c r="BB50" s="17">
        <v>288.72118</v>
      </c>
      <c r="BC50" s="17">
        <v>-27.621179999999999</v>
      </c>
      <c r="BD50" s="17">
        <v>216.2</v>
      </c>
      <c r="BE50" s="17">
        <v>208.28218000000001</v>
      </c>
      <c r="BF50" s="17">
        <v>208.28218000000001</v>
      </c>
      <c r="BG50" s="17">
        <v>7.9178199999999999</v>
      </c>
      <c r="BH50" s="17">
        <v>111.7</v>
      </c>
      <c r="BI50" s="17">
        <v>104.14109000000001</v>
      </c>
      <c r="BJ50" s="17">
        <v>104.14109000000001</v>
      </c>
      <c r="BK50" s="17">
        <v>7.55891</v>
      </c>
      <c r="BL50" s="17">
        <v>549.6</v>
      </c>
      <c r="BM50" s="17">
        <v>565.53980999999999</v>
      </c>
      <c r="BN50" s="17">
        <v>565.53980999999999</v>
      </c>
      <c r="BO50" s="17">
        <v>-15.93981</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139.9</v>
      </c>
      <c r="CK50" s="17">
        <v>139.99946</v>
      </c>
      <c r="CL50" s="17">
        <v>139.99946</v>
      </c>
      <c r="CM50" s="17">
        <v>-9.9460000000000007E-2</v>
      </c>
      <c r="CN50" s="17">
        <v>6.8</v>
      </c>
      <c r="CO50" s="17">
        <v>5.1333399999999996</v>
      </c>
      <c r="CP50" s="17">
        <v>5.1333399999999996</v>
      </c>
      <c r="CQ50" s="17">
        <v>1.66666</v>
      </c>
      <c r="CR50" s="17">
        <v>4.9000000000000004</v>
      </c>
      <c r="CS50" s="17">
        <v>2.8177599999999998</v>
      </c>
      <c r="CT50" s="17">
        <v>2.8177599999999998</v>
      </c>
      <c r="CU50" s="17">
        <v>2.0822400000000001</v>
      </c>
      <c r="CV50" s="17"/>
      <c r="CW50" s="17"/>
      <c r="CX50" s="17">
        <v>22.389009999999999</v>
      </c>
      <c r="CY50" s="17">
        <v>-22.389009999999999</v>
      </c>
      <c r="CZ50" s="17">
        <v>6.8</v>
      </c>
      <c r="DA50" s="17">
        <v>6.8787000000000003</v>
      </c>
      <c r="DB50" s="17">
        <v>6.8787000000000003</v>
      </c>
      <c r="DC50" s="17">
        <v>-7.8700000000000006E-2</v>
      </c>
      <c r="DD50" s="17">
        <v>14.5</v>
      </c>
      <c r="DE50" s="17">
        <v>14.919420000000001</v>
      </c>
      <c r="DF50" s="17">
        <v>14.919420000000001</v>
      </c>
      <c r="DG50" s="17">
        <v>-0.41942000000000002</v>
      </c>
      <c r="DH50" s="17">
        <v>130</v>
      </c>
      <c r="DI50" s="17">
        <v>142.30582999999999</v>
      </c>
      <c r="DJ50" s="17">
        <v>126.57016</v>
      </c>
      <c r="DK50" s="17">
        <v>3.42984</v>
      </c>
      <c r="DL50" s="17"/>
      <c r="DM50" s="17"/>
      <c r="DN50" s="17"/>
      <c r="DO50" s="17">
        <v>0</v>
      </c>
      <c r="DP50" s="17"/>
      <c r="DQ50" s="17"/>
      <c r="DR50" s="17"/>
      <c r="DS50" s="17">
        <v>0</v>
      </c>
      <c r="DT50" s="17"/>
      <c r="DU50" s="17"/>
      <c r="DV50" s="17"/>
      <c r="DW50" s="17">
        <v>0</v>
      </c>
      <c r="DX50" s="17"/>
      <c r="DY50" s="17"/>
      <c r="DZ50" s="17"/>
      <c r="EA50" s="17">
        <v>0</v>
      </c>
      <c r="EB50" s="17">
        <v>109.5</v>
      </c>
      <c r="EC50" s="17">
        <v>112.35728</v>
      </c>
      <c r="ED50" s="17">
        <v>78.430840000000003</v>
      </c>
      <c r="EE50" s="17">
        <v>31.06916</v>
      </c>
      <c r="EF50" s="17">
        <v>111.4</v>
      </c>
      <c r="EG50" s="17">
        <v>110.26321</v>
      </c>
      <c r="EH50" s="17">
        <v>110.26321</v>
      </c>
      <c r="EI50" s="17">
        <v>1.13679</v>
      </c>
      <c r="EJ50" s="17"/>
      <c r="EK50" s="17"/>
      <c r="EL50" s="17"/>
      <c r="EM50" s="17">
        <v>0</v>
      </c>
      <c r="EN50" s="17"/>
      <c r="EO50" s="17"/>
      <c r="EP50" s="17"/>
      <c r="EQ50" s="17">
        <v>0</v>
      </c>
      <c r="ER50" s="17"/>
      <c r="ES50" s="17"/>
      <c r="ET50" s="17"/>
      <c r="EU50" s="17">
        <v>0</v>
      </c>
      <c r="EV50" s="17">
        <v>6.5</v>
      </c>
      <c r="EW50" s="17">
        <v>6.39</v>
      </c>
      <c r="EX50" s="17">
        <v>6.39</v>
      </c>
      <c r="EY50" s="17">
        <v>0.11</v>
      </c>
      <c r="EZ50" s="17">
        <v>427.3</v>
      </c>
      <c r="FA50" s="17">
        <v>404.00907999999998</v>
      </c>
      <c r="FB50" s="17">
        <v>288.65978999999999</v>
      </c>
      <c r="FC50" s="17">
        <v>138.64021</v>
      </c>
      <c r="FD50" s="17">
        <v>44</v>
      </c>
      <c r="FE50" s="17">
        <v>45.996780000000001</v>
      </c>
      <c r="FF50" s="17">
        <v>47.086770000000001</v>
      </c>
      <c r="FG50" s="17">
        <v>-3.08677</v>
      </c>
      <c r="FH50" s="17">
        <v>133.9</v>
      </c>
      <c r="FI50" s="17">
        <v>151.16499999999999</v>
      </c>
      <c r="FJ50" s="17">
        <v>123.4581</v>
      </c>
      <c r="FK50" s="17">
        <v>10.4419</v>
      </c>
      <c r="FL50" s="17">
        <v>28.3</v>
      </c>
      <c r="FM50" s="17">
        <v>27.99689</v>
      </c>
      <c r="FN50" s="17">
        <v>0</v>
      </c>
      <c r="FO50" s="17">
        <v>28.3</v>
      </c>
      <c r="FP50" s="17">
        <v>18.399999999999999</v>
      </c>
      <c r="FQ50" s="17">
        <v>16.68403</v>
      </c>
      <c r="FR50" s="17">
        <v>16.68403</v>
      </c>
      <c r="FS50" s="17">
        <v>1.71597</v>
      </c>
      <c r="FT50" s="17">
        <v>19.8</v>
      </c>
      <c r="FU50" s="17">
        <v>19.1068</v>
      </c>
      <c r="FV50" s="17">
        <v>19.1068</v>
      </c>
      <c r="FW50" s="17">
        <v>0.69320000000000004</v>
      </c>
      <c r="FX50" s="17">
        <v>76.3</v>
      </c>
      <c r="FY50" s="17">
        <v>76.500960000000006</v>
      </c>
      <c r="FZ50" s="17">
        <v>76.500960000000006</v>
      </c>
      <c r="GA50" s="17">
        <v>-0.20096</v>
      </c>
      <c r="GB50" s="17">
        <v>181.5</v>
      </c>
      <c r="GC50" s="17">
        <v>185.10007999999999</v>
      </c>
      <c r="GD50" s="17">
        <v>185.10007999999999</v>
      </c>
      <c r="GE50" s="17">
        <v>-3.6000800000000002</v>
      </c>
      <c r="GF50" s="17">
        <v>182</v>
      </c>
      <c r="GG50" s="17">
        <v>185.10007999999999</v>
      </c>
      <c r="GH50" s="17">
        <v>185.10007999999999</v>
      </c>
      <c r="GI50" s="17">
        <v>-3.1000800000000002</v>
      </c>
      <c r="GJ50" s="17">
        <v>183.4</v>
      </c>
      <c r="GK50" s="17">
        <v>185.10007999999999</v>
      </c>
      <c r="GL50" s="17">
        <v>185.10007999999999</v>
      </c>
      <c r="GM50" s="17">
        <v>-1.70008</v>
      </c>
      <c r="GN50" s="17">
        <v>86.4</v>
      </c>
      <c r="GO50" s="17">
        <v>88.962050000000005</v>
      </c>
      <c r="GP50" s="17">
        <v>88.962050000000005</v>
      </c>
      <c r="GQ50" s="17">
        <v>-2.5620500000000002</v>
      </c>
      <c r="GR50" s="17">
        <v>7.3</v>
      </c>
      <c r="GS50" s="17">
        <v>7.2163700000000004</v>
      </c>
      <c r="GT50" s="17">
        <v>4.2259399999999996</v>
      </c>
      <c r="GU50" s="17">
        <v>3.0740599999999998</v>
      </c>
      <c r="GV50" s="17">
        <v>1.6</v>
      </c>
      <c r="GW50" s="17">
        <v>2.0343399999999998</v>
      </c>
      <c r="GX50" s="17">
        <v>4.4334100000000003</v>
      </c>
      <c r="GY50" s="17">
        <v>-2.8334100000000002</v>
      </c>
      <c r="GZ50" s="17">
        <v>32.5</v>
      </c>
      <c r="HA50" s="17">
        <v>34.47804</v>
      </c>
      <c r="HB50" s="17">
        <v>34.47804</v>
      </c>
      <c r="HC50" s="17">
        <v>-1.97804</v>
      </c>
      <c r="HD50" s="17">
        <v>32.4</v>
      </c>
      <c r="HE50" s="17">
        <v>34.077280000000002</v>
      </c>
      <c r="HF50" s="17">
        <v>34.077280000000002</v>
      </c>
      <c r="HG50" s="17">
        <v>-1.6772800000000001</v>
      </c>
      <c r="HH50" s="17">
        <v>3.8</v>
      </c>
      <c r="HI50" s="17">
        <v>4.0341699999999996</v>
      </c>
      <c r="HJ50" s="17">
        <v>4.0341699999999996</v>
      </c>
      <c r="HK50" s="17">
        <v>-0.23416999999999999</v>
      </c>
      <c r="HL50" s="17">
        <v>27.3</v>
      </c>
      <c r="HM50" s="17">
        <v>26.023420000000002</v>
      </c>
      <c r="HN50" s="17">
        <v>26.023420000000002</v>
      </c>
      <c r="HO50" s="17">
        <v>1.27658</v>
      </c>
      <c r="HP50" s="17">
        <v>133.9</v>
      </c>
      <c r="HQ50" s="17">
        <v>143.27311</v>
      </c>
      <c r="HR50" s="17">
        <v>107.73545</v>
      </c>
      <c r="HS50" s="17">
        <v>26.164549999999998</v>
      </c>
      <c r="HT50" s="17"/>
      <c r="HU50" s="17"/>
      <c r="HV50" s="17"/>
      <c r="HW50" s="17">
        <v>0</v>
      </c>
      <c r="HX50" s="17"/>
      <c r="HY50" s="17"/>
      <c r="HZ50" s="17"/>
      <c r="IA50" s="17">
        <v>0</v>
      </c>
      <c r="IB50" s="17">
        <v>84.1</v>
      </c>
      <c r="IC50" s="17">
        <v>85.482579999999999</v>
      </c>
      <c r="ID50" s="17">
        <v>95.452430000000007</v>
      </c>
      <c r="IE50" s="17">
        <v>-11.35243</v>
      </c>
      <c r="IF50" s="17"/>
      <c r="IG50" s="17"/>
      <c r="IH50" s="17"/>
      <c r="II50" s="17">
        <v>0</v>
      </c>
      <c r="IJ50" s="17"/>
      <c r="IK50" s="17"/>
      <c r="IL50" s="17"/>
      <c r="IM50" s="17">
        <v>0</v>
      </c>
      <c r="IN50" s="17">
        <v>47.4</v>
      </c>
      <c r="IO50" s="17">
        <v>48.181449999999998</v>
      </c>
      <c r="IP50" s="17">
        <v>48.181449999999998</v>
      </c>
      <c r="IQ50" s="17">
        <v>-0.78144999999999998</v>
      </c>
      <c r="IR50" s="17"/>
      <c r="IS50" s="17"/>
      <c r="IT50" s="17"/>
      <c r="IU50" s="17">
        <v>0</v>
      </c>
      <c r="IV50" s="17"/>
      <c r="IW50" s="17"/>
      <c r="IX50" s="17"/>
      <c r="IY50" s="17">
        <v>0</v>
      </c>
      <c r="IZ50" s="17"/>
      <c r="JA50" s="17"/>
      <c r="JB50" s="17"/>
      <c r="JC50" s="17">
        <v>0</v>
      </c>
      <c r="JD50" s="17">
        <v>66.3</v>
      </c>
      <c r="JE50" s="17">
        <v>65</v>
      </c>
      <c r="JF50" s="17">
        <v>77.269090000000006</v>
      </c>
      <c r="JG50" s="17">
        <v>-10.96909</v>
      </c>
      <c r="JH50" s="17">
        <v>177.7</v>
      </c>
      <c r="JI50" s="17">
        <v>183.19533000000001</v>
      </c>
      <c r="JJ50" s="17">
        <v>183.19533000000001</v>
      </c>
      <c r="JK50" s="17">
        <v>-5.49533</v>
      </c>
      <c r="JL50" s="17">
        <v>0</v>
      </c>
      <c r="JM50" s="17"/>
      <c r="JN50" s="17">
        <v>0</v>
      </c>
      <c r="JO50" s="17">
        <v>0</v>
      </c>
      <c r="JP50" s="17">
        <v>200</v>
      </c>
      <c r="JQ50" s="17">
        <v>183.19533000000001</v>
      </c>
      <c r="JR50" s="17">
        <v>183.19533000000001</v>
      </c>
      <c r="JS50" s="17">
        <v>16.804670000000002</v>
      </c>
      <c r="JT50" s="17">
        <v>187</v>
      </c>
      <c r="JU50" s="17">
        <v>183.19533000000001</v>
      </c>
      <c r="JV50" s="17">
        <v>183.19533000000001</v>
      </c>
      <c r="JW50" s="17">
        <v>3.8046700000000002</v>
      </c>
      <c r="JX50" s="17"/>
      <c r="JY50" s="17"/>
      <c r="JZ50" s="17">
        <v>74.215509999999995</v>
      </c>
      <c r="KA50" s="17">
        <v>-74.215509999999995</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c r="KW50" s="17"/>
      <c r="KX50" s="17"/>
      <c r="KY50" s="17">
        <v>0</v>
      </c>
      <c r="KZ50" s="17"/>
      <c r="LA50" s="17"/>
      <c r="LB50" s="17"/>
      <c r="LC50" s="17">
        <v>0</v>
      </c>
      <c r="LD50" s="17">
        <v>1.3</v>
      </c>
      <c r="LE50" s="17">
        <v>1.33812</v>
      </c>
      <c r="LF50" s="17">
        <v>1.33812</v>
      </c>
      <c r="LG50" s="17">
        <v>-3.8120000000000001E-2</v>
      </c>
      <c r="LH50" s="17">
        <v>193.9</v>
      </c>
      <c r="LI50" s="17">
        <v>155.59332000000001</v>
      </c>
      <c r="LJ50" s="17">
        <v>166.53738999999999</v>
      </c>
      <c r="LK50" s="17">
        <v>27.36261</v>
      </c>
      <c r="LL50" s="17">
        <v>76.7</v>
      </c>
      <c r="LM50" s="17">
        <v>99.123930000000001</v>
      </c>
      <c r="LN50" s="17">
        <v>102.44768000000001</v>
      </c>
      <c r="LO50" s="17">
        <v>-25.747679999999999</v>
      </c>
      <c r="LP50" s="17">
        <v>64.8</v>
      </c>
      <c r="LQ50" s="17">
        <v>67.133979999999994</v>
      </c>
      <c r="LR50" s="17">
        <v>67.133979999999994</v>
      </c>
      <c r="LS50" s="17">
        <v>-2.3339799999999999</v>
      </c>
      <c r="LT50" s="17">
        <v>70.5</v>
      </c>
      <c r="LU50" s="17">
        <v>76.909310000000005</v>
      </c>
      <c r="LV50" s="17">
        <v>76.324079999999995</v>
      </c>
      <c r="LW50" s="17">
        <v>-5.8240800000000004</v>
      </c>
      <c r="LX50" s="17">
        <v>28.2</v>
      </c>
      <c r="LY50" s="17">
        <v>29.951460000000001</v>
      </c>
      <c r="LZ50" s="17">
        <v>29.951460000000001</v>
      </c>
      <c r="MA50" s="17">
        <v>-1.75146</v>
      </c>
      <c r="MB50" s="17">
        <v>0</v>
      </c>
      <c r="MC50" s="17"/>
      <c r="MD50" s="17">
        <v>0</v>
      </c>
      <c r="ME50" s="17">
        <v>0</v>
      </c>
      <c r="MF50" s="17"/>
      <c r="MG50" s="17"/>
      <c r="MH50" s="17"/>
      <c r="MI50" s="17">
        <v>0</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77.7</v>
      </c>
      <c r="OG50" s="17">
        <v>107</v>
      </c>
      <c r="OH50" s="17">
        <v>113.14700000000001</v>
      </c>
      <c r="OI50" s="17">
        <v>-35.447000000000003</v>
      </c>
      <c r="OJ50" s="17">
        <v>0</v>
      </c>
      <c r="OK50" s="17">
        <v>0</v>
      </c>
      <c r="OL50" s="17">
        <v>0</v>
      </c>
      <c r="OM50" s="17">
        <v>0</v>
      </c>
      <c r="ON50" s="17">
        <v>14.9</v>
      </c>
      <c r="OO50" s="17">
        <v>14.090999999999999</v>
      </c>
      <c r="OP50" s="17">
        <v>14.090999999999999</v>
      </c>
      <c r="OQ50" s="17">
        <v>0.80900000000000005</v>
      </c>
      <c r="OR50" s="17">
        <v>0</v>
      </c>
      <c r="OS50" s="17">
        <v>0</v>
      </c>
      <c r="OT50" s="17">
        <v>0</v>
      </c>
      <c r="OU50" s="17">
        <v>0</v>
      </c>
      <c r="OV50" s="17">
        <v>12.2</v>
      </c>
      <c r="OW50" s="17">
        <v>11.941750000000001</v>
      </c>
      <c r="OX50" s="17">
        <v>11.941750000000001</v>
      </c>
      <c r="OY50" s="17">
        <v>0.25824999999999998</v>
      </c>
      <c r="OZ50" s="17">
        <v>10</v>
      </c>
      <c r="PA50" s="17">
        <v>9.9829899999999991</v>
      </c>
      <c r="PB50" s="17">
        <v>9</v>
      </c>
      <c r="PC50" s="17">
        <v>1</v>
      </c>
      <c r="PD50" s="17">
        <v>5</v>
      </c>
      <c r="PE50" s="17">
        <v>5.67</v>
      </c>
      <c r="PF50" s="17">
        <v>5.67</v>
      </c>
      <c r="PG50" s="17">
        <v>-0.67</v>
      </c>
      <c r="PH50" s="17">
        <v>0.5</v>
      </c>
      <c r="PI50" s="17">
        <v>1</v>
      </c>
      <c r="PJ50" s="17">
        <v>1</v>
      </c>
      <c r="PK50" s="17">
        <v>-0.5</v>
      </c>
      <c r="PL50" s="17">
        <v>3.3</v>
      </c>
      <c r="PM50" s="17">
        <v>3.2</v>
      </c>
      <c r="PN50" s="17">
        <v>3.2</v>
      </c>
      <c r="PO50" s="17">
        <v>0.1</v>
      </c>
      <c r="PP50" s="17">
        <v>2.6</v>
      </c>
      <c r="PQ50" s="17">
        <v>2.5</v>
      </c>
      <c r="PR50" s="17">
        <v>2.5</v>
      </c>
      <c r="PS50" s="17">
        <v>0.1</v>
      </c>
      <c r="PT50" s="17">
        <v>20.100000000000001</v>
      </c>
      <c r="PU50" s="17">
        <v>19.417480000000001</v>
      </c>
      <c r="PV50" s="17">
        <v>19.417480000000001</v>
      </c>
      <c r="PW50" s="17">
        <v>0.68252000000000002</v>
      </c>
      <c r="PX50" s="17">
        <v>14.5</v>
      </c>
      <c r="PY50" s="17">
        <v>16.504850000000001</v>
      </c>
      <c r="PZ50" s="17">
        <v>16.504850000000001</v>
      </c>
      <c r="QA50" s="17">
        <v>-2.0048499999999998</v>
      </c>
      <c r="QB50" s="17">
        <v>9.9</v>
      </c>
      <c r="QC50" s="17">
        <v>11.74757</v>
      </c>
      <c r="QD50" s="17">
        <v>11.74757</v>
      </c>
      <c r="QE50" s="17">
        <v>-1.8475699999999999</v>
      </c>
      <c r="QF50" s="17">
        <v>3.5</v>
      </c>
      <c r="QG50" s="17">
        <v>3.4</v>
      </c>
      <c r="QH50" s="17">
        <v>3.4</v>
      </c>
      <c r="QI50" s="17">
        <v>0.1</v>
      </c>
      <c r="QJ50" s="17">
        <v>18.399999999999999</v>
      </c>
      <c r="QK50" s="17">
        <v>17.961169999999999</v>
      </c>
      <c r="QL50" s="17">
        <v>17.961169999999999</v>
      </c>
      <c r="QM50" s="17">
        <v>0.43883</v>
      </c>
      <c r="QN50" s="17">
        <v>0</v>
      </c>
      <c r="QO50" s="17">
        <v>0</v>
      </c>
      <c r="QP50" s="17">
        <v>0</v>
      </c>
      <c r="QQ50" s="17">
        <v>0</v>
      </c>
      <c r="QR50" s="17">
        <v>0</v>
      </c>
      <c r="QS50" s="17">
        <v>0</v>
      </c>
      <c r="QT50" s="17">
        <v>0</v>
      </c>
      <c r="QU50" s="17">
        <v>0</v>
      </c>
      <c r="QV50" s="17">
        <v>27.7</v>
      </c>
      <c r="QW50" s="17">
        <v>26.266999999999999</v>
      </c>
      <c r="QX50" s="17">
        <v>26.266999999999999</v>
      </c>
      <c r="QY50" s="17">
        <v>1.4330000000000001</v>
      </c>
      <c r="QZ50" s="17">
        <v>75</v>
      </c>
      <c r="RA50" s="17">
        <v>74.213999999999999</v>
      </c>
      <c r="RB50" s="17">
        <v>74.213999999999999</v>
      </c>
      <c r="RC50" s="17">
        <v>0.78600000000000003</v>
      </c>
      <c r="RD50" s="17">
        <v>4.2</v>
      </c>
      <c r="RE50" s="17">
        <v>4.2</v>
      </c>
      <c r="RF50" s="17">
        <v>4.2</v>
      </c>
      <c r="RG50" s="17">
        <v>0</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v>0</v>
      </c>
      <c r="RV50" s="17">
        <v>0</v>
      </c>
      <c r="RW50" s="17">
        <v>0</v>
      </c>
      <c r="RX50" s="17">
        <v>2.4</v>
      </c>
      <c r="RY50" s="17">
        <v>2.3610000000000002</v>
      </c>
      <c r="RZ50" s="17">
        <v>2.3610000000000002</v>
      </c>
      <c r="SA50" s="17">
        <v>3.9E-2</v>
      </c>
      <c r="SB50" s="17">
        <v>20.100000000000001</v>
      </c>
      <c r="SC50" s="17">
        <v>19.772790000000001</v>
      </c>
      <c r="SD50" s="17">
        <v>19.772790000000001</v>
      </c>
      <c r="SE50" s="17">
        <v>0.32721</v>
      </c>
      <c r="SF50" s="17">
        <v>1.6</v>
      </c>
      <c r="SG50" s="17">
        <v>1.8</v>
      </c>
      <c r="SH50" s="17">
        <v>1.8</v>
      </c>
      <c r="SI50" s="17">
        <v>-0.2</v>
      </c>
      <c r="SJ50" s="17"/>
      <c r="SK50" s="17"/>
      <c r="SL50" s="17"/>
      <c r="SM50" s="17">
        <v>0</v>
      </c>
      <c r="SN50" s="17">
        <v>9.6999999999999993</v>
      </c>
      <c r="SO50" s="17">
        <v>9.6999999999999993</v>
      </c>
      <c r="SP50" s="17">
        <v>9.6999999999999993</v>
      </c>
      <c r="SQ50" s="17">
        <v>0</v>
      </c>
      <c r="SR50" s="17">
        <v>4.7</v>
      </c>
      <c r="SS50" s="17">
        <v>4.3</v>
      </c>
      <c r="ST50" s="17">
        <v>4.3</v>
      </c>
      <c r="SU50" s="17">
        <v>0.4</v>
      </c>
      <c r="SV50" s="17">
        <v>5.7</v>
      </c>
      <c r="SW50" s="17">
        <v>6</v>
      </c>
      <c r="SX50" s="17">
        <v>6</v>
      </c>
      <c r="SY50" s="17">
        <v>-0.3</v>
      </c>
      <c r="SZ50" s="17">
        <v>8.1</v>
      </c>
      <c r="TA50" s="17">
        <v>8</v>
      </c>
      <c r="TB50" s="17">
        <v>8</v>
      </c>
      <c r="TC50" s="17">
        <v>0.1</v>
      </c>
      <c r="TD50" s="17">
        <v>14.7</v>
      </c>
      <c r="TE50" s="17">
        <v>14.75728</v>
      </c>
      <c r="TF50" s="17">
        <v>14.75728</v>
      </c>
      <c r="TG50" s="17">
        <v>-5.7279999999999998E-2</v>
      </c>
      <c r="TH50" s="17">
        <v>21.7</v>
      </c>
      <c r="TI50" s="17">
        <v>19.8</v>
      </c>
      <c r="TJ50" s="17">
        <v>23</v>
      </c>
      <c r="TK50" s="17">
        <v>-1.3</v>
      </c>
      <c r="TL50" s="17">
        <v>44.1</v>
      </c>
      <c r="TM50" s="17">
        <v>44</v>
      </c>
      <c r="TN50" s="17">
        <v>37</v>
      </c>
      <c r="TO50" s="17">
        <v>7.1</v>
      </c>
      <c r="TP50" s="17"/>
      <c r="TQ50" s="17"/>
      <c r="TR50" s="17">
        <v>0</v>
      </c>
      <c r="TS50" s="17">
        <v>0</v>
      </c>
      <c r="TT50" s="17">
        <v>80.400000000000006</v>
      </c>
      <c r="TU50" s="17">
        <v>69.099999999999994</v>
      </c>
      <c r="TV50" s="17">
        <v>64.441000000000003</v>
      </c>
      <c r="TW50" s="17">
        <v>15.959</v>
      </c>
      <c r="TX50" s="17">
        <v>96</v>
      </c>
      <c r="TY50" s="17">
        <v>93.7</v>
      </c>
      <c r="TZ50" s="17">
        <v>80.594999999999999</v>
      </c>
      <c r="UA50" s="17">
        <v>15.404999999999999</v>
      </c>
      <c r="UB50" s="17">
        <v>9.6</v>
      </c>
      <c r="UC50" s="17">
        <v>9.6999999999999993</v>
      </c>
      <c r="UD50" s="17">
        <v>9.4280000000000008</v>
      </c>
      <c r="UE50" s="17">
        <v>0.17199999999999999</v>
      </c>
      <c r="UF50" s="17">
        <v>6.4</v>
      </c>
      <c r="UG50" s="17">
        <v>6.9989999999999997</v>
      </c>
      <c r="UH50" s="17">
        <v>6.9989999999999997</v>
      </c>
      <c r="UI50" s="17">
        <v>-0.59899999999999998</v>
      </c>
      <c r="UJ50" s="17">
        <v>10.5</v>
      </c>
      <c r="UK50" s="17">
        <v>10</v>
      </c>
      <c r="UL50" s="17">
        <v>10</v>
      </c>
      <c r="UM50" s="17">
        <v>0.5</v>
      </c>
      <c r="UN50" s="17">
        <v>3.1</v>
      </c>
      <c r="UO50" s="17">
        <v>3</v>
      </c>
      <c r="UP50" s="17">
        <v>3</v>
      </c>
      <c r="UQ50" s="17">
        <v>0.1</v>
      </c>
      <c r="UR50" s="17">
        <v>8.6</v>
      </c>
      <c r="US50" s="17">
        <v>8.3000000000000007</v>
      </c>
      <c r="UT50" s="17">
        <v>8.3000000000000007</v>
      </c>
      <c r="UU50" s="17">
        <v>0.3</v>
      </c>
      <c r="UV50" s="17">
        <v>6.4</v>
      </c>
      <c r="UW50" s="17">
        <v>6</v>
      </c>
      <c r="UX50" s="17">
        <v>6</v>
      </c>
      <c r="UY50" s="17">
        <v>0.4</v>
      </c>
      <c r="UZ50" s="17">
        <v>6.8</v>
      </c>
      <c r="VA50" s="17">
        <v>6</v>
      </c>
      <c r="VB50" s="17">
        <v>6</v>
      </c>
      <c r="VC50" s="17">
        <v>0.8</v>
      </c>
      <c r="VD50" s="17">
        <v>6.7</v>
      </c>
      <c r="VE50" s="17">
        <v>7</v>
      </c>
      <c r="VF50" s="17">
        <v>7</v>
      </c>
      <c r="VG50" s="17">
        <v>-0.3</v>
      </c>
      <c r="VH50" s="17">
        <v>9.1999999999999993</v>
      </c>
      <c r="VI50" s="17">
        <v>10.115</v>
      </c>
      <c r="VJ50" s="17">
        <v>10.115</v>
      </c>
      <c r="VK50" s="17">
        <v>-0.91500000000000004</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79.599999999999994</v>
      </c>
      <c r="WC50" s="17">
        <v>106.2</v>
      </c>
      <c r="WD50" s="17">
        <v>105.657</v>
      </c>
      <c r="WE50" s="17">
        <v>-26.056999999999999</v>
      </c>
      <c r="WF50" s="17">
        <v>88.5</v>
      </c>
      <c r="WG50" s="17">
        <v>105.9</v>
      </c>
      <c r="WH50" s="17">
        <v>99.43</v>
      </c>
      <c r="WI50" s="17">
        <v>-10.93</v>
      </c>
      <c r="WJ50" s="17">
        <v>0</v>
      </c>
      <c r="WK50" s="17">
        <v>0</v>
      </c>
      <c r="WL50" s="17">
        <v>0</v>
      </c>
      <c r="WM50" s="17">
        <v>0</v>
      </c>
      <c r="WN50" s="17">
        <v>0</v>
      </c>
      <c r="WO50" s="17">
        <v>0</v>
      </c>
      <c r="WP50" s="17">
        <v>0</v>
      </c>
      <c r="WQ50" s="17">
        <v>0</v>
      </c>
      <c r="WR50" s="17">
        <v>9.6</v>
      </c>
      <c r="WS50" s="17">
        <v>8.6</v>
      </c>
      <c r="WT50" s="17">
        <v>8.6</v>
      </c>
      <c r="WU50" s="17">
        <v>1</v>
      </c>
      <c r="WV50" s="17">
        <v>18.3</v>
      </c>
      <c r="WW50" s="17">
        <v>17.669899999999998</v>
      </c>
      <c r="WX50" s="17">
        <v>17.669899999999998</v>
      </c>
      <c r="WY50" s="17">
        <v>0.63009999999999999</v>
      </c>
      <c r="WZ50" s="17">
        <v>9.4</v>
      </c>
      <c r="XA50" s="17">
        <v>10.8</v>
      </c>
      <c r="XB50" s="17">
        <v>10.8</v>
      </c>
      <c r="XC50" s="17">
        <v>-1.4</v>
      </c>
      <c r="XD50" s="17">
        <v>42.7</v>
      </c>
      <c r="XE50" s="17">
        <v>42</v>
      </c>
      <c r="XF50" s="17">
        <v>42</v>
      </c>
      <c r="XG50" s="17">
        <v>0.7</v>
      </c>
      <c r="XH50" s="17">
        <v>33.6</v>
      </c>
      <c r="XI50" s="17">
        <v>28</v>
      </c>
      <c r="XJ50" s="17">
        <v>28</v>
      </c>
      <c r="XK50" s="17">
        <v>5.6</v>
      </c>
      <c r="XL50" s="17">
        <v>12.9</v>
      </c>
      <c r="XM50" s="17">
        <v>16</v>
      </c>
      <c r="XN50" s="17">
        <v>14</v>
      </c>
      <c r="XO50" s="17">
        <v>-1.1000000000000001</v>
      </c>
      <c r="XP50" s="17"/>
      <c r="XQ50" s="17"/>
      <c r="XR50" s="17"/>
      <c r="XS50" s="17">
        <v>0</v>
      </c>
      <c r="XT50" s="17">
        <v>8.1999999999999993</v>
      </c>
      <c r="XU50" s="17">
        <v>7.86</v>
      </c>
      <c r="XV50" s="17">
        <v>7.86</v>
      </c>
      <c r="XW50" s="17">
        <v>0.34</v>
      </c>
      <c r="XX50" s="17"/>
      <c r="XY50" s="17"/>
      <c r="XZ50" s="17"/>
      <c r="YA50" s="17">
        <v>0</v>
      </c>
      <c r="YB50" s="17"/>
      <c r="YC50" s="17"/>
      <c r="YD50" s="17"/>
      <c r="YE50" s="17">
        <v>0</v>
      </c>
    </row>
    <row r="51" spans="1:655" ht="24" customHeight="1" x14ac:dyDescent="0.3">
      <c r="A51" s="1"/>
      <c r="B51" s="16" t="s">
        <v>64</v>
      </c>
      <c r="C51" s="16" t="s">
        <v>833</v>
      </c>
      <c r="D51" s="17">
        <v>146.19999999999999</v>
      </c>
      <c r="E51" s="17">
        <v>101.60194</v>
      </c>
      <c r="F51" s="17">
        <v>101.60194</v>
      </c>
      <c r="G51" s="17">
        <v>44.598059999999997</v>
      </c>
      <c r="H51" s="17">
        <v>601.6</v>
      </c>
      <c r="I51" s="17">
        <v>594.17128000000002</v>
      </c>
      <c r="J51" s="17">
        <v>594.17128000000002</v>
      </c>
      <c r="K51" s="17">
        <v>7.4287200000000002</v>
      </c>
      <c r="L51" s="17">
        <v>202.7</v>
      </c>
      <c r="M51" s="17">
        <v>193.29447999999999</v>
      </c>
      <c r="N51" s="17">
        <v>193.29447999999999</v>
      </c>
      <c r="O51" s="17">
        <v>9.4055199999999992</v>
      </c>
      <c r="P51" s="17"/>
      <c r="Q51" s="17"/>
      <c r="R51" s="17"/>
      <c r="S51" s="17">
        <v>0</v>
      </c>
      <c r="T51" s="17"/>
      <c r="U51" s="17"/>
      <c r="V51" s="17"/>
      <c r="W51" s="17">
        <v>0</v>
      </c>
      <c r="X51" s="17">
        <v>75.099999999999994</v>
      </c>
      <c r="Y51" s="17">
        <v>91.778639999999996</v>
      </c>
      <c r="Z51" s="17">
        <v>76.798159999999996</v>
      </c>
      <c r="AA51" s="17">
        <v>-1.6981599999999999</v>
      </c>
      <c r="AB51" s="17">
        <v>120.3</v>
      </c>
      <c r="AC51" s="17">
        <v>100.149</v>
      </c>
      <c r="AD51" s="17">
        <v>167.56694999999999</v>
      </c>
      <c r="AE51" s="17">
        <v>-47.266950000000001</v>
      </c>
      <c r="AF51" s="17"/>
      <c r="AG51" s="17"/>
      <c r="AH51" s="17"/>
      <c r="AI51" s="17">
        <v>0</v>
      </c>
      <c r="AJ51" s="17"/>
      <c r="AK51" s="17"/>
      <c r="AL51" s="17"/>
      <c r="AM51" s="17">
        <v>0</v>
      </c>
      <c r="AN51" s="17">
        <v>181.8</v>
      </c>
      <c r="AO51" s="17">
        <v>181.14680999999999</v>
      </c>
      <c r="AP51" s="17">
        <v>192.05105</v>
      </c>
      <c r="AQ51" s="17">
        <v>-10.251049999999999</v>
      </c>
      <c r="AR51" s="17">
        <v>181.5</v>
      </c>
      <c r="AS51" s="17">
        <v>181.14680999999999</v>
      </c>
      <c r="AT51" s="17">
        <v>192.05105</v>
      </c>
      <c r="AU51" s="17">
        <v>-10.55105</v>
      </c>
      <c r="AV51" s="17">
        <v>181.5</v>
      </c>
      <c r="AW51" s="17">
        <v>181.14680999999999</v>
      </c>
      <c r="AX51" s="17">
        <v>192.05105</v>
      </c>
      <c r="AY51" s="17">
        <v>-10.55105</v>
      </c>
      <c r="AZ51" s="17">
        <v>270.10000000000002</v>
      </c>
      <c r="BA51" s="17">
        <v>271.72021000000001</v>
      </c>
      <c r="BB51" s="17">
        <v>288.07657999999998</v>
      </c>
      <c r="BC51" s="17">
        <v>-17.976579999999998</v>
      </c>
      <c r="BD51" s="17">
        <v>213.6</v>
      </c>
      <c r="BE51" s="17">
        <v>208.28218000000001</v>
      </c>
      <c r="BF51" s="17">
        <v>208.28218000000001</v>
      </c>
      <c r="BG51" s="17">
        <v>5.3178200000000002</v>
      </c>
      <c r="BH51" s="17">
        <v>111.5</v>
      </c>
      <c r="BI51" s="17">
        <v>104.14109000000001</v>
      </c>
      <c r="BJ51" s="17">
        <v>104.14109000000001</v>
      </c>
      <c r="BK51" s="17">
        <v>7.3589099999999998</v>
      </c>
      <c r="BL51" s="17">
        <v>559.20000000000005</v>
      </c>
      <c r="BM51" s="17">
        <v>565.53980999999999</v>
      </c>
      <c r="BN51" s="17">
        <v>565.53980999999999</v>
      </c>
      <c r="BO51" s="17">
        <v>-6.3398099999999999</v>
      </c>
      <c r="BP51" s="17">
        <v>5</v>
      </c>
      <c r="BQ51" s="17">
        <v>4.4318400000000002</v>
      </c>
      <c r="BR51" s="17">
        <v>4.4318400000000002</v>
      </c>
      <c r="BS51" s="17">
        <v>0.56816</v>
      </c>
      <c r="BT51" s="17"/>
      <c r="BU51" s="17"/>
      <c r="BV51" s="17"/>
      <c r="BW51" s="17">
        <v>0</v>
      </c>
      <c r="BX51" s="17"/>
      <c r="BY51" s="17"/>
      <c r="BZ51" s="17"/>
      <c r="CA51" s="17">
        <v>0</v>
      </c>
      <c r="CB51" s="17"/>
      <c r="CC51" s="17"/>
      <c r="CD51" s="17"/>
      <c r="CE51" s="17">
        <v>0</v>
      </c>
      <c r="CF51" s="17"/>
      <c r="CG51" s="17"/>
      <c r="CH51" s="17"/>
      <c r="CI51" s="17">
        <v>0</v>
      </c>
      <c r="CJ51" s="17">
        <v>139</v>
      </c>
      <c r="CK51" s="17">
        <v>139.99946</v>
      </c>
      <c r="CL51" s="17">
        <v>139.99946</v>
      </c>
      <c r="CM51" s="17">
        <v>-0.99946000000000002</v>
      </c>
      <c r="CN51" s="17">
        <v>7.4</v>
      </c>
      <c r="CO51" s="17">
        <v>5.1333399999999996</v>
      </c>
      <c r="CP51" s="17">
        <v>5.1333399999999996</v>
      </c>
      <c r="CQ51" s="17">
        <v>2.2666599999999999</v>
      </c>
      <c r="CR51" s="17">
        <v>5.2</v>
      </c>
      <c r="CS51" s="17">
        <v>2.8177599999999998</v>
      </c>
      <c r="CT51" s="17">
        <v>2.8177599999999998</v>
      </c>
      <c r="CU51" s="17">
        <v>2.3822399999999999</v>
      </c>
      <c r="CV51" s="17"/>
      <c r="CW51" s="17"/>
      <c r="CX51" s="17">
        <v>22.389009999999999</v>
      </c>
      <c r="CY51" s="17">
        <v>-22.389009999999999</v>
      </c>
      <c r="CZ51" s="17">
        <v>6.8</v>
      </c>
      <c r="DA51" s="17">
        <v>6.8787000000000003</v>
      </c>
      <c r="DB51" s="17">
        <v>6.8787000000000003</v>
      </c>
      <c r="DC51" s="17">
        <v>-7.8700000000000006E-2</v>
      </c>
      <c r="DD51" s="17">
        <v>14.4</v>
      </c>
      <c r="DE51" s="17">
        <v>14.919420000000001</v>
      </c>
      <c r="DF51" s="17">
        <v>14.919420000000001</v>
      </c>
      <c r="DG51" s="17">
        <v>-0.51941999999999999</v>
      </c>
      <c r="DH51" s="17">
        <v>131.19999999999999</v>
      </c>
      <c r="DI51" s="17">
        <v>142.30582000000001</v>
      </c>
      <c r="DJ51" s="17">
        <v>111.1249</v>
      </c>
      <c r="DK51" s="17">
        <v>20.075099999999999</v>
      </c>
      <c r="DL51" s="17"/>
      <c r="DM51" s="17"/>
      <c r="DN51" s="17"/>
      <c r="DO51" s="17">
        <v>0</v>
      </c>
      <c r="DP51" s="17"/>
      <c r="DQ51" s="17"/>
      <c r="DR51" s="17"/>
      <c r="DS51" s="17">
        <v>0</v>
      </c>
      <c r="DT51" s="17"/>
      <c r="DU51" s="17"/>
      <c r="DV51" s="17"/>
      <c r="DW51" s="17">
        <v>0</v>
      </c>
      <c r="DX51" s="17"/>
      <c r="DY51" s="17"/>
      <c r="DZ51" s="17"/>
      <c r="EA51" s="17">
        <v>0</v>
      </c>
      <c r="EB51" s="17">
        <v>64.5</v>
      </c>
      <c r="EC51" s="17">
        <v>112.35728</v>
      </c>
      <c r="ED51" s="17">
        <v>78.430840000000003</v>
      </c>
      <c r="EE51" s="17">
        <v>-13.93084</v>
      </c>
      <c r="EF51" s="17">
        <v>112.5</v>
      </c>
      <c r="EG51" s="17">
        <v>110.26321</v>
      </c>
      <c r="EH51" s="17">
        <v>110.26321</v>
      </c>
      <c r="EI51" s="17">
        <v>2.2367900000000001</v>
      </c>
      <c r="EJ51" s="17"/>
      <c r="EK51" s="17"/>
      <c r="EL51" s="17"/>
      <c r="EM51" s="17">
        <v>0</v>
      </c>
      <c r="EN51" s="17"/>
      <c r="EO51" s="17"/>
      <c r="EP51" s="17"/>
      <c r="EQ51" s="17">
        <v>0</v>
      </c>
      <c r="ER51" s="17"/>
      <c r="ES51" s="17"/>
      <c r="ET51" s="17"/>
      <c r="EU51" s="17">
        <v>0</v>
      </c>
      <c r="EV51" s="17">
        <v>6.5</v>
      </c>
      <c r="EW51" s="17">
        <v>6.39</v>
      </c>
      <c r="EX51" s="17">
        <v>6.39</v>
      </c>
      <c r="EY51" s="17">
        <v>0.11</v>
      </c>
      <c r="EZ51" s="17">
        <v>384.4</v>
      </c>
      <c r="FA51" s="17">
        <v>303.19191000000001</v>
      </c>
      <c r="FB51" s="17">
        <v>220.38835</v>
      </c>
      <c r="FC51" s="17">
        <v>164.01165</v>
      </c>
      <c r="FD51" s="17">
        <v>44</v>
      </c>
      <c r="FE51" s="17">
        <v>45.996780000000001</v>
      </c>
      <c r="FF51" s="17">
        <v>47.086770000000001</v>
      </c>
      <c r="FG51" s="17">
        <v>-3.08677</v>
      </c>
      <c r="FH51" s="17">
        <v>135</v>
      </c>
      <c r="FI51" s="17">
        <v>151.17400000000001</v>
      </c>
      <c r="FJ51" s="17">
        <v>123.4581</v>
      </c>
      <c r="FK51" s="17">
        <v>11.5419</v>
      </c>
      <c r="FL51" s="17">
        <v>28.7</v>
      </c>
      <c r="FM51" s="17">
        <v>27.99689</v>
      </c>
      <c r="FN51" s="17">
        <v>0</v>
      </c>
      <c r="FO51" s="17">
        <v>28.7</v>
      </c>
      <c r="FP51" s="17">
        <v>18.399999999999999</v>
      </c>
      <c r="FQ51" s="17">
        <v>16.68403</v>
      </c>
      <c r="FR51" s="17">
        <v>16.68403</v>
      </c>
      <c r="FS51" s="17">
        <v>1.71597</v>
      </c>
      <c r="FT51" s="17">
        <v>19.8</v>
      </c>
      <c r="FU51" s="17">
        <v>19.1068</v>
      </c>
      <c r="FV51" s="17">
        <v>19.1068</v>
      </c>
      <c r="FW51" s="17">
        <v>0.69320000000000004</v>
      </c>
      <c r="FX51" s="17">
        <v>72.3</v>
      </c>
      <c r="FY51" s="17">
        <v>76.500960000000006</v>
      </c>
      <c r="FZ51" s="17">
        <v>76.500960000000006</v>
      </c>
      <c r="GA51" s="17">
        <v>-4.2009600000000002</v>
      </c>
      <c r="GB51" s="17">
        <v>182.3</v>
      </c>
      <c r="GC51" s="17">
        <v>185.10007999999999</v>
      </c>
      <c r="GD51" s="17">
        <v>185.10007999999999</v>
      </c>
      <c r="GE51" s="17">
        <v>-2.8000799999999999</v>
      </c>
      <c r="GF51" s="17">
        <v>183.4</v>
      </c>
      <c r="GG51" s="17">
        <v>185.10007999999999</v>
      </c>
      <c r="GH51" s="17">
        <v>185.10007999999999</v>
      </c>
      <c r="GI51" s="17">
        <v>-1.70008</v>
      </c>
      <c r="GJ51" s="17">
        <v>184.6</v>
      </c>
      <c r="GK51" s="17">
        <v>185.10007999999999</v>
      </c>
      <c r="GL51" s="17">
        <v>185.10007999999999</v>
      </c>
      <c r="GM51" s="17">
        <v>-0.50007999999999997</v>
      </c>
      <c r="GN51" s="17">
        <v>87.4</v>
      </c>
      <c r="GO51" s="17">
        <v>88.962050000000005</v>
      </c>
      <c r="GP51" s="17">
        <v>88.962050000000005</v>
      </c>
      <c r="GQ51" s="17">
        <v>-1.5620499999999999</v>
      </c>
      <c r="GR51" s="17">
        <v>7.2</v>
      </c>
      <c r="GS51" s="17">
        <v>7.2163700000000004</v>
      </c>
      <c r="GT51" s="17">
        <v>4.2259399999999996</v>
      </c>
      <c r="GU51" s="17">
        <v>2.9740600000000001</v>
      </c>
      <c r="GV51" s="17">
        <v>1.6</v>
      </c>
      <c r="GW51" s="17">
        <v>2.0343399999999998</v>
      </c>
      <c r="GX51" s="17">
        <v>4.4334100000000003</v>
      </c>
      <c r="GY51" s="17">
        <v>-2.8334100000000002</v>
      </c>
      <c r="GZ51" s="17">
        <v>33.299999999999997</v>
      </c>
      <c r="HA51" s="17">
        <v>34.47804</v>
      </c>
      <c r="HB51" s="17">
        <v>34.47804</v>
      </c>
      <c r="HC51" s="17">
        <v>-1.17804</v>
      </c>
      <c r="HD51" s="17">
        <v>33</v>
      </c>
      <c r="HE51" s="17">
        <v>34.077280000000002</v>
      </c>
      <c r="HF51" s="17">
        <v>34.077280000000002</v>
      </c>
      <c r="HG51" s="17">
        <v>-1.07728</v>
      </c>
      <c r="HH51" s="17">
        <v>3.8</v>
      </c>
      <c r="HI51" s="17">
        <v>4.0341699999999996</v>
      </c>
      <c r="HJ51" s="17">
        <v>4.0341699999999996</v>
      </c>
      <c r="HK51" s="17">
        <v>-0.23416999999999999</v>
      </c>
      <c r="HL51" s="17">
        <v>27.9</v>
      </c>
      <c r="HM51" s="17">
        <v>26.023420000000002</v>
      </c>
      <c r="HN51" s="17">
        <v>26.023420000000002</v>
      </c>
      <c r="HO51" s="17">
        <v>1.8765799999999999</v>
      </c>
      <c r="HP51" s="17">
        <v>109.3</v>
      </c>
      <c r="HQ51" s="17">
        <v>114.95505</v>
      </c>
      <c r="HR51" s="17">
        <v>107.73545</v>
      </c>
      <c r="HS51" s="17">
        <v>1.5645500000000001</v>
      </c>
      <c r="HT51" s="17"/>
      <c r="HU51" s="17"/>
      <c r="HV51" s="17"/>
      <c r="HW51" s="17">
        <v>0</v>
      </c>
      <c r="HX51" s="17"/>
      <c r="HY51" s="17"/>
      <c r="HZ51" s="17"/>
      <c r="IA51" s="17">
        <v>0</v>
      </c>
      <c r="IB51" s="17">
        <v>44.9</v>
      </c>
      <c r="IC51" s="17">
        <v>85.482579999999999</v>
      </c>
      <c r="ID51" s="17">
        <v>95.452430000000007</v>
      </c>
      <c r="IE51" s="17">
        <v>-50.552430000000001</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66.7</v>
      </c>
      <c r="JE51" s="17">
        <v>65</v>
      </c>
      <c r="JF51" s="17">
        <v>77.269090000000006</v>
      </c>
      <c r="JG51" s="17">
        <v>-10.569089999999999</v>
      </c>
      <c r="JH51" s="17">
        <v>177.1</v>
      </c>
      <c r="JI51" s="17">
        <v>183.19533000000001</v>
      </c>
      <c r="JJ51" s="17">
        <v>183.19533000000001</v>
      </c>
      <c r="JK51" s="17">
        <v>-6.0953299999999997</v>
      </c>
      <c r="JL51" s="17">
        <v>0</v>
      </c>
      <c r="JM51" s="17"/>
      <c r="JN51" s="17">
        <v>0</v>
      </c>
      <c r="JO51" s="17">
        <v>0</v>
      </c>
      <c r="JP51" s="17">
        <v>200</v>
      </c>
      <c r="JQ51" s="17">
        <v>183.19533000000001</v>
      </c>
      <c r="JR51" s="17">
        <v>183.19533000000001</v>
      </c>
      <c r="JS51" s="17">
        <v>16.804670000000002</v>
      </c>
      <c r="JT51" s="17">
        <v>186.6</v>
      </c>
      <c r="JU51" s="17">
        <v>183.19533000000001</v>
      </c>
      <c r="JV51" s="17">
        <v>183.19533000000001</v>
      </c>
      <c r="JW51" s="17">
        <v>3.4046699999999999</v>
      </c>
      <c r="JX51" s="17"/>
      <c r="JY51" s="17"/>
      <c r="JZ51" s="17">
        <v>63.001260000000002</v>
      </c>
      <c r="KA51" s="17">
        <v>-63.001260000000002</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c r="KW51" s="17"/>
      <c r="KX51" s="17"/>
      <c r="KY51" s="17">
        <v>0</v>
      </c>
      <c r="KZ51" s="17"/>
      <c r="LA51" s="17"/>
      <c r="LB51" s="17"/>
      <c r="LC51" s="17">
        <v>0</v>
      </c>
      <c r="LD51" s="17">
        <v>1.3</v>
      </c>
      <c r="LE51" s="17">
        <v>1.33812</v>
      </c>
      <c r="LF51" s="17">
        <v>1.33812</v>
      </c>
      <c r="LG51" s="17">
        <v>-3.8120000000000001E-2</v>
      </c>
      <c r="LH51" s="17">
        <v>179.5</v>
      </c>
      <c r="LI51" s="17">
        <v>155.59333000000001</v>
      </c>
      <c r="LJ51" s="17">
        <v>168.41487000000001</v>
      </c>
      <c r="LK51" s="17">
        <v>11.085129999999999</v>
      </c>
      <c r="LL51" s="17">
        <v>88.6</v>
      </c>
      <c r="LM51" s="17">
        <v>82.178799999999995</v>
      </c>
      <c r="LN51" s="17">
        <v>92.444500000000005</v>
      </c>
      <c r="LO51" s="17">
        <v>-3.8445</v>
      </c>
      <c r="LP51" s="17">
        <v>65.3</v>
      </c>
      <c r="LQ51" s="17">
        <v>67.133979999999994</v>
      </c>
      <c r="LR51" s="17">
        <v>67.133979999999994</v>
      </c>
      <c r="LS51" s="17">
        <v>-1.8339799999999999</v>
      </c>
      <c r="LT51" s="17">
        <v>70.7</v>
      </c>
      <c r="LU51" s="17">
        <v>68.320009999999996</v>
      </c>
      <c r="LV51" s="17">
        <v>72.37388</v>
      </c>
      <c r="LW51" s="17">
        <v>-1.67388</v>
      </c>
      <c r="LX51" s="17">
        <v>28.5</v>
      </c>
      <c r="LY51" s="17">
        <v>29.951460000000001</v>
      </c>
      <c r="LZ51" s="17">
        <v>29.951460000000001</v>
      </c>
      <c r="MA51" s="17">
        <v>-1.45146</v>
      </c>
      <c r="MB51" s="17">
        <v>0</v>
      </c>
      <c r="MC51" s="17"/>
      <c r="MD51" s="17">
        <v>0</v>
      </c>
      <c r="ME51" s="17">
        <v>0</v>
      </c>
      <c r="MF51" s="17"/>
      <c r="MG51" s="17"/>
      <c r="MH51" s="17"/>
      <c r="MI51" s="17">
        <v>0</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74.8</v>
      </c>
      <c r="OG51" s="17">
        <v>105.8</v>
      </c>
      <c r="OH51" s="17">
        <v>111.996</v>
      </c>
      <c r="OI51" s="17">
        <v>-37.195999999999998</v>
      </c>
      <c r="OJ51" s="17">
        <v>0</v>
      </c>
      <c r="OK51" s="17">
        <v>0</v>
      </c>
      <c r="OL51" s="17">
        <v>0</v>
      </c>
      <c r="OM51" s="17">
        <v>0</v>
      </c>
      <c r="ON51" s="17">
        <v>12.8</v>
      </c>
      <c r="OO51" s="17">
        <v>13.981</v>
      </c>
      <c r="OP51" s="17">
        <v>13.981</v>
      </c>
      <c r="OQ51" s="17">
        <v>-1.181</v>
      </c>
      <c r="OR51" s="17">
        <v>0</v>
      </c>
      <c r="OS51" s="17">
        <v>0</v>
      </c>
      <c r="OT51" s="17">
        <v>0</v>
      </c>
      <c r="OU51" s="17">
        <v>0</v>
      </c>
      <c r="OV51" s="17">
        <v>12.2</v>
      </c>
      <c r="OW51" s="17">
        <v>11.941750000000001</v>
      </c>
      <c r="OX51" s="17">
        <v>11.941750000000001</v>
      </c>
      <c r="OY51" s="17">
        <v>0.25824999999999998</v>
      </c>
      <c r="OZ51" s="17">
        <v>9.9</v>
      </c>
      <c r="PA51" s="17">
        <v>9</v>
      </c>
      <c r="PB51" s="17">
        <v>9</v>
      </c>
      <c r="PC51" s="17">
        <v>0.9</v>
      </c>
      <c r="PD51" s="17">
        <v>5</v>
      </c>
      <c r="PE51" s="17">
        <v>5.67</v>
      </c>
      <c r="PF51" s="17">
        <v>5.67</v>
      </c>
      <c r="PG51" s="17">
        <v>-0.67</v>
      </c>
      <c r="PH51" s="17">
        <v>0.5</v>
      </c>
      <c r="PI51" s="17">
        <v>1</v>
      </c>
      <c r="PJ51" s="17">
        <v>1</v>
      </c>
      <c r="PK51" s="17">
        <v>-0.5</v>
      </c>
      <c r="PL51" s="17">
        <v>3.2</v>
      </c>
      <c r="PM51" s="17">
        <v>3.2</v>
      </c>
      <c r="PN51" s="17">
        <v>3.2</v>
      </c>
      <c r="PO51" s="17">
        <v>0</v>
      </c>
      <c r="PP51" s="17">
        <v>2.6</v>
      </c>
      <c r="PQ51" s="17">
        <v>2.5</v>
      </c>
      <c r="PR51" s="17">
        <v>2.5</v>
      </c>
      <c r="PS51" s="17">
        <v>0.1</v>
      </c>
      <c r="PT51" s="17">
        <v>20.399999999999999</v>
      </c>
      <c r="PU51" s="17">
        <v>19.417480000000001</v>
      </c>
      <c r="PV51" s="17">
        <v>19.417480000000001</v>
      </c>
      <c r="PW51" s="17">
        <v>0.98251999999999995</v>
      </c>
      <c r="PX51" s="17">
        <v>14.5</v>
      </c>
      <c r="PY51" s="17">
        <v>16.504850000000001</v>
      </c>
      <c r="PZ51" s="17">
        <v>16.504850000000001</v>
      </c>
      <c r="QA51" s="17">
        <v>-2.0048499999999998</v>
      </c>
      <c r="QB51" s="17">
        <v>9.9</v>
      </c>
      <c r="QC51" s="17">
        <v>11.74757</v>
      </c>
      <c r="QD51" s="17">
        <v>11.74757</v>
      </c>
      <c r="QE51" s="17">
        <v>-1.8475699999999999</v>
      </c>
      <c r="QF51" s="17">
        <v>3.5</v>
      </c>
      <c r="QG51" s="17">
        <v>3.4</v>
      </c>
      <c r="QH51" s="17">
        <v>3.4</v>
      </c>
      <c r="QI51" s="17">
        <v>0.1</v>
      </c>
      <c r="QJ51" s="17">
        <v>18.399999999999999</v>
      </c>
      <c r="QK51" s="17">
        <v>17.961169999999999</v>
      </c>
      <c r="QL51" s="17">
        <v>17.961169999999999</v>
      </c>
      <c r="QM51" s="17">
        <v>0.43883</v>
      </c>
      <c r="QN51" s="17">
        <v>0</v>
      </c>
      <c r="QO51" s="17">
        <v>0</v>
      </c>
      <c r="QP51" s="17">
        <v>0</v>
      </c>
      <c r="QQ51" s="17">
        <v>0</v>
      </c>
      <c r="QR51" s="17">
        <v>0</v>
      </c>
      <c r="QS51" s="17">
        <v>0</v>
      </c>
      <c r="QT51" s="17">
        <v>0</v>
      </c>
      <c r="QU51" s="17">
        <v>0</v>
      </c>
      <c r="QV51" s="17">
        <v>27.5</v>
      </c>
      <c r="QW51" s="17">
        <v>26.056000000000001</v>
      </c>
      <c r="QX51" s="17">
        <v>26.056000000000001</v>
      </c>
      <c r="QY51" s="17">
        <v>1.444</v>
      </c>
      <c r="QZ51" s="17">
        <v>79.2</v>
      </c>
      <c r="RA51" s="17">
        <v>72.936999999999998</v>
      </c>
      <c r="RB51" s="17">
        <v>72.936999999999998</v>
      </c>
      <c r="RC51" s="17">
        <v>6.2629999999999999</v>
      </c>
      <c r="RD51" s="17">
        <v>4.2</v>
      </c>
      <c r="RE51" s="17">
        <v>4.2</v>
      </c>
      <c r="RF51" s="17">
        <v>4.2</v>
      </c>
      <c r="RG51" s="17">
        <v>0</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v>0</v>
      </c>
      <c r="RV51" s="17">
        <v>0</v>
      </c>
      <c r="RW51" s="17">
        <v>0</v>
      </c>
      <c r="RX51" s="17">
        <v>2.4</v>
      </c>
      <c r="RY51" s="17">
        <v>2.3610000000000002</v>
      </c>
      <c r="RZ51" s="17">
        <v>2.3610000000000002</v>
      </c>
      <c r="SA51" s="17">
        <v>3.9E-2</v>
      </c>
      <c r="SB51" s="17">
        <v>16.7</v>
      </c>
      <c r="SC51" s="17">
        <v>19.772790000000001</v>
      </c>
      <c r="SD51" s="17">
        <v>19.772790000000001</v>
      </c>
      <c r="SE51" s="17">
        <v>-3.0727899999999999</v>
      </c>
      <c r="SF51" s="17">
        <v>1.6</v>
      </c>
      <c r="SG51" s="17">
        <v>1.8</v>
      </c>
      <c r="SH51" s="17">
        <v>1.8</v>
      </c>
      <c r="SI51" s="17">
        <v>-0.2</v>
      </c>
      <c r="SJ51" s="17"/>
      <c r="SK51" s="17"/>
      <c r="SL51" s="17"/>
      <c r="SM51" s="17">
        <v>0</v>
      </c>
      <c r="SN51" s="17">
        <v>9.6999999999999993</v>
      </c>
      <c r="SO51" s="17">
        <v>9.6999999999999993</v>
      </c>
      <c r="SP51" s="17">
        <v>9.6999999999999993</v>
      </c>
      <c r="SQ51" s="17">
        <v>0</v>
      </c>
      <c r="SR51" s="17">
        <v>4.7</v>
      </c>
      <c r="SS51" s="17">
        <v>4.3</v>
      </c>
      <c r="ST51" s="17">
        <v>4.3</v>
      </c>
      <c r="SU51" s="17">
        <v>0.4</v>
      </c>
      <c r="SV51" s="17">
        <v>6</v>
      </c>
      <c r="SW51" s="17">
        <v>6</v>
      </c>
      <c r="SX51" s="17">
        <v>6</v>
      </c>
      <c r="SY51" s="17">
        <v>0</v>
      </c>
      <c r="SZ51" s="17">
        <v>8.3000000000000007</v>
      </c>
      <c r="TA51" s="17">
        <v>8</v>
      </c>
      <c r="TB51" s="17">
        <v>8</v>
      </c>
      <c r="TC51" s="17">
        <v>0.3</v>
      </c>
      <c r="TD51" s="17">
        <v>14.8</v>
      </c>
      <c r="TE51" s="17">
        <v>14.75728</v>
      </c>
      <c r="TF51" s="17">
        <v>14.75728</v>
      </c>
      <c r="TG51" s="17">
        <v>4.2720000000000001E-2</v>
      </c>
      <c r="TH51" s="17">
        <v>19.5</v>
      </c>
      <c r="TI51" s="17">
        <v>19.7</v>
      </c>
      <c r="TJ51" s="17">
        <v>21</v>
      </c>
      <c r="TK51" s="17">
        <v>-1.5</v>
      </c>
      <c r="TL51" s="17">
        <v>45</v>
      </c>
      <c r="TM51" s="17">
        <v>41</v>
      </c>
      <c r="TN51" s="17">
        <v>32</v>
      </c>
      <c r="TO51" s="17">
        <v>13</v>
      </c>
      <c r="TP51" s="17"/>
      <c r="TQ51" s="17"/>
      <c r="TR51" s="17">
        <v>0</v>
      </c>
      <c r="TS51" s="17">
        <v>0</v>
      </c>
      <c r="TT51" s="17">
        <v>98.8</v>
      </c>
      <c r="TU51" s="17">
        <v>68.099999999999994</v>
      </c>
      <c r="TV51" s="17">
        <v>62.695999999999998</v>
      </c>
      <c r="TW51" s="17">
        <v>36.103999999999999</v>
      </c>
      <c r="TX51" s="17">
        <v>95.7</v>
      </c>
      <c r="TY51" s="17">
        <v>92.4</v>
      </c>
      <c r="TZ51" s="17">
        <v>78.893000000000001</v>
      </c>
      <c r="UA51" s="17">
        <v>16.806999999999999</v>
      </c>
      <c r="UB51" s="17">
        <v>11.6</v>
      </c>
      <c r="UC51" s="17">
        <v>9.1999999999999993</v>
      </c>
      <c r="UD51" s="17">
        <v>8.9149999999999991</v>
      </c>
      <c r="UE51" s="17">
        <v>2.6850000000000001</v>
      </c>
      <c r="UF51" s="17">
        <v>6.8</v>
      </c>
      <c r="UG51" s="17">
        <v>6.5720000000000001</v>
      </c>
      <c r="UH51" s="17">
        <v>6.5720000000000001</v>
      </c>
      <c r="UI51" s="17">
        <v>0.22800000000000001</v>
      </c>
      <c r="UJ51" s="17">
        <v>10.5</v>
      </c>
      <c r="UK51" s="17">
        <v>10</v>
      </c>
      <c r="UL51" s="17">
        <v>10</v>
      </c>
      <c r="UM51" s="17">
        <v>0.5</v>
      </c>
      <c r="UN51" s="17">
        <v>3.1</v>
      </c>
      <c r="UO51" s="17">
        <v>3</v>
      </c>
      <c r="UP51" s="17">
        <v>3</v>
      </c>
      <c r="UQ51" s="17">
        <v>0.1</v>
      </c>
      <c r="UR51" s="17">
        <v>8.6</v>
      </c>
      <c r="US51" s="17">
        <v>8.3000000000000007</v>
      </c>
      <c r="UT51" s="17">
        <v>8.3000000000000007</v>
      </c>
      <c r="UU51" s="17">
        <v>0.3</v>
      </c>
      <c r="UV51" s="17">
        <v>6.4</v>
      </c>
      <c r="UW51" s="17">
        <v>6</v>
      </c>
      <c r="UX51" s="17">
        <v>6</v>
      </c>
      <c r="UY51" s="17">
        <v>0.4</v>
      </c>
      <c r="UZ51" s="17">
        <v>6.8</v>
      </c>
      <c r="VA51" s="17">
        <v>6</v>
      </c>
      <c r="VB51" s="17">
        <v>6</v>
      </c>
      <c r="VC51" s="17">
        <v>0.8</v>
      </c>
      <c r="VD51" s="17">
        <v>6.7</v>
      </c>
      <c r="VE51" s="17">
        <v>7</v>
      </c>
      <c r="VF51" s="17">
        <v>7</v>
      </c>
      <c r="VG51" s="17">
        <v>-0.3</v>
      </c>
      <c r="VH51" s="17">
        <v>5.9</v>
      </c>
      <c r="VI51" s="17">
        <v>9.9909999999999997</v>
      </c>
      <c r="VJ51" s="17">
        <v>9.9909999999999997</v>
      </c>
      <c r="VK51" s="17">
        <v>-4.0910000000000002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95.6</v>
      </c>
      <c r="WC51" s="17">
        <v>103.5</v>
      </c>
      <c r="WD51" s="17">
        <v>100.79600000000001</v>
      </c>
      <c r="WE51" s="17">
        <v>-5.1959999999999997</v>
      </c>
      <c r="WF51" s="17">
        <v>89.8</v>
      </c>
      <c r="WG51" s="17">
        <v>104.6</v>
      </c>
      <c r="WH51" s="17">
        <v>94.620999999999995</v>
      </c>
      <c r="WI51" s="17">
        <v>-4.8209999999999997</v>
      </c>
      <c r="WJ51" s="17">
        <v>0</v>
      </c>
      <c r="WK51" s="17">
        <v>0</v>
      </c>
      <c r="WL51" s="17">
        <v>0</v>
      </c>
      <c r="WM51" s="17">
        <v>0</v>
      </c>
      <c r="WN51" s="17">
        <v>0</v>
      </c>
      <c r="WO51" s="17">
        <v>0</v>
      </c>
      <c r="WP51" s="17">
        <v>0</v>
      </c>
      <c r="WQ51" s="17">
        <v>0</v>
      </c>
      <c r="WR51" s="17">
        <v>9.6</v>
      </c>
      <c r="WS51" s="17">
        <v>8.6</v>
      </c>
      <c r="WT51" s="17">
        <v>8.6</v>
      </c>
      <c r="WU51" s="17">
        <v>1</v>
      </c>
      <c r="WV51" s="17">
        <v>18.3</v>
      </c>
      <c r="WW51" s="17">
        <v>17.669899999999998</v>
      </c>
      <c r="WX51" s="17">
        <v>17.669899999999998</v>
      </c>
      <c r="WY51" s="17">
        <v>0.63009999999999999</v>
      </c>
      <c r="WZ51" s="17">
        <v>9</v>
      </c>
      <c r="XA51" s="17">
        <v>10.8</v>
      </c>
      <c r="XB51" s="17">
        <v>10.8</v>
      </c>
      <c r="XC51" s="17">
        <v>-1.8</v>
      </c>
      <c r="XD51" s="17">
        <v>42.4</v>
      </c>
      <c r="XE51" s="17">
        <v>42</v>
      </c>
      <c r="XF51" s="17">
        <v>42</v>
      </c>
      <c r="XG51" s="17">
        <v>0.4</v>
      </c>
      <c r="XH51" s="17">
        <v>33.700000000000003</v>
      </c>
      <c r="XI51" s="17">
        <v>28</v>
      </c>
      <c r="XJ51" s="17">
        <v>28</v>
      </c>
      <c r="XK51" s="17">
        <v>5.7</v>
      </c>
      <c r="XL51" s="17">
        <v>11.5</v>
      </c>
      <c r="XM51" s="17">
        <v>16</v>
      </c>
      <c r="XN51" s="17">
        <v>14</v>
      </c>
      <c r="XO51" s="17">
        <v>-2.5</v>
      </c>
      <c r="XP51" s="17"/>
      <c r="XQ51" s="17"/>
      <c r="XR51" s="17"/>
      <c r="XS51" s="17">
        <v>0</v>
      </c>
      <c r="XT51" s="17">
        <v>8.1999999999999993</v>
      </c>
      <c r="XU51" s="17">
        <v>7.86</v>
      </c>
      <c r="XV51" s="17">
        <v>7.86</v>
      </c>
      <c r="XW51" s="17">
        <v>0.34</v>
      </c>
      <c r="XX51" s="17"/>
      <c r="XY51" s="17"/>
      <c r="XZ51" s="17"/>
      <c r="YA51" s="17">
        <v>0</v>
      </c>
      <c r="YB51" s="17"/>
      <c r="YC51" s="17"/>
      <c r="YD51" s="17"/>
      <c r="YE51" s="17">
        <v>0</v>
      </c>
    </row>
    <row r="52" spans="1:655" ht="24" customHeight="1" x14ac:dyDescent="0.3">
      <c r="A52" s="1"/>
      <c r="B52" s="16" t="s">
        <v>64</v>
      </c>
      <c r="C52" s="16" t="s">
        <v>834</v>
      </c>
      <c r="D52" s="17">
        <v>146.9</v>
      </c>
      <c r="E52" s="17">
        <v>101.60194</v>
      </c>
      <c r="F52" s="17">
        <v>101.60194</v>
      </c>
      <c r="G52" s="17">
        <v>45.29806</v>
      </c>
      <c r="H52" s="17">
        <v>599.6</v>
      </c>
      <c r="I52" s="17">
        <v>594.17128000000002</v>
      </c>
      <c r="J52" s="17">
        <v>594.17128000000002</v>
      </c>
      <c r="K52" s="17">
        <v>5.4287200000000002</v>
      </c>
      <c r="L52" s="17">
        <v>201.4</v>
      </c>
      <c r="M52" s="17">
        <v>193.29447999999999</v>
      </c>
      <c r="N52" s="17">
        <v>193.29447999999999</v>
      </c>
      <c r="O52" s="17">
        <v>8.1055200000000003</v>
      </c>
      <c r="P52" s="17"/>
      <c r="Q52" s="17"/>
      <c r="R52" s="17"/>
      <c r="S52" s="17">
        <v>0</v>
      </c>
      <c r="T52" s="17"/>
      <c r="U52" s="17"/>
      <c r="V52" s="17"/>
      <c r="W52" s="17">
        <v>0</v>
      </c>
      <c r="X52" s="17">
        <v>76.5</v>
      </c>
      <c r="Y52" s="17">
        <v>77.710800000000006</v>
      </c>
      <c r="Z52" s="17">
        <v>76.798159999999996</v>
      </c>
      <c r="AA52" s="17">
        <v>-0.29815999999999998</v>
      </c>
      <c r="AB52" s="17">
        <v>117.5</v>
      </c>
      <c r="AC52" s="17">
        <v>100.149</v>
      </c>
      <c r="AD52" s="17">
        <v>145.36027999999999</v>
      </c>
      <c r="AE52" s="17">
        <v>-27.860279999999999</v>
      </c>
      <c r="AF52" s="17"/>
      <c r="AG52" s="17"/>
      <c r="AH52" s="17"/>
      <c r="AI52" s="17">
        <v>0</v>
      </c>
      <c r="AJ52" s="17"/>
      <c r="AK52" s="17"/>
      <c r="AL52" s="17"/>
      <c r="AM52" s="17">
        <v>0</v>
      </c>
      <c r="AN52" s="17">
        <v>178.6</v>
      </c>
      <c r="AO52" s="17">
        <v>187.31162</v>
      </c>
      <c r="AP52" s="17">
        <v>193.09698</v>
      </c>
      <c r="AQ52" s="17">
        <v>-14.496980000000001</v>
      </c>
      <c r="AR52" s="17">
        <v>177.5</v>
      </c>
      <c r="AS52" s="17">
        <v>187.31162</v>
      </c>
      <c r="AT52" s="17">
        <v>193.09698</v>
      </c>
      <c r="AU52" s="17">
        <v>-15.59698</v>
      </c>
      <c r="AV52" s="17">
        <v>177.1</v>
      </c>
      <c r="AW52" s="17">
        <v>187.31162</v>
      </c>
      <c r="AX52" s="17">
        <v>193.09698</v>
      </c>
      <c r="AY52" s="17">
        <v>-15.996980000000001</v>
      </c>
      <c r="AZ52" s="17">
        <v>269.39999999999998</v>
      </c>
      <c r="BA52" s="17">
        <v>280.96742</v>
      </c>
      <c r="BB52" s="17">
        <v>289.64548000000002</v>
      </c>
      <c r="BC52" s="17">
        <v>-20.245480000000001</v>
      </c>
      <c r="BD52" s="17">
        <v>215.6</v>
      </c>
      <c r="BE52" s="17">
        <v>208.28218000000001</v>
      </c>
      <c r="BF52" s="17">
        <v>208.28218000000001</v>
      </c>
      <c r="BG52" s="17">
        <v>7.3178200000000002</v>
      </c>
      <c r="BH52" s="17">
        <v>110.9</v>
      </c>
      <c r="BI52" s="17">
        <v>104.14109000000001</v>
      </c>
      <c r="BJ52" s="17">
        <v>104.14109000000001</v>
      </c>
      <c r="BK52" s="17">
        <v>6.7589100000000002</v>
      </c>
      <c r="BL52" s="17">
        <v>558.20000000000005</v>
      </c>
      <c r="BM52" s="17">
        <v>565.53980000000001</v>
      </c>
      <c r="BN52" s="17">
        <v>539.79165</v>
      </c>
      <c r="BO52" s="17">
        <v>18.408349999999999</v>
      </c>
      <c r="BP52" s="17">
        <v>5</v>
      </c>
      <c r="BQ52" s="17">
        <v>4.4318400000000002</v>
      </c>
      <c r="BR52" s="17">
        <v>4.4318400000000002</v>
      </c>
      <c r="BS52" s="17">
        <v>0.56816</v>
      </c>
      <c r="BT52" s="17"/>
      <c r="BU52" s="17"/>
      <c r="BV52" s="17"/>
      <c r="BW52" s="17">
        <v>0</v>
      </c>
      <c r="BX52" s="17"/>
      <c r="BY52" s="17"/>
      <c r="BZ52" s="17"/>
      <c r="CA52" s="17">
        <v>0</v>
      </c>
      <c r="CB52" s="17"/>
      <c r="CC52" s="17"/>
      <c r="CD52" s="17"/>
      <c r="CE52" s="17">
        <v>0</v>
      </c>
      <c r="CF52" s="17"/>
      <c r="CG52" s="17"/>
      <c r="CH52" s="17"/>
      <c r="CI52" s="17">
        <v>0</v>
      </c>
      <c r="CJ52" s="17">
        <v>142.4</v>
      </c>
      <c r="CK52" s="17">
        <v>139.99946</v>
      </c>
      <c r="CL52" s="17">
        <v>139.99946</v>
      </c>
      <c r="CM52" s="17">
        <v>2.4005399999999999</v>
      </c>
      <c r="CN52" s="17">
        <v>7.4</v>
      </c>
      <c r="CO52" s="17">
        <v>5.1333399999999996</v>
      </c>
      <c r="CP52" s="17">
        <v>5.1333399999999996</v>
      </c>
      <c r="CQ52" s="17">
        <v>2.2666599999999999</v>
      </c>
      <c r="CR52" s="17">
        <v>5.2</v>
      </c>
      <c r="CS52" s="17">
        <v>2.8177599999999998</v>
      </c>
      <c r="CT52" s="17">
        <v>2.8177599999999998</v>
      </c>
      <c r="CU52" s="17">
        <v>2.3822399999999999</v>
      </c>
      <c r="CV52" s="17"/>
      <c r="CW52" s="17"/>
      <c r="CX52" s="17">
        <v>22.389009999999999</v>
      </c>
      <c r="CY52" s="17">
        <v>-22.389009999999999</v>
      </c>
      <c r="CZ52" s="17">
        <v>6.8</v>
      </c>
      <c r="DA52" s="17">
        <v>6.8787000000000003</v>
      </c>
      <c r="DB52" s="17">
        <v>6.8787000000000003</v>
      </c>
      <c r="DC52" s="17">
        <v>-7.8700000000000006E-2</v>
      </c>
      <c r="DD52" s="17">
        <v>14.4</v>
      </c>
      <c r="DE52" s="17">
        <v>14.919420000000001</v>
      </c>
      <c r="DF52" s="17">
        <v>14.919420000000001</v>
      </c>
      <c r="DG52" s="17">
        <v>-0.51941999999999999</v>
      </c>
      <c r="DH52" s="17">
        <v>131.30000000000001</v>
      </c>
      <c r="DI52" s="17">
        <v>142.30582000000001</v>
      </c>
      <c r="DJ52" s="17">
        <v>94.302170000000004</v>
      </c>
      <c r="DK52" s="17">
        <v>36.99783</v>
      </c>
      <c r="DL52" s="17"/>
      <c r="DM52" s="17"/>
      <c r="DN52" s="17"/>
      <c r="DO52" s="17">
        <v>0</v>
      </c>
      <c r="DP52" s="17"/>
      <c r="DQ52" s="17"/>
      <c r="DR52" s="17"/>
      <c r="DS52" s="17">
        <v>0</v>
      </c>
      <c r="DT52" s="17"/>
      <c r="DU52" s="17"/>
      <c r="DV52" s="17"/>
      <c r="DW52" s="17">
        <v>0</v>
      </c>
      <c r="DX52" s="17"/>
      <c r="DY52" s="17"/>
      <c r="DZ52" s="17"/>
      <c r="EA52" s="17">
        <v>0</v>
      </c>
      <c r="EB52" s="17">
        <v>64.7</v>
      </c>
      <c r="EC52" s="17">
        <v>80.478430000000003</v>
      </c>
      <c r="ED52" s="17">
        <v>78.430840000000003</v>
      </c>
      <c r="EE52" s="17">
        <v>-13.730840000000001</v>
      </c>
      <c r="EF52" s="17">
        <v>112.3</v>
      </c>
      <c r="EG52" s="17">
        <v>110.26321</v>
      </c>
      <c r="EH52" s="17">
        <v>110.26321</v>
      </c>
      <c r="EI52" s="17">
        <v>2.0367899999999999</v>
      </c>
      <c r="EJ52" s="17"/>
      <c r="EK52" s="17"/>
      <c r="EL52" s="17"/>
      <c r="EM52" s="17">
        <v>0</v>
      </c>
      <c r="EN52" s="17"/>
      <c r="EO52" s="17"/>
      <c r="EP52" s="17"/>
      <c r="EQ52" s="17">
        <v>0</v>
      </c>
      <c r="ER52" s="17"/>
      <c r="ES52" s="17"/>
      <c r="ET52" s="17"/>
      <c r="EU52" s="17">
        <v>0</v>
      </c>
      <c r="EV52" s="17">
        <v>6.5</v>
      </c>
      <c r="EW52" s="17">
        <v>6.39</v>
      </c>
      <c r="EX52" s="17">
        <v>6.39</v>
      </c>
      <c r="EY52" s="17">
        <v>0.11</v>
      </c>
      <c r="EZ52" s="17">
        <v>305.3</v>
      </c>
      <c r="FA52" s="17">
        <v>288.65978999999999</v>
      </c>
      <c r="FB52" s="17">
        <v>220.38835</v>
      </c>
      <c r="FC52" s="17">
        <v>84.911649999999995</v>
      </c>
      <c r="FD52" s="17">
        <v>44.2</v>
      </c>
      <c r="FE52" s="17">
        <v>45.996780000000001</v>
      </c>
      <c r="FF52" s="17">
        <v>47.086770000000001</v>
      </c>
      <c r="FG52" s="17">
        <v>-2.8867699999999998</v>
      </c>
      <c r="FH52" s="17">
        <v>117.8</v>
      </c>
      <c r="FI52" s="17">
        <v>123.45811</v>
      </c>
      <c r="FJ52" s="17">
        <v>123.4581</v>
      </c>
      <c r="FK52" s="17">
        <v>-5.6581000000000001</v>
      </c>
      <c r="FL52" s="17">
        <v>28.5</v>
      </c>
      <c r="FM52" s="17">
        <v>27.99689</v>
      </c>
      <c r="FN52" s="17">
        <v>0</v>
      </c>
      <c r="FO52" s="17">
        <v>28.5</v>
      </c>
      <c r="FP52" s="17">
        <v>18.399999999999999</v>
      </c>
      <c r="FQ52" s="17">
        <v>16.68403</v>
      </c>
      <c r="FR52" s="17">
        <v>16.68403</v>
      </c>
      <c r="FS52" s="17">
        <v>1.71597</v>
      </c>
      <c r="FT52" s="17">
        <v>19.8</v>
      </c>
      <c r="FU52" s="17">
        <v>19.1068</v>
      </c>
      <c r="FV52" s="17">
        <v>19.1068</v>
      </c>
      <c r="FW52" s="17">
        <v>0.69320000000000004</v>
      </c>
      <c r="FX52" s="17">
        <v>76.7</v>
      </c>
      <c r="FY52" s="17">
        <v>76.500960000000006</v>
      </c>
      <c r="FZ52" s="17">
        <v>76.500960000000006</v>
      </c>
      <c r="GA52" s="17">
        <v>0.19903999999999999</v>
      </c>
      <c r="GB52" s="17">
        <v>182</v>
      </c>
      <c r="GC52" s="17">
        <v>185.10007999999999</v>
      </c>
      <c r="GD52" s="17">
        <v>185.10007999999999</v>
      </c>
      <c r="GE52" s="17">
        <v>-3.1000800000000002</v>
      </c>
      <c r="GF52" s="17">
        <v>184.2</v>
      </c>
      <c r="GG52" s="17">
        <v>185.10007999999999</v>
      </c>
      <c r="GH52" s="17">
        <v>185.10007999999999</v>
      </c>
      <c r="GI52" s="17">
        <v>-0.90007999999999999</v>
      </c>
      <c r="GJ52" s="17">
        <v>183.8</v>
      </c>
      <c r="GK52" s="17">
        <v>185.10007999999999</v>
      </c>
      <c r="GL52" s="17">
        <v>185.10007999999999</v>
      </c>
      <c r="GM52" s="17">
        <v>-1.3000799999999999</v>
      </c>
      <c r="GN52" s="17">
        <v>86.8</v>
      </c>
      <c r="GO52" s="17">
        <v>88.962050000000005</v>
      </c>
      <c r="GP52" s="17">
        <v>88.962050000000005</v>
      </c>
      <c r="GQ52" s="17">
        <v>-2.1620499999999998</v>
      </c>
      <c r="GR52" s="17">
        <v>7.2</v>
      </c>
      <c r="GS52" s="17">
        <v>7.2163700000000004</v>
      </c>
      <c r="GT52" s="17">
        <v>4.2259399999999996</v>
      </c>
      <c r="GU52" s="17">
        <v>2.9740600000000001</v>
      </c>
      <c r="GV52" s="17">
        <v>1.6</v>
      </c>
      <c r="GW52" s="17">
        <v>2.0343399999999998</v>
      </c>
      <c r="GX52" s="17">
        <v>4.4334100000000003</v>
      </c>
      <c r="GY52" s="17">
        <v>-2.8334100000000002</v>
      </c>
      <c r="GZ52" s="17">
        <v>34.200000000000003</v>
      </c>
      <c r="HA52" s="17">
        <v>34.47804</v>
      </c>
      <c r="HB52" s="17">
        <v>34.47804</v>
      </c>
      <c r="HC52" s="17">
        <v>-0.27804000000000001</v>
      </c>
      <c r="HD52" s="17">
        <v>33.9</v>
      </c>
      <c r="HE52" s="17">
        <v>34.077280000000002</v>
      </c>
      <c r="HF52" s="17">
        <v>34.077280000000002</v>
      </c>
      <c r="HG52" s="17">
        <v>-0.17727999999999999</v>
      </c>
      <c r="HH52" s="17">
        <v>3.8</v>
      </c>
      <c r="HI52" s="17">
        <v>4.0341699999999996</v>
      </c>
      <c r="HJ52" s="17">
        <v>4.0341699999999996</v>
      </c>
      <c r="HK52" s="17">
        <v>-0.23416999999999999</v>
      </c>
      <c r="HL52" s="17">
        <v>28.7</v>
      </c>
      <c r="HM52" s="17">
        <v>26.023420000000002</v>
      </c>
      <c r="HN52" s="17">
        <v>26.023420000000002</v>
      </c>
      <c r="HO52" s="17">
        <v>2.67658</v>
      </c>
      <c r="HP52" s="17">
        <v>135.69999999999999</v>
      </c>
      <c r="HQ52" s="17">
        <v>143.2731</v>
      </c>
      <c r="HR52" s="17">
        <v>107.73545</v>
      </c>
      <c r="HS52" s="17">
        <v>27.964549999999999</v>
      </c>
      <c r="HT52" s="17"/>
      <c r="HU52" s="17"/>
      <c r="HV52" s="17"/>
      <c r="HW52" s="17">
        <v>0</v>
      </c>
      <c r="HX52" s="17"/>
      <c r="HY52" s="17"/>
      <c r="HZ52" s="17"/>
      <c r="IA52" s="17">
        <v>0</v>
      </c>
      <c r="IB52" s="17">
        <v>45</v>
      </c>
      <c r="IC52" s="17">
        <v>33.09843</v>
      </c>
      <c r="ID52" s="17">
        <v>95.452430000000007</v>
      </c>
      <c r="IE52" s="17">
        <v>-50.45243</v>
      </c>
      <c r="IF52" s="17"/>
      <c r="IG52" s="17"/>
      <c r="IH52" s="17"/>
      <c r="II52" s="17">
        <v>0</v>
      </c>
      <c r="IJ52" s="17"/>
      <c r="IK52" s="17"/>
      <c r="IL52" s="17"/>
      <c r="IM52" s="17">
        <v>0</v>
      </c>
      <c r="IN52" s="17">
        <v>47.4</v>
      </c>
      <c r="IO52" s="17">
        <v>48.181449999999998</v>
      </c>
      <c r="IP52" s="17">
        <v>48.181449999999998</v>
      </c>
      <c r="IQ52" s="17">
        <v>-0.78144999999999998</v>
      </c>
      <c r="IR52" s="17"/>
      <c r="IS52" s="17"/>
      <c r="IT52" s="17"/>
      <c r="IU52" s="17">
        <v>0</v>
      </c>
      <c r="IV52" s="17"/>
      <c r="IW52" s="17"/>
      <c r="IX52" s="17"/>
      <c r="IY52" s="17">
        <v>0</v>
      </c>
      <c r="IZ52" s="17"/>
      <c r="JA52" s="17"/>
      <c r="JB52" s="17"/>
      <c r="JC52" s="17">
        <v>0</v>
      </c>
      <c r="JD52" s="17">
        <v>67.2</v>
      </c>
      <c r="JE52" s="17">
        <v>65</v>
      </c>
      <c r="JF52" s="17">
        <v>77.269090000000006</v>
      </c>
      <c r="JG52" s="17">
        <v>-10.069089999999999</v>
      </c>
      <c r="JH52" s="17">
        <v>176.3</v>
      </c>
      <c r="JI52" s="17">
        <v>183.19533000000001</v>
      </c>
      <c r="JJ52" s="17">
        <v>183.19533000000001</v>
      </c>
      <c r="JK52" s="17">
        <v>-6.8953300000000004</v>
      </c>
      <c r="JL52" s="17">
        <v>0</v>
      </c>
      <c r="JM52" s="17"/>
      <c r="JN52" s="17">
        <v>0</v>
      </c>
      <c r="JO52" s="17">
        <v>0</v>
      </c>
      <c r="JP52" s="17">
        <v>200</v>
      </c>
      <c r="JQ52" s="17">
        <v>183.19533000000001</v>
      </c>
      <c r="JR52" s="17">
        <v>183.19533000000001</v>
      </c>
      <c r="JS52" s="17">
        <v>16.804670000000002</v>
      </c>
      <c r="JT52" s="17">
        <v>187.2</v>
      </c>
      <c r="JU52" s="17">
        <v>183.19533000000001</v>
      </c>
      <c r="JV52" s="17">
        <v>183.19533000000001</v>
      </c>
      <c r="JW52" s="17">
        <v>4.00467</v>
      </c>
      <c r="JX52" s="17"/>
      <c r="JY52" s="17"/>
      <c r="JZ52" s="17">
        <v>0</v>
      </c>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c r="KW52" s="17"/>
      <c r="KX52" s="17"/>
      <c r="KY52" s="17">
        <v>0</v>
      </c>
      <c r="KZ52" s="17"/>
      <c r="LA52" s="17"/>
      <c r="LB52" s="17"/>
      <c r="LC52" s="17">
        <v>0</v>
      </c>
      <c r="LD52" s="17">
        <v>1.3</v>
      </c>
      <c r="LE52" s="17">
        <v>1.33812</v>
      </c>
      <c r="LF52" s="17">
        <v>1.33812</v>
      </c>
      <c r="LG52" s="17">
        <v>-3.8120000000000001E-2</v>
      </c>
      <c r="LH52" s="17">
        <v>130.19999999999999</v>
      </c>
      <c r="LI52" s="17">
        <v>119.53192</v>
      </c>
      <c r="LJ52" s="17">
        <v>163.84527</v>
      </c>
      <c r="LK52" s="17">
        <v>-33.645269999999996</v>
      </c>
      <c r="LL52" s="17">
        <v>89.7</v>
      </c>
      <c r="LM52" s="17">
        <v>82.178799999999995</v>
      </c>
      <c r="LN52" s="17">
        <v>92.444500000000005</v>
      </c>
      <c r="LO52" s="17">
        <v>-2.7444999999999999</v>
      </c>
      <c r="LP52" s="17">
        <v>65.5</v>
      </c>
      <c r="LQ52" s="17">
        <v>67.133979999999994</v>
      </c>
      <c r="LR52" s="17">
        <v>67.133979999999994</v>
      </c>
      <c r="LS52" s="17">
        <v>-1.63398</v>
      </c>
      <c r="LT52" s="17">
        <v>70.7</v>
      </c>
      <c r="LU52" s="17">
        <v>68.319999999999993</v>
      </c>
      <c r="LV52" s="17">
        <v>72.37388</v>
      </c>
      <c r="LW52" s="17">
        <v>-1.67388</v>
      </c>
      <c r="LX52" s="17">
        <v>28.6</v>
      </c>
      <c r="LY52" s="17">
        <v>29.951460000000001</v>
      </c>
      <c r="LZ52" s="17">
        <v>29.951460000000001</v>
      </c>
      <c r="MA52" s="17">
        <v>-1.3514600000000001</v>
      </c>
      <c r="MB52" s="17">
        <v>0</v>
      </c>
      <c r="MC52" s="17"/>
      <c r="MD52" s="17">
        <v>0</v>
      </c>
      <c r="ME52" s="17">
        <v>0</v>
      </c>
      <c r="MF52" s="17"/>
      <c r="MG52" s="17"/>
      <c r="MH52" s="17"/>
      <c r="MI52" s="17">
        <v>0</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71.099999999999994</v>
      </c>
      <c r="OG52" s="17">
        <v>104.3</v>
      </c>
      <c r="OH52" s="17">
        <v>111.128</v>
      </c>
      <c r="OI52" s="17">
        <v>-40.027999999999999</v>
      </c>
      <c r="OJ52" s="17">
        <v>0</v>
      </c>
      <c r="OK52" s="17">
        <v>0</v>
      </c>
      <c r="OL52" s="17">
        <v>0</v>
      </c>
      <c r="OM52" s="17">
        <v>0</v>
      </c>
      <c r="ON52" s="17">
        <v>14.1</v>
      </c>
      <c r="OO52" s="17">
        <v>13.952</v>
      </c>
      <c r="OP52" s="17">
        <v>13.952</v>
      </c>
      <c r="OQ52" s="17">
        <v>0.14799999999999999</v>
      </c>
      <c r="OR52" s="17">
        <v>0</v>
      </c>
      <c r="OS52" s="17">
        <v>0</v>
      </c>
      <c r="OT52" s="17">
        <v>0</v>
      </c>
      <c r="OU52" s="17">
        <v>0</v>
      </c>
      <c r="OV52" s="17">
        <v>12.2</v>
      </c>
      <c r="OW52" s="17">
        <v>11.941750000000001</v>
      </c>
      <c r="OX52" s="17">
        <v>11.941750000000001</v>
      </c>
      <c r="OY52" s="17">
        <v>0.25824999999999998</v>
      </c>
      <c r="OZ52" s="17">
        <v>10</v>
      </c>
      <c r="PA52" s="17">
        <v>9</v>
      </c>
      <c r="PB52" s="17">
        <v>9</v>
      </c>
      <c r="PC52" s="17">
        <v>1</v>
      </c>
      <c r="PD52" s="17">
        <v>5</v>
      </c>
      <c r="PE52" s="17">
        <v>5.67</v>
      </c>
      <c r="PF52" s="17">
        <v>5.67</v>
      </c>
      <c r="PG52" s="17">
        <v>-0.67</v>
      </c>
      <c r="PH52" s="17">
        <v>0.5</v>
      </c>
      <c r="PI52" s="17">
        <v>1</v>
      </c>
      <c r="PJ52" s="17">
        <v>1</v>
      </c>
      <c r="PK52" s="17">
        <v>-0.5</v>
      </c>
      <c r="PL52" s="17">
        <v>3.2</v>
      </c>
      <c r="PM52" s="17">
        <v>3.2</v>
      </c>
      <c r="PN52" s="17">
        <v>3.2</v>
      </c>
      <c r="PO52" s="17">
        <v>0</v>
      </c>
      <c r="PP52" s="17">
        <v>2.6</v>
      </c>
      <c r="PQ52" s="17">
        <v>2.5</v>
      </c>
      <c r="PR52" s="17">
        <v>2.5</v>
      </c>
      <c r="PS52" s="17">
        <v>0.1</v>
      </c>
      <c r="PT52" s="17">
        <v>20.2</v>
      </c>
      <c r="PU52" s="17">
        <v>19.417480000000001</v>
      </c>
      <c r="PV52" s="17">
        <v>19.417480000000001</v>
      </c>
      <c r="PW52" s="17">
        <v>0.78251999999999999</v>
      </c>
      <c r="PX52" s="17">
        <v>15.1</v>
      </c>
      <c r="PY52" s="17">
        <v>16.504850000000001</v>
      </c>
      <c r="PZ52" s="17">
        <v>16.504850000000001</v>
      </c>
      <c r="QA52" s="17">
        <v>-1.4048499999999999</v>
      </c>
      <c r="QB52" s="17">
        <v>9.9</v>
      </c>
      <c r="QC52" s="17">
        <v>11.74757</v>
      </c>
      <c r="QD52" s="17">
        <v>11.74757</v>
      </c>
      <c r="QE52" s="17">
        <v>-1.8475699999999999</v>
      </c>
      <c r="QF52" s="17">
        <v>3.5</v>
      </c>
      <c r="QG52" s="17">
        <v>3.4</v>
      </c>
      <c r="QH52" s="17">
        <v>3.4</v>
      </c>
      <c r="QI52" s="17">
        <v>0.1</v>
      </c>
      <c r="QJ52" s="17">
        <v>18.399999999999999</v>
      </c>
      <c r="QK52" s="17">
        <v>17.961169999999999</v>
      </c>
      <c r="QL52" s="17">
        <v>17.961169999999999</v>
      </c>
      <c r="QM52" s="17">
        <v>0.43883</v>
      </c>
      <c r="QN52" s="17">
        <v>0</v>
      </c>
      <c r="QO52" s="17">
        <v>0</v>
      </c>
      <c r="QP52" s="17">
        <v>0</v>
      </c>
      <c r="QQ52" s="17">
        <v>0</v>
      </c>
      <c r="QR52" s="17">
        <v>0</v>
      </c>
      <c r="QS52" s="17">
        <v>0</v>
      </c>
      <c r="QT52" s="17">
        <v>0</v>
      </c>
      <c r="QU52" s="17">
        <v>0</v>
      </c>
      <c r="QV52" s="17">
        <v>27.5</v>
      </c>
      <c r="QW52" s="17">
        <v>25.861999999999998</v>
      </c>
      <c r="QX52" s="17">
        <v>25.861999999999998</v>
      </c>
      <c r="QY52" s="17">
        <v>1.6379999999999999</v>
      </c>
      <c r="QZ52" s="17">
        <v>75.099999999999994</v>
      </c>
      <c r="RA52" s="17">
        <v>72.004999999999995</v>
      </c>
      <c r="RB52" s="17">
        <v>72.004999999999995</v>
      </c>
      <c r="RC52" s="17">
        <v>3.0950000000000002</v>
      </c>
      <c r="RD52" s="17">
        <v>4.2</v>
      </c>
      <c r="RE52" s="17">
        <v>4.2</v>
      </c>
      <c r="RF52" s="17">
        <v>4.2</v>
      </c>
      <c r="RG52" s="17">
        <v>0</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v>0</v>
      </c>
      <c r="RV52" s="17">
        <v>0</v>
      </c>
      <c r="RW52" s="17">
        <v>0</v>
      </c>
      <c r="RX52" s="17">
        <v>2.4</v>
      </c>
      <c r="RY52" s="17">
        <v>2.3610000000000002</v>
      </c>
      <c r="RZ52" s="17">
        <v>2.3610000000000002</v>
      </c>
      <c r="SA52" s="17">
        <v>3.9E-2</v>
      </c>
      <c r="SB52" s="17">
        <v>12.6</v>
      </c>
      <c r="SC52" s="17">
        <v>7.6559200000000001</v>
      </c>
      <c r="SD52" s="17">
        <v>19.772790000000001</v>
      </c>
      <c r="SE52" s="17">
        <v>-7.17279</v>
      </c>
      <c r="SF52" s="17">
        <v>1.6</v>
      </c>
      <c r="SG52" s="17">
        <v>1.8</v>
      </c>
      <c r="SH52" s="17">
        <v>1.8</v>
      </c>
      <c r="SI52" s="17">
        <v>-0.2</v>
      </c>
      <c r="SJ52" s="17"/>
      <c r="SK52" s="17"/>
      <c r="SL52" s="17"/>
      <c r="SM52" s="17">
        <v>0</v>
      </c>
      <c r="SN52" s="17">
        <v>9.6999999999999993</v>
      </c>
      <c r="SO52" s="17">
        <v>9.6999999999999993</v>
      </c>
      <c r="SP52" s="17">
        <v>9.6999999999999993</v>
      </c>
      <c r="SQ52" s="17">
        <v>0</v>
      </c>
      <c r="SR52" s="17">
        <v>4.7</v>
      </c>
      <c r="SS52" s="17">
        <v>4.3</v>
      </c>
      <c r="ST52" s="17">
        <v>4.3</v>
      </c>
      <c r="SU52" s="17">
        <v>0.4</v>
      </c>
      <c r="SV52" s="17">
        <v>5.9</v>
      </c>
      <c r="SW52" s="17">
        <v>6</v>
      </c>
      <c r="SX52" s="17">
        <v>6</v>
      </c>
      <c r="SY52" s="17">
        <v>-0.1</v>
      </c>
      <c r="SZ52" s="17">
        <v>8.3000000000000007</v>
      </c>
      <c r="TA52" s="17">
        <v>8</v>
      </c>
      <c r="TB52" s="17">
        <v>8</v>
      </c>
      <c r="TC52" s="17">
        <v>0.3</v>
      </c>
      <c r="TD52" s="17">
        <v>14.8</v>
      </c>
      <c r="TE52" s="17">
        <v>14.75728</v>
      </c>
      <c r="TF52" s="17">
        <v>14.75728</v>
      </c>
      <c r="TG52" s="17">
        <v>4.2720000000000001E-2</v>
      </c>
      <c r="TH52" s="17">
        <v>17.399999999999999</v>
      </c>
      <c r="TI52" s="17">
        <v>19.399999999999999</v>
      </c>
      <c r="TJ52" s="17">
        <v>21</v>
      </c>
      <c r="TK52" s="17">
        <v>-3.6</v>
      </c>
      <c r="TL52" s="17">
        <v>42.3</v>
      </c>
      <c r="TM52" s="17">
        <v>38.4</v>
      </c>
      <c r="TN52" s="17">
        <v>32</v>
      </c>
      <c r="TO52" s="17">
        <v>10.3</v>
      </c>
      <c r="TP52" s="17"/>
      <c r="TQ52" s="17"/>
      <c r="TR52" s="17">
        <v>0</v>
      </c>
      <c r="TS52" s="17">
        <v>0</v>
      </c>
      <c r="TT52" s="17">
        <v>71.5</v>
      </c>
      <c r="TU52" s="17">
        <v>67.8</v>
      </c>
      <c r="TV52" s="17">
        <v>59.588000000000001</v>
      </c>
      <c r="TW52" s="17">
        <v>11.912000000000001</v>
      </c>
      <c r="TX52" s="17">
        <v>92.8</v>
      </c>
      <c r="TY52" s="17">
        <v>91.4</v>
      </c>
      <c r="TZ52" s="17">
        <v>76.477000000000004</v>
      </c>
      <c r="UA52" s="17">
        <v>16.323</v>
      </c>
      <c r="UB52" s="17">
        <v>10.9</v>
      </c>
      <c r="UC52" s="17">
        <v>8.8000000000000007</v>
      </c>
      <c r="UD52" s="17">
        <v>8.5559999999999992</v>
      </c>
      <c r="UE52" s="17">
        <v>2.3439999999999999</v>
      </c>
      <c r="UF52" s="17">
        <v>6.1</v>
      </c>
      <c r="UG52" s="17">
        <v>6.3250000000000002</v>
      </c>
      <c r="UH52" s="17">
        <v>6.3250000000000002</v>
      </c>
      <c r="UI52" s="17">
        <v>-0.22500000000000001</v>
      </c>
      <c r="UJ52" s="17">
        <v>10.5</v>
      </c>
      <c r="UK52" s="17">
        <v>10</v>
      </c>
      <c r="UL52" s="17">
        <v>10</v>
      </c>
      <c r="UM52" s="17">
        <v>0.5</v>
      </c>
      <c r="UN52" s="17">
        <v>3.1</v>
      </c>
      <c r="UO52" s="17">
        <v>3</v>
      </c>
      <c r="UP52" s="17">
        <v>3</v>
      </c>
      <c r="UQ52" s="17">
        <v>0.1</v>
      </c>
      <c r="UR52" s="17">
        <v>8.1999999999999993</v>
      </c>
      <c r="US52" s="17">
        <v>8.3000000000000007</v>
      </c>
      <c r="UT52" s="17">
        <v>8.3000000000000007</v>
      </c>
      <c r="UU52" s="17">
        <v>-0.1</v>
      </c>
      <c r="UV52" s="17">
        <v>6.4</v>
      </c>
      <c r="UW52" s="17">
        <v>6</v>
      </c>
      <c r="UX52" s="17">
        <v>6</v>
      </c>
      <c r="UY52" s="17">
        <v>0.4</v>
      </c>
      <c r="UZ52" s="17">
        <v>6.8</v>
      </c>
      <c r="VA52" s="17">
        <v>6</v>
      </c>
      <c r="VB52" s="17">
        <v>6</v>
      </c>
      <c r="VC52" s="17">
        <v>0.8</v>
      </c>
      <c r="VD52" s="17">
        <v>6.7</v>
      </c>
      <c r="VE52" s="17">
        <v>7</v>
      </c>
      <c r="VF52" s="17">
        <v>7</v>
      </c>
      <c r="VG52" s="17">
        <v>-0.3</v>
      </c>
      <c r="VH52" s="17">
        <v>8.4</v>
      </c>
      <c r="VI52" s="17">
        <v>9.9280000000000008</v>
      </c>
      <c r="VJ52" s="17">
        <v>9.9280000000000008</v>
      </c>
      <c r="VK52" s="17">
        <v>-1.528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74.400000000000006</v>
      </c>
      <c r="WC52" s="17">
        <v>100.1</v>
      </c>
      <c r="WD52" s="17">
        <v>94.436000000000007</v>
      </c>
      <c r="WE52" s="17">
        <v>-20.036000000000001</v>
      </c>
      <c r="WF52" s="17">
        <v>74.3</v>
      </c>
      <c r="WG52" s="17">
        <v>102.6</v>
      </c>
      <c r="WH52" s="17">
        <v>91.986000000000004</v>
      </c>
      <c r="WI52" s="17">
        <v>-17.686</v>
      </c>
      <c r="WJ52" s="17">
        <v>0</v>
      </c>
      <c r="WK52" s="17">
        <v>0</v>
      </c>
      <c r="WL52" s="17">
        <v>0</v>
      </c>
      <c r="WM52" s="17">
        <v>0</v>
      </c>
      <c r="WN52" s="17">
        <v>0</v>
      </c>
      <c r="WO52" s="17">
        <v>0</v>
      </c>
      <c r="WP52" s="17">
        <v>0</v>
      </c>
      <c r="WQ52" s="17">
        <v>0</v>
      </c>
      <c r="WR52" s="17">
        <v>9.6</v>
      </c>
      <c r="WS52" s="17">
        <v>8.6</v>
      </c>
      <c r="WT52" s="17">
        <v>8.6</v>
      </c>
      <c r="WU52" s="17">
        <v>1</v>
      </c>
      <c r="WV52" s="17">
        <v>18.3</v>
      </c>
      <c r="WW52" s="17">
        <v>17.669899999999998</v>
      </c>
      <c r="WX52" s="17">
        <v>17.669899999999998</v>
      </c>
      <c r="WY52" s="17">
        <v>0.63009999999999999</v>
      </c>
      <c r="WZ52" s="17">
        <v>9.8000000000000007</v>
      </c>
      <c r="XA52" s="17">
        <v>10.8</v>
      </c>
      <c r="XB52" s="17">
        <v>10.8</v>
      </c>
      <c r="XC52" s="17">
        <v>-1</v>
      </c>
      <c r="XD52" s="17">
        <v>43.4</v>
      </c>
      <c r="XE52" s="17">
        <v>42</v>
      </c>
      <c r="XF52" s="17">
        <v>42</v>
      </c>
      <c r="XG52" s="17">
        <v>1.4</v>
      </c>
      <c r="XH52" s="17">
        <v>33.799999999999997</v>
      </c>
      <c r="XI52" s="17">
        <v>28</v>
      </c>
      <c r="XJ52" s="17">
        <v>28</v>
      </c>
      <c r="XK52" s="17">
        <v>5.8</v>
      </c>
      <c r="XL52" s="17">
        <v>11.7</v>
      </c>
      <c r="XM52" s="17">
        <v>16</v>
      </c>
      <c r="XN52" s="17">
        <v>14</v>
      </c>
      <c r="XO52" s="17">
        <v>-2.2999999999999998</v>
      </c>
      <c r="XP52" s="17"/>
      <c r="XQ52" s="17"/>
      <c r="XR52" s="17"/>
      <c r="XS52" s="17">
        <v>0</v>
      </c>
      <c r="XT52" s="17">
        <v>8.1</v>
      </c>
      <c r="XU52" s="17">
        <v>7.86</v>
      </c>
      <c r="XV52" s="17">
        <v>7.86</v>
      </c>
      <c r="XW52" s="17">
        <v>0.24</v>
      </c>
      <c r="XX52" s="17"/>
      <c r="XY52" s="17"/>
      <c r="XZ52" s="17"/>
      <c r="YA52" s="17">
        <v>0</v>
      </c>
      <c r="YB52" s="17"/>
      <c r="YC52" s="17"/>
      <c r="YD52" s="17"/>
      <c r="YE52" s="17">
        <v>0</v>
      </c>
    </row>
    <row r="53" spans="1:655" ht="24" customHeight="1" x14ac:dyDescent="0.3">
      <c r="A53" s="1"/>
      <c r="B53" s="16" t="s">
        <v>64</v>
      </c>
      <c r="C53" s="16" t="s">
        <v>835</v>
      </c>
      <c r="D53" s="17">
        <v>138.80000000000001</v>
      </c>
      <c r="E53" s="17">
        <v>146</v>
      </c>
      <c r="F53" s="17">
        <v>128.9357</v>
      </c>
      <c r="G53" s="17">
        <v>9.8643000000000001</v>
      </c>
      <c r="H53" s="17">
        <v>599.5</v>
      </c>
      <c r="I53" s="17">
        <v>594.17128000000002</v>
      </c>
      <c r="J53" s="17">
        <v>594.17128000000002</v>
      </c>
      <c r="K53" s="17">
        <v>5.3287199999999997</v>
      </c>
      <c r="L53" s="17">
        <v>202.2</v>
      </c>
      <c r="M53" s="17">
        <v>193.29447999999999</v>
      </c>
      <c r="N53" s="17">
        <v>193.29447999999999</v>
      </c>
      <c r="O53" s="17">
        <v>8.9055199999999992</v>
      </c>
      <c r="P53" s="17"/>
      <c r="Q53" s="17"/>
      <c r="R53" s="17"/>
      <c r="S53" s="17">
        <v>0</v>
      </c>
      <c r="T53" s="17"/>
      <c r="U53" s="17"/>
      <c r="V53" s="17"/>
      <c r="W53" s="17">
        <v>0</v>
      </c>
      <c r="X53" s="17">
        <v>67.900000000000006</v>
      </c>
      <c r="Y53" s="17">
        <v>76.798159999999996</v>
      </c>
      <c r="Z53" s="17">
        <v>76.798159999999996</v>
      </c>
      <c r="AA53" s="17">
        <v>-8.8981600000000007</v>
      </c>
      <c r="AB53" s="17">
        <v>114.6</v>
      </c>
      <c r="AC53" s="17">
        <v>100.149</v>
      </c>
      <c r="AD53" s="17">
        <v>109.87667999999999</v>
      </c>
      <c r="AE53" s="17">
        <v>4.7233200000000002</v>
      </c>
      <c r="AF53" s="17"/>
      <c r="AG53" s="17"/>
      <c r="AH53" s="17"/>
      <c r="AI53" s="17">
        <v>0</v>
      </c>
      <c r="AJ53" s="17"/>
      <c r="AK53" s="17"/>
      <c r="AL53" s="17"/>
      <c r="AM53" s="17">
        <v>0</v>
      </c>
      <c r="AN53" s="17">
        <v>144.4</v>
      </c>
      <c r="AO53" s="17">
        <v>170.31386000000001</v>
      </c>
      <c r="AP53" s="17">
        <v>190.08087</v>
      </c>
      <c r="AQ53" s="17">
        <v>-45.680869999999999</v>
      </c>
      <c r="AR53" s="17">
        <v>144</v>
      </c>
      <c r="AS53" s="17">
        <v>170.31386000000001</v>
      </c>
      <c r="AT53" s="17">
        <v>190.08087</v>
      </c>
      <c r="AU53" s="17">
        <v>-46.080869999999997</v>
      </c>
      <c r="AV53" s="17">
        <v>143.6</v>
      </c>
      <c r="AW53" s="17">
        <v>170.31386000000001</v>
      </c>
      <c r="AX53" s="17">
        <v>190.08087</v>
      </c>
      <c r="AY53" s="17">
        <v>-46.480870000000003</v>
      </c>
      <c r="AZ53" s="17">
        <v>244.5</v>
      </c>
      <c r="BA53" s="17">
        <v>255.47078999999999</v>
      </c>
      <c r="BB53" s="17">
        <v>285.12130000000002</v>
      </c>
      <c r="BC53" s="17">
        <v>-40.621299999999998</v>
      </c>
      <c r="BD53" s="17">
        <v>219</v>
      </c>
      <c r="BE53" s="17">
        <v>208.28218000000001</v>
      </c>
      <c r="BF53" s="17">
        <v>208.28218000000001</v>
      </c>
      <c r="BG53" s="17">
        <v>10.71782</v>
      </c>
      <c r="BH53" s="17">
        <v>112.8</v>
      </c>
      <c r="BI53" s="17">
        <v>104.14109000000001</v>
      </c>
      <c r="BJ53" s="17">
        <v>104.14109000000001</v>
      </c>
      <c r="BK53" s="17">
        <v>8.6589100000000006</v>
      </c>
      <c r="BL53" s="17">
        <v>555.9</v>
      </c>
      <c r="BM53" s="17">
        <v>565.53980000000001</v>
      </c>
      <c r="BN53" s="17">
        <v>450.94542999999999</v>
      </c>
      <c r="BO53" s="17">
        <v>104.95457</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137.6</v>
      </c>
      <c r="CK53" s="17">
        <v>139.99946</v>
      </c>
      <c r="CL53" s="17">
        <v>139.99946</v>
      </c>
      <c r="CM53" s="17">
        <v>-2.3994599999999999</v>
      </c>
      <c r="CN53" s="17">
        <v>6.8</v>
      </c>
      <c r="CO53" s="17">
        <v>5.1333399999999996</v>
      </c>
      <c r="CP53" s="17">
        <v>5.1333399999999996</v>
      </c>
      <c r="CQ53" s="17">
        <v>1.66666</v>
      </c>
      <c r="CR53" s="17">
        <v>5.3</v>
      </c>
      <c r="CS53" s="17">
        <v>2.8177599999999998</v>
      </c>
      <c r="CT53" s="17">
        <v>2.8177599999999998</v>
      </c>
      <c r="CU53" s="17">
        <v>2.48224</v>
      </c>
      <c r="CV53" s="17"/>
      <c r="CW53" s="17"/>
      <c r="CX53" s="17">
        <v>22.389009999999999</v>
      </c>
      <c r="CY53" s="17">
        <v>-22.389009999999999</v>
      </c>
      <c r="CZ53" s="17">
        <v>6.8</v>
      </c>
      <c r="DA53" s="17">
        <v>6.8787000000000003</v>
      </c>
      <c r="DB53" s="17">
        <v>6.8787000000000003</v>
      </c>
      <c r="DC53" s="17">
        <v>-7.8700000000000006E-2</v>
      </c>
      <c r="DD53" s="17">
        <v>14.1</v>
      </c>
      <c r="DE53" s="17">
        <v>14.919420000000001</v>
      </c>
      <c r="DF53" s="17">
        <v>14.919420000000001</v>
      </c>
      <c r="DG53" s="17">
        <v>-0.81942000000000004</v>
      </c>
      <c r="DH53" s="17">
        <v>84.3</v>
      </c>
      <c r="DI53" s="17">
        <v>116.05465</v>
      </c>
      <c r="DJ53" s="17">
        <v>72.322059999999993</v>
      </c>
      <c r="DK53" s="17">
        <v>11.97794</v>
      </c>
      <c r="DL53" s="17"/>
      <c r="DM53" s="17"/>
      <c r="DN53" s="17"/>
      <c r="DO53" s="17">
        <v>0</v>
      </c>
      <c r="DP53" s="17"/>
      <c r="DQ53" s="17"/>
      <c r="DR53" s="17"/>
      <c r="DS53" s="17">
        <v>0</v>
      </c>
      <c r="DT53" s="17"/>
      <c r="DU53" s="17"/>
      <c r="DV53" s="17"/>
      <c r="DW53" s="17">
        <v>0</v>
      </c>
      <c r="DX53" s="17"/>
      <c r="DY53" s="17"/>
      <c r="DZ53" s="17"/>
      <c r="EA53" s="17">
        <v>0</v>
      </c>
      <c r="EB53" s="17">
        <v>62.1</v>
      </c>
      <c r="EC53" s="17">
        <v>44.257080000000002</v>
      </c>
      <c r="ED53" s="17">
        <v>84.028000000000006</v>
      </c>
      <c r="EE53" s="17">
        <v>-21.928000000000001</v>
      </c>
      <c r="EF53" s="17">
        <v>111.7</v>
      </c>
      <c r="EG53" s="17">
        <v>110.26321</v>
      </c>
      <c r="EH53" s="17">
        <v>110.26321</v>
      </c>
      <c r="EI53" s="17">
        <v>1.43679</v>
      </c>
      <c r="EJ53" s="17"/>
      <c r="EK53" s="17"/>
      <c r="EL53" s="17"/>
      <c r="EM53" s="17">
        <v>0</v>
      </c>
      <c r="EN53" s="17"/>
      <c r="EO53" s="17"/>
      <c r="EP53" s="17"/>
      <c r="EQ53" s="17">
        <v>0</v>
      </c>
      <c r="ER53" s="17"/>
      <c r="ES53" s="17"/>
      <c r="ET53" s="17"/>
      <c r="EU53" s="17">
        <v>0</v>
      </c>
      <c r="EV53" s="17">
        <v>6.5</v>
      </c>
      <c r="EW53" s="17">
        <v>6.39</v>
      </c>
      <c r="EX53" s="17">
        <v>6.39</v>
      </c>
      <c r="EY53" s="17">
        <v>0.11</v>
      </c>
      <c r="EZ53" s="17">
        <v>296.60000000000002</v>
      </c>
      <c r="FA53" s="17">
        <v>288.65978999999999</v>
      </c>
      <c r="FB53" s="17">
        <v>209.23551</v>
      </c>
      <c r="FC53" s="17">
        <v>87.364490000000004</v>
      </c>
      <c r="FD53" s="17">
        <v>46</v>
      </c>
      <c r="FE53" s="17">
        <v>45.996780000000001</v>
      </c>
      <c r="FF53" s="17">
        <v>47.086770000000001</v>
      </c>
      <c r="FG53" s="17">
        <v>-1.08677</v>
      </c>
      <c r="FH53" s="17">
        <v>113.5</v>
      </c>
      <c r="FI53" s="17">
        <v>57.534500000000001</v>
      </c>
      <c r="FJ53" s="17">
        <v>123.4581</v>
      </c>
      <c r="FK53" s="17">
        <v>-9.9581</v>
      </c>
      <c r="FL53" s="17">
        <v>28.3</v>
      </c>
      <c r="FM53" s="17">
        <v>27.99689</v>
      </c>
      <c r="FN53" s="17">
        <v>0</v>
      </c>
      <c r="FO53" s="17">
        <v>28.3</v>
      </c>
      <c r="FP53" s="17">
        <v>18.399999999999999</v>
      </c>
      <c r="FQ53" s="17">
        <v>16.68403</v>
      </c>
      <c r="FR53" s="17">
        <v>16.68403</v>
      </c>
      <c r="FS53" s="17">
        <v>1.71597</v>
      </c>
      <c r="FT53" s="17">
        <v>19.8</v>
      </c>
      <c r="FU53" s="17">
        <v>19.1068</v>
      </c>
      <c r="FV53" s="17">
        <v>19.1068</v>
      </c>
      <c r="FW53" s="17">
        <v>0.69320000000000004</v>
      </c>
      <c r="FX53" s="17">
        <v>79.900000000000006</v>
      </c>
      <c r="FY53" s="17">
        <v>76.500960000000006</v>
      </c>
      <c r="FZ53" s="17">
        <v>76.500960000000006</v>
      </c>
      <c r="GA53" s="17">
        <v>3.3990399999999998</v>
      </c>
      <c r="GB53" s="17">
        <v>181.5</v>
      </c>
      <c r="GC53" s="17">
        <v>185.10007999999999</v>
      </c>
      <c r="GD53" s="17">
        <v>185.10007999999999</v>
      </c>
      <c r="GE53" s="17">
        <v>-3.6000800000000002</v>
      </c>
      <c r="GF53" s="17">
        <v>177</v>
      </c>
      <c r="GG53" s="17">
        <v>185.10007999999999</v>
      </c>
      <c r="GH53" s="17">
        <v>185.10007999999999</v>
      </c>
      <c r="GI53" s="17">
        <v>-8.1000800000000002</v>
      </c>
      <c r="GJ53" s="17">
        <v>185.8</v>
      </c>
      <c r="GK53" s="17">
        <v>185.10007999999999</v>
      </c>
      <c r="GL53" s="17">
        <v>185.10007999999999</v>
      </c>
      <c r="GM53" s="17">
        <v>0.69991999999999999</v>
      </c>
      <c r="GN53" s="17">
        <v>85.7</v>
      </c>
      <c r="GO53" s="17">
        <v>88.962050000000005</v>
      </c>
      <c r="GP53" s="17">
        <v>88.962050000000005</v>
      </c>
      <c r="GQ53" s="17">
        <v>-3.2620499999999999</v>
      </c>
      <c r="GR53" s="17">
        <v>7.4</v>
      </c>
      <c r="GS53" s="17">
        <v>7.2163700000000004</v>
      </c>
      <c r="GT53" s="17">
        <v>4.2259399999999996</v>
      </c>
      <c r="GU53" s="17">
        <v>3.1740599999999999</v>
      </c>
      <c r="GV53" s="17">
        <v>1.6</v>
      </c>
      <c r="GW53" s="17">
        <v>2.0343399999999998</v>
      </c>
      <c r="GX53" s="17">
        <v>4.4334100000000003</v>
      </c>
      <c r="GY53" s="17">
        <v>-2.8334100000000002</v>
      </c>
      <c r="GZ53" s="17">
        <v>31.4</v>
      </c>
      <c r="HA53" s="17">
        <v>34.47804</v>
      </c>
      <c r="HB53" s="17">
        <v>34.47804</v>
      </c>
      <c r="HC53" s="17">
        <v>-3.0780400000000001</v>
      </c>
      <c r="HD53" s="17">
        <v>32.299999999999997</v>
      </c>
      <c r="HE53" s="17">
        <v>34.077280000000002</v>
      </c>
      <c r="HF53" s="17">
        <v>34.077280000000002</v>
      </c>
      <c r="HG53" s="17">
        <v>-1.77728</v>
      </c>
      <c r="HH53" s="17">
        <v>3.8</v>
      </c>
      <c r="HI53" s="17">
        <v>4.0341699999999996</v>
      </c>
      <c r="HJ53" s="17">
        <v>4.0341699999999996</v>
      </c>
      <c r="HK53" s="17">
        <v>-0.23416999999999999</v>
      </c>
      <c r="HL53" s="17">
        <v>25.1</v>
      </c>
      <c r="HM53" s="17">
        <v>26.023420000000002</v>
      </c>
      <c r="HN53" s="17">
        <v>26.023420000000002</v>
      </c>
      <c r="HO53" s="17">
        <v>-0.92342000000000002</v>
      </c>
      <c r="HP53" s="17">
        <v>89.6</v>
      </c>
      <c r="HQ53" s="17">
        <v>107.89178</v>
      </c>
      <c r="HR53" s="17">
        <v>107.73545</v>
      </c>
      <c r="HS53" s="17">
        <v>-18.135449999999999</v>
      </c>
      <c r="HT53" s="17"/>
      <c r="HU53" s="17"/>
      <c r="HV53" s="17"/>
      <c r="HW53" s="17">
        <v>0</v>
      </c>
      <c r="HX53" s="17"/>
      <c r="HY53" s="17"/>
      <c r="HZ53" s="17"/>
      <c r="IA53" s="17">
        <v>0</v>
      </c>
      <c r="IB53" s="17">
        <v>42.9</v>
      </c>
      <c r="IC53" s="17">
        <v>16.490729999999999</v>
      </c>
      <c r="ID53" s="17">
        <v>95.452430000000007</v>
      </c>
      <c r="IE53" s="17">
        <v>-52.552430000000001</v>
      </c>
      <c r="IF53" s="17"/>
      <c r="IG53" s="17"/>
      <c r="IH53" s="17"/>
      <c r="II53" s="17">
        <v>0</v>
      </c>
      <c r="IJ53" s="17"/>
      <c r="IK53" s="17"/>
      <c r="IL53" s="17"/>
      <c r="IM53" s="17">
        <v>0</v>
      </c>
      <c r="IN53" s="17">
        <v>47.2</v>
      </c>
      <c r="IO53" s="17">
        <v>48.181449999999998</v>
      </c>
      <c r="IP53" s="17">
        <v>48.181449999999998</v>
      </c>
      <c r="IQ53" s="17">
        <v>-0.98145000000000004</v>
      </c>
      <c r="IR53" s="17"/>
      <c r="IS53" s="17"/>
      <c r="IT53" s="17"/>
      <c r="IU53" s="17">
        <v>0</v>
      </c>
      <c r="IV53" s="17"/>
      <c r="IW53" s="17"/>
      <c r="IX53" s="17"/>
      <c r="IY53" s="17">
        <v>0</v>
      </c>
      <c r="IZ53" s="17"/>
      <c r="JA53" s="17"/>
      <c r="JB53" s="17"/>
      <c r="JC53" s="17">
        <v>0</v>
      </c>
      <c r="JD53" s="17">
        <v>63.5</v>
      </c>
      <c r="JE53" s="17">
        <v>65</v>
      </c>
      <c r="JF53" s="17">
        <v>77.269090000000006</v>
      </c>
      <c r="JG53" s="17">
        <v>-13.76909</v>
      </c>
      <c r="JH53" s="17">
        <v>180.1</v>
      </c>
      <c r="JI53" s="17">
        <v>183.19533000000001</v>
      </c>
      <c r="JJ53" s="17">
        <v>183.19533000000001</v>
      </c>
      <c r="JK53" s="17">
        <v>-3.0953300000000001</v>
      </c>
      <c r="JL53" s="17">
        <v>0</v>
      </c>
      <c r="JM53" s="17"/>
      <c r="JN53" s="17">
        <v>0</v>
      </c>
      <c r="JO53" s="17">
        <v>0</v>
      </c>
      <c r="JP53" s="17">
        <v>200</v>
      </c>
      <c r="JQ53" s="17">
        <v>183.19533000000001</v>
      </c>
      <c r="JR53" s="17">
        <v>183.19533000000001</v>
      </c>
      <c r="JS53" s="17">
        <v>16.804670000000002</v>
      </c>
      <c r="JT53" s="17">
        <v>187.1</v>
      </c>
      <c r="JU53" s="17">
        <v>183.19533000000001</v>
      </c>
      <c r="JV53" s="17">
        <v>183.19533000000001</v>
      </c>
      <c r="JW53" s="17">
        <v>3.9046699999999999</v>
      </c>
      <c r="JX53" s="17"/>
      <c r="JY53" s="17"/>
      <c r="JZ53" s="17">
        <v>0</v>
      </c>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c r="KW53" s="17"/>
      <c r="KX53" s="17"/>
      <c r="KY53" s="17">
        <v>0</v>
      </c>
      <c r="KZ53" s="17"/>
      <c r="LA53" s="17"/>
      <c r="LB53" s="17"/>
      <c r="LC53" s="17">
        <v>0</v>
      </c>
      <c r="LD53" s="17">
        <v>1.3</v>
      </c>
      <c r="LE53" s="17">
        <v>1.33812</v>
      </c>
      <c r="LF53" s="17">
        <v>1.33812</v>
      </c>
      <c r="LG53" s="17">
        <v>-3.8120000000000001E-2</v>
      </c>
      <c r="LH53" s="17">
        <v>181.4</v>
      </c>
      <c r="LI53" s="17">
        <v>192.01920000000001</v>
      </c>
      <c r="LJ53" s="17">
        <v>159.54674</v>
      </c>
      <c r="LK53" s="17">
        <v>21.853259999999999</v>
      </c>
      <c r="LL53" s="17">
        <v>80.5</v>
      </c>
      <c r="LM53" s="17">
        <v>82.178790000000006</v>
      </c>
      <c r="LN53" s="17">
        <v>92.444500000000005</v>
      </c>
      <c r="LO53" s="17">
        <v>-11.9445</v>
      </c>
      <c r="LP53" s="17">
        <v>62</v>
      </c>
      <c r="LQ53" s="17">
        <v>67.133979999999994</v>
      </c>
      <c r="LR53" s="17">
        <v>67.133979999999994</v>
      </c>
      <c r="LS53" s="17">
        <v>-5.1339800000000002</v>
      </c>
      <c r="LT53" s="17">
        <v>70.599999999999994</v>
      </c>
      <c r="LU53" s="17">
        <v>66.422229999999999</v>
      </c>
      <c r="LV53" s="17">
        <v>72.37388</v>
      </c>
      <c r="LW53" s="17">
        <v>-1.7738799999999999</v>
      </c>
      <c r="LX53" s="17">
        <v>27.8</v>
      </c>
      <c r="LY53" s="17">
        <v>29.951460000000001</v>
      </c>
      <c r="LZ53" s="17">
        <v>29.951460000000001</v>
      </c>
      <c r="MA53" s="17">
        <v>-2.1514600000000002</v>
      </c>
      <c r="MB53" s="17">
        <v>0</v>
      </c>
      <c r="MC53" s="17"/>
      <c r="MD53" s="17">
        <v>0</v>
      </c>
      <c r="ME53" s="17">
        <v>0</v>
      </c>
      <c r="MF53" s="17"/>
      <c r="MG53" s="17"/>
      <c r="MH53" s="17"/>
      <c r="MI53" s="17">
        <v>0</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69.3</v>
      </c>
      <c r="OG53" s="17">
        <v>102.1</v>
      </c>
      <c r="OH53" s="17">
        <v>110.012</v>
      </c>
      <c r="OI53" s="17">
        <v>-40.712000000000003</v>
      </c>
      <c r="OJ53" s="17">
        <v>0</v>
      </c>
      <c r="OK53" s="17">
        <v>0</v>
      </c>
      <c r="OL53" s="17">
        <v>0</v>
      </c>
      <c r="OM53" s="17">
        <v>0</v>
      </c>
      <c r="ON53" s="17">
        <v>13.6</v>
      </c>
      <c r="OO53" s="17">
        <v>13.957000000000001</v>
      </c>
      <c r="OP53" s="17">
        <v>13.957000000000001</v>
      </c>
      <c r="OQ53" s="17">
        <v>-0.35699999999999998</v>
      </c>
      <c r="OR53" s="17">
        <v>0</v>
      </c>
      <c r="OS53" s="17">
        <v>0</v>
      </c>
      <c r="OT53" s="17">
        <v>0</v>
      </c>
      <c r="OU53" s="17">
        <v>0</v>
      </c>
      <c r="OV53" s="17">
        <v>12.2</v>
      </c>
      <c r="OW53" s="17">
        <v>11.941750000000001</v>
      </c>
      <c r="OX53" s="17">
        <v>11.941750000000001</v>
      </c>
      <c r="OY53" s="17">
        <v>0.25824999999999998</v>
      </c>
      <c r="OZ53" s="17">
        <v>9.6</v>
      </c>
      <c r="PA53" s="17">
        <v>9</v>
      </c>
      <c r="PB53" s="17">
        <v>9</v>
      </c>
      <c r="PC53" s="17">
        <v>0.6</v>
      </c>
      <c r="PD53" s="17">
        <v>5.6</v>
      </c>
      <c r="PE53" s="17">
        <v>5.67</v>
      </c>
      <c r="PF53" s="17">
        <v>5.67</v>
      </c>
      <c r="PG53" s="17">
        <v>-7.0000000000000007E-2</v>
      </c>
      <c r="PH53" s="17">
        <v>0.4</v>
      </c>
      <c r="PI53" s="17">
        <v>1</v>
      </c>
      <c r="PJ53" s="17">
        <v>1</v>
      </c>
      <c r="PK53" s="17">
        <v>-0.6</v>
      </c>
      <c r="PL53" s="17">
        <v>3.2</v>
      </c>
      <c r="PM53" s="17">
        <v>3.2</v>
      </c>
      <c r="PN53" s="17">
        <v>3.2</v>
      </c>
      <c r="PO53" s="17">
        <v>0</v>
      </c>
      <c r="PP53" s="17">
        <v>2.6</v>
      </c>
      <c r="PQ53" s="17">
        <v>2.5</v>
      </c>
      <c r="PR53" s="17">
        <v>2.5</v>
      </c>
      <c r="PS53" s="17">
        <v>0.1</v>
      </c>
      <c r="PT53" s="17">
        <v>20.100000000000001</v>
      </c>
      <c r="PU53" s="17">
        <v>19.417480000000001</v>
      </c>
      <c r="PV53" s="17">
        <v>19.417480000000001</v>
      </c>
      <c r="PW53" s="17">
        <v>0.68252000000000002</v>
      </c>
      <c r="PX53" s="17">
        <v>15.4</v>
      </c>
      <c r="PY53" s="17">
        <v>16.504850000000001</v>
      </c>
      <c r="PZ53" s="17">
        <v>16.504850000000001</v>
      </c>
      <c r="QA53" s="17">
        <v>-1.1048500000000001</v>
      </c>
      <c r="QB53" s="17">
        <v>9.9</v>
      </c>
      <c r="QC53" s="17">
        <v>11.74757</v>
      </c>
      <c r="QD53" s="17">
        <v>11.74757</v>
      </c>
      <c r="QE53" s="17">
        <v>-1.8475699999999999</v>
      </c>
      <c r="QF53" s="17">
        <v>3.5</v>
      </c>
      <c r="QG53" s="17">
        <v>3.4</v>
      </c>
      <c r="QH53" s="17">
        <v>3.4</v>
      </c>
      <c r="QI53" s="17">
        <v>0.1</v>
      </c>
      <c r="QJ53" s="17">
        <v>18.399999999999999</v>
      </c>
      <c r="QK53" s="17">
        <v>17.961169999999999</v>
      </c>
      <c r="QL53" s="17">
        <v>17.961169999999999</v>
      </c>
      <c r="QM53" s="17">
        <v>0.43883</v>
      </c>
      <c r="QN53" s="17">
        <v>0</v>
      </c>
      <c r="QO53" s="17">
        <v>0</v>
      </c>
      <c r="QP53" s="17">
        <v>0</v>
      </c>
      <c r="QQ53" s="17">
        <v>0</v>
      </c>
      <c r="QR53" s="17">
        <v>0</v>
      </c>
      <c r="QS53" s="17">
        <v>0</v>
      </c>
      <c r="QT53" s="17">
        <v>0</v>
      </c>
      <c r="QU53" s="17">
        <v>0</v>
      </c>
      <c r="QV53" s="17">
        <v>26.8</v>
      </c>
      <c r="QW53" s="17">
        <v>25.594999999999999</v>
      </c>
      <c r="QX53" s="17">
        <v>25.594999999999999</v>
      </c>
      <c r="QY53" s="17">
        <v>1.2050000000000001</v>
      </c>
      <c r="QZ53" s="17">
        <v>68</v>
      </c>
      <c r="RA53" s="17">
        <v>71.004000000000005</v>
      </c>
      <c r="RB53" s="17">
        <v>71.004000000000005</v>
      </c>
      <c r="RC53" s="17">
        <v>-3.004</v>
      </c>
      <c r="RD53" s="17">
        <v>4.2</v>
      </c>
      <c r="RE53" s="17">
        <v>4.2</v>
      </c>
      <c r="RF53" s="17">
        <v>4.2</v>
      </c>
      <c r="RG53" s="17">
        <v>0</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v>0</v>
      </c>
      <c r="RV53" s="17">
        <v>0</v>
      </c>
      <c r="RW53" s="17">
        <v>0</v>
      </c>
      <c r="RX53" s="17">
        <v>2.2000000000000002</v>
      </c>
      <c r="RY53" s="17">
        <v>2.3610000000000002</v>
      </c>
      <c r="RZ53" s="17">
        <v>2.3610000000000002</v>
      </c>
      <c r="SA53" s="17">
        <v>-0.161</v>
      </c>
      <c r="SB53" s="17">
        <v>12.6</v>
      </c>
      <c r="SC53" s="17">
        <v>3.8144300000000002</v>
      </c>
      <c r="SD53" s="17">
        <v>19.772790000000001</v>
      </c>
      <c r="SE53" s="17">
        <v>-7.17279</v>
      </c>
      <c r="SF53" s="17">
        <v>1.5</v>
      </c>
      <c r="SG53" s="17">
        <v>1.8</v>
      </c>
      <c r="SH53" s="17">
        <v>1.8</v>
      </c>
      <c r="SI53" s="17">
        <v>-0.3</v>
      </c>
      <c r="SJ53" s="17"/>
      <c r="SK53" s="17"/>
      <c r="SL53" s="17"/>
      <c r="SM53" s="17">
        <v>0</v>
      </c>
      <c r="SN53" s="17">
        <v>9.6999999999999993</v>
      </c>
      <c r="SO53" s="17">
        <v>9.6999999999999993</v>
      </c>
      <c r="SP53" s="17">
        <v>9.6999999999999993</v>
      </c>
      <c r="SQ53" s="17">
        <v>0</v>
      </c>
      <c r="SR53" s="17">
        <v>4.7</v>
      </c>
      <c r="SS53" s="17">
        <v>4.3</v>
      </c>
      <c r="ST53" s="17">
        <v>4.3</v>
      </c>
      <c r="SU53" s="17">
        <v>0.4</v>
      </c>
      <c r="SV53" s="17">
        <v>5.9</v>
      </c>
      <c r="SW53" s="17">
        <v>6</v>
      </c>
      <c r="SX53" s="17">
        <v>6</v>
      </c>
      <c r="SY53" s="17">
        <v>-0.1</v>
      </c>
      <c r="SZ53" s="17">
        <v>8.1999999999999993</v>
      </c>
      <c r="TA53" s="17">
        <v>8</v>
      </c>
      <c r="TB53" s="17">
        <v>8</v>
      </c>
      <c r="TC53" s="17">
        <v>0.2</v>
      </c>
      <c r="TD53" s="17">
        <v>14.8</v>
      </c>
      <c r="TE53" s="17">
        <v>14.75728</v>
      </c>
      <c r="TF53" s="17">
        <v>14.75728</v>
      </c>
      <c r="TG53" s="17">
        <v>4.2720000000000001E-2</v>
      </c>
      <c r="TH53" s="17">
        <v>18.5</v>
      </c>
      <c r="TI53" s="17">
        <v>19.100000000000001</v>
      </c>
      <c r="TJ53" s="17">
        <v>19</v>
      </c>
      <c r="TK53" s="17">
        <v>-0.5</v>
      </c>
      <c r="TL53" s="17">
        <v>33.6</v>
      </c>
      <c r="TM53" s="17">
        <v>36.9</v>
      </c>
      <c r="TN53" s="17">
        <v>29</v>
      </c>
      <c r="TO53" s="17">
        <v>4.5999999999999996</v>
      </c>
      <c r="TP53" s="17"/>
      <c r="TQ53" s="17"/>
      <c r="TR53" s="17">
        <v>0</v>
      </c>
      <c r="TS53" s="17">
        <v>0</v>
      </c>
      <c r="TT53" s="17">
        <v>79</v>
      </c>
      <c r="TU53" s="17">
        <v>67.900000000000006</v>
      </c>
      <c r="TV53" s="17">
        <v>56.581000000000003</v>
      </c>
      <c r="TW53" s="17">
        <v>22.419</v>
      </c>
      <c r="TX53" s="17">
        <v>91.8</v>
      </c>
      <c r="TY53" s="17">
        <v>90.4</v>
      </c>
      <c r="TZ53" s="17">
        <v>74.495999999999995</v>
      </c>
      <c r="UA53" s="17">
        <v>17.303999999999998</v>
      </c>
      <c r="UB53" s="17">
        <v>8.6999999999999993</v>
      </c>
      <c r="UC53" s="17">
        <v>8.5</v>
      </c>
      <c r="UD53" s="17">
        <v>8.1630000000000003</v>
      </c>
      <c r="UE53" s="17">
        <v>0.53700000000000003</v>
      </c>
      <c r="UF53" s="17">
        <v>6.3</v>
      </c>
      <c r="UG53" s="17">
        <v>6.1429999999999998</v>
      </c>
      <c r="UH53" s="17">
        <v>6.1429999999999998</v>
      </c>
      <c r="UI53" s="17">
        <v>0.157</v>
      </c>
      <c r="UJ53" s="17">
        <v>10.5</v>
      </c>
      <c r="UK53" s="17">
        <v>10</v>
      </c>
      <c r="UL53" s="17">
        <v>10</v>
      </c>
      <c r="UM53" s="17">
        <v>0.5</v>
      </c>
      <c r="UN53" s="17">
        <v>3.1</v>
      </c>
      <c r="UO53" s="17">
        <v>3</v>
      </c>
      <c r="UP53" s="17">
        <v>3</v>
      </c>
      <c r="UQ53" s="17">
        <v>0.1</v>
      </c>
      <c r="UR53" s="17">
        <v>8.1999999999999993</v>
      </c>
      <c r="US53" s="17">
        <v>8.3000000000000007</v>
      </c>
      <c r="UT53" s="17">
        <v>8.3000000000000007</v>
      </c>
      <c r="UU53" s="17">
        <v>-0.1</v>
      </c>
      <c r="UV53" s="17">
        <v>6.3</v>
      </c>
      <c r="UW53" s="17">
        <v>6</v>
      </c>
      <c r="UX53" s="17">
        <v>6</v>
      </c>
      <c r="UY53" s="17">
        <v>0.3</v>
      </c>
      <c r="UZ53" s="17">
        <v>6.7</v>
      </c>
      <c r="VA53" s="17">
        <v>6</v>
      </c>
      <c r="VB53" s="17">
        <v>6</v>
      </c>
      <c r="VC53" s="17">
        <v>0.7</v>
      </c>
      <c r="VD53" s="17">
        <v>6.7</v>
      </c>
      <c r="VE53" s="17">
        <v>7</v>
      </c>
      <c r="VF53" s="17">
        <v>7</v>
      </c>
      <c r="VG53" s="17">
        <v>-0.3</v>
      </c>
      <c r="VH53" s="17">
        <v>7.8</v>
      </c>
      <c r="VI53" s="17">
        <v>9.9540000000000006</v>
      </c>
      <c r="VJ53" s="17">
        <v>9.9540000000000006</v>
      </c>
      <c r="VK53" s="17">
        <v>-2.1539999999999999</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59.8</v>
      </c>
      <c r="WC53" s="17">
        <v>95.6</v>
      </c>
      <c r="WD53" s="17">
        <v>89.671999999999997</v>
      </c>
      <c r="WE53" s="17">
        <v>-29.872</v>
      </c>
      <c r="WF53" s="17">
        <v>63.7</v>
      </c>
      <c r="WG53" s="17">
        <v>100.1</v>
      </c>
      <c r="WH53" s="17">
        <v>89.817999999999998</v>
      </c>
      <c r="WI53" s="17">
        <v>-26.117999999999999</v>
      </c>
      <c r="WJ53" s="17">
        <v>0</v>
      </c>
      <c r="WK53" s="17">
        <v>0</v>
      </c>
      <c r="WL53" s="17">
        <v>0</v>
      </c>
      <c r="WM53" s="17">
        <v>0</v>
      </c>
      <c r="WN53" s="17">
        <v>0</v>
      </c>
      <c r="WO53" s="17">
        <v>0</v>
      </c>
      <c r="WP53" s="17">
        <v>0</v>
      </c>
      <c r="WQ53" s="17">
        <v>0</v>
      </c>
      <c r="WR53" s="17">
        <v>9.6</v>
      </c>
      <c r="WS53" s="17">
        <v>8.6</v>
      </c>
      <c r="WT53" s="17">
        <v>8.6</v>
      </c>
      <c r="WU53" s="17">
        <v>1</v>
      </c>
      <c r="WV53" s="17">
        <v>18.2</v>
      </c>
      <c r="WW53" s="17">
        <v>17.669899999999998</v>
      </c>
      <c r="WX53" s="17">
        <v>17.669899999999998</v>
      </c>
      <c r="WY53" s="17">
        <v>0.53010000000000002</v>
      </c>
      <c r="WZ53" s="17">
        <v>9.6</v>
      </c>
      <c r="XA53" s="17">
        <v>10.8</v>
      </c>
      <c r="XB53" s="17">
        <v>10.8</v>
      </c>
      <c r="XC53" s="17">
        <v>-1.2</v>
      </c>
      <c r="XD53" s="17">
        <v>44.1</v>
      </c>
      <c r="XE53" s="17">
        <v>42</v>
      </c>
      <c r="XF53" s="17">
        <v>42</v>
      </c>
      <c r="XG53" s="17">
        <v>2.1</v>
      </c>
      <c r="XH53" s="17">
        <v>34.4</v>
      </c>
      <c r="XI53" s="17">
        <v>28</v>
      </c>
      <c r="XJ53" s="17">
        <v>28</v>
      </c>
      <c r="XK53" s="17">
        <v>6.4</v>
      </c>
      <c r="XL53" s="17">
        <v>11.8</v>
      </c>
      <c r="XM53" s="17">
        <v>16</v>
      </c>
      <c r="XN53" s="17">
        <v>14</v>
      </c>
      <c r="XO53" s="17">
        <v>-2.2000000000000002</v>
      </c>
      <c r="XP53" s="17"/>
      <c r="XQ53" s="17"/>
      <c r="XR53" s="17"/>
      <c r="XS53" s="17">
        <v>0</v>
      </c>
      <c r="XT53" s="17">
        <v>6.1</v>
      </c>
      <c r="XU53" s="17">
        <v>7.86</v>
      </c>
      <c r="XV53" s="17">
        <v>7.86</v>
      </c>
      <c r="XW53" s="17">
        <v>-1.76</v>
      </c>
      <c r="XX53" s="17"/>
      <c r="XY53" s="17"/>
      <c r="XZ53" s="17"/>
      <c r="YA53" s="17">
        <v>0</v>
      </c>
      <c r="YB53" s="17"/>
      <c r="YC53" s="17"/>
      <c r="YD53" s="17"/>
      <c r="YE53" s="17">
        <v>0</v>
      </c>
    </row>
    <row r="54" spans="1:655" ht="24" customHeight="1" x14ac:dyDescent="0.3">
      <c r="A54" s="1"/>
      <c r="B54" s="16" t="s">
        <v>64</v>
      </c>
      <c r="C54" s="16" t="s">
        <v>836</v>
      </c>
      <c r="D54" s="17">
        <v>142.30000000000001</v>
      </c>
      <c r="E54" s="17">
        <v>146</v>
      </c>
      <c r="F54" s="17">
        <v>119.32383</v>
      </c>
      <c r="G54" s="17">
        <v>22.97617</v>
      </c>
      <c r="H54" s="17">
        <v>596.9</v>
      </c>
      <c r="I54" s="17">
        <v>594.17128000000002</v>
      </c>
      <c r="J54" s="17">
        <v>594.17128000000002</v>
      </c>
      <c r="K54" s="17">
        <v>2.72872</v>
      </c>
      <c r="L54" s="17">
        <v>200.6</v>
      </c>
      <c r="M54" s="17">
        <v>193.29447999999999</v>
      </c>
      <c r="N54" s="17">
        <v>193.29447999999999</v>
      </c>
      <c r="O54" s="17">
        <v>7.3055199999999996</v>
      </c>
      <c r="P54" s="17"/>
      <c r="Q54" s="17"/>
      <c r="R54" s="17"/>
      <c r="S54" s="17">
        <v>0</v>
      </c>
      <c r="T54" s="17"/>
      <c r="U54" s="17"/>
      <c r="V54" s="17"/>
      <c r="W54" s="17">
        <v>0</v>
      </c>
      <c r="X54" s="17">
        <v>71</v>
      </c>
      <c r="Y54" s="17">
        <v>76.798140000000004</v>
      </c>
      <c r="Z54" s="17">
        <v>76.798159999999996</v>
      </c>
      <c r="AA54" s="17">
        <v>-5.7981600000000002</v>
      </c>
      <c r="AB54" s="17">
        <v>113.8</v>
      </c>
      <c r="AC54" s="17">
        <v>100.149</v>
      </c>
      <c r="AD54" s="17">
        <v>100.149</v>
      </c>
      <c r="AE54" s="17">
        <v>13.651</v>
      </c>
      <c r="AF54" s="17"/>
      <c r="AG54" s="17"/>
      <c r="AH54" s="17"/>
      <c r="AI54" s="17">
        <v>0</v>
      </c>
      <c r="AJ54" s="17"/>
      <c r="AK54" s="17"/>
      <c r="AL54" s="17"/>
      <c r="AM54" s="17">
        <v>0</v>
      </c>
      <c r="AN54" s="17">
        <v>132</v>
      </c>
      <c r="AO54" s="17">
        <v>157.30494999999999</v>
      </c>
      <c r="AP54" s="17">
        <v>190.58665999999999</v>
      </c>
      <c r="AQ54" s="17">
        <v>-58.586660000000002</v>
      </c>
      <c r="AR54" s="17">
        <v>131.80000000000001</v>
      </c>
      <c r="AS54" s="17">
        <v>157.30494999999999</v>
      </c>
      <c r="AT54" s="17">
        <v>190.58665999999999</v>
      </c>
      <c r="AU54" s="17">
        <v>-58.786659999999998</v>
      </c>
      <c r="AV54" s="17">
        <v>132.1</v>
      </c>
      <c r="AW54" s="17">
        <v>157.30494999999999</v>
      </c>
      <c r="AX54" s="17">
        <v>190.58665999999999</v>
      </c>
      <c r="AY54" s="17">
        <v>-58.486660000000001</v>
      </c>
      <c r="AZ54" s="17">
        <v>231.8</v>
      </c>
      <c r="BA54" s="17">
        <v>235.95742000000001</v>
      </c>
      <c r="BB54" s="17">
        <v>285.87999000000002</v>
      </c>
      <c r="BC54" s="17">
        <v>-54.079990000000002</v>
      </c>
      <c r="BD54" s="17">
        <v>216</v>
      </c>
      <c r="BE54" s="17">
        <v>208.28218000000001</v>
      </c>
      <c r="BF54" s="17">
        <v>208.28218000000001</v>
      </c>
      <c r="BG54" s="17">
        <v>7.7178199999999997</v>
      </c>
      <c r="BH54" s="17">
        <v>111.3</v>
      </c>
      <c r="BI54" s="17">
        <v>104.14109000000001</v>
      </c>
      <c r="BJ54" s="17">
        <v>104.14109000000001</v>
      </c>
      <c r="BK54" s="17">
        <v>7.1589099999999997</v>
      </c>
      <c r="BL54" s="17">
        <v>554.79999999999995</v>
      </c>
      <c r="BM54" s="17">
        <v>565.53980000000001</v>
      </c>
      <c r="BN54" s="17">
        <v>313.46426000000002</v>
      </c>
      <c r="BO54" s="17">
        <v>241.33573999999999</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144.69999999999999</v>
      </c>
      <c r="CK54" s="17">
        <v>139.99946</v>
      </c>
      <c r="CL54" s="17">
        <v>139.99946</v>
      </c>
      <c r="CM54" s="17">
        <v>4.7005400000000002</v>
      </c>
      <c r="CN54" s="17">
        <v>7</v>
      </c>
      <c r="CO54" s="17">
        <v>5.1333399999999996</v>
      </c>
      <c r="CP54" s="17">
        <v>5.1333399999999996</v>
      </c>
      <c r="CQ54" s="17">
        <v>1.86666</v>
      </c>
      <c r="CR54" s="17">
        <v>5</v>
      </c>
      <c r="CS54" s="17">
        <v>2.8177599999999998</v>
      </c>
      <c r="CT54" s="17">
        <v>2.8177599999999998</v>
      </c>
      <c r="CU54" s="17">
        <v>2.1822400000000002</v>
      </c>
      <c r="CV54" s="17"/>
      <c r="CW54" s="17"/>
      <c r="CX54" s="17">
        <v>22.389009999999999</v>
      </c>
      <c r="CY54" s="17">
        <v>-22.389009999999999</v>
      </c>
      <c r="CZ54" s="17">
        <v>6.8</v>
      </c>
      <c r="DA54" s="17">
        <v>6.8787000000000003</v>
      </c>
      <c r="DB54" s="17">
        <v>6.8787000000000003</v>
      </c>
      <c r="DC54" s="17">
        <v>-7.8700000000000006E-2</v>
      </c>
      <c r="DD54" s="17">
        <v>11.5</v>
      </c>
      <c r="DE54" s="17">
        <v>14.919420000000001</v>
      </c>
      <c r="DF54" s="17">
        <v>14.919420000000001</v>
      </c>
      <c r="DG54" s="17">
        <v>-3.4194200000000001</v>
      </c>
      <c r="DH54" s="17">
        <v>84</v>
      </c>
      <c r="DI54" s="17">
        <v>75.725589999999997</v>
      </c>
      <c r="DJ54" s="17">
        <v>48.849290000000003</v>
      </c>
      <c r="DK54" s="17">
        <v>35.150709999999997</v>
      </c>
      <c r="DL54" s="17"/>
      <c r="DM54" s="17"/>
      <c r="DN54" s="17"/>
      <c r="DO54" s="17">
        <v>0</v>
      </c>
      <c r="DP54" s="17"/>
      <c r="DQ54" s="17"/>
      <c r="DR54" s="17"/>
      <c r="DS54" s="17">
        <v>0</v>
      </c>
      <c r="DT54" s="17"/>
      <c r="DU54" s="17"/>
      <c r="DV54" s="17"/>
      <c r="DW54" s="17">
        <v>0</v>
      </c>
      <c r="DX54" s="17"/>
      <c r="DY54" s="17"/>
      <c r="DZ54" s="17"/>
      <c r="EA54" s="17">
        <v>0</v>
      </c>
      <c r="EB54" s="17">
        <v>63.5</v>
      </c>
      <c r="EC54" s="17">
        <v>36.134889999999999</v>
      </c>
      <c r="ED54" s="17">
        <v>80.509799999999998</v>
      </c>
      <c r="EE54" s="17">
        <v>-17.009799999999998</v>
      </c>
      <c r="EF54" s="17">
        <v>111.1</v>
      </c>
      <c r="EG54" s="17">
        <v>110.26321</v>
      </c>
      <c r="EH54" s="17">
        <v>110.26321</v>
      </c>
      <c r="EI54" s="17">
        <v>0.83679000000000003</v>
      </c>
      <c r="EJ54" s="17"/>
      <c r="EK54" s="17"/>
      <c r="EL54" s="17"/>
      <c r="EM54" s="17">
        <v>0</v>
      </c>
      <c r="EN54" s="17"/>
      <c r="EO54" s="17"/>
      <c r="EP54" s="17"/>
      <c r="EQ54" s="17">
        <v>0</v>
      </c>
      <c r="ER54" s="17"/>
      <c r="ES54" s="17"/>
      <c r="ET54" s="17"/>
      <c r="EU54" s="17">
        <v>0</v>
      </c>
      <c r="EV54" s="17">
        <v>6.5</v>
      </c>
      <c r="EW54" s="17">
        <v>6.39</v>
      </c>
      <c r="EX54" s="17">
        <v>6.39</v>
      </c>
      <c r="EY54" s="17">
        <v>0.11</v>
      </c>
      <c r="EZ54" s="17">
        <v>304.7</v>
      </c>
      <c r="FA54" s="17">
        <v>288.65978999999999</v>
      </c>
      <c r="FB54" s="17">
        <v>170.61707999999999</v>
      </c>
      <c r="FC54" s="17">
        <v>134.08292</v>
      </c>
      <c r="FD54" s="17">
        <v>46</v>
      </c>
      <c r="FE54" s="17">
        <v>45.996780000000001</v>
      </c>
      <c r="FF54" s="17">
        <v>47.086770000000001</v>
      </c>
      <c r="FG54" s="17">
        <v>-1.08677</v>
      </c>
      <c r="FH54" s="17">
        <v>51</v>
      </c>
      <c r="FI54" s="17">
        <v>50.986930000000001</v>
      </c>
      <c r="FJ54" s="17">
        <v>123.4581</v>
      </c>
      <c r="FK54" s="17">
        <v>-72.458100000000002</v>
      </c>
      <c r="FL54" s="17">
        <v>28</v>
      </c>
      <c r="FM54" s="17">
        <v>27.99689</v>
      </c>
      <c r="FN54" s="17">
        <v>0</v>
      </c>
      <c r="FO54" s="17">
        <v>28</v>
      </c>
      <c r="FP54" s="17">
        <v>18.399999999999999</v>
      </c>
      <c r="FQ54" s="17">
        <v>16.68403</v>
      </c>
      <c r="FR54" s="17">
        <v>16.68403</v>
      </c>
      <c r="FS54" s="17">
        <v>1.71597</v>
      </c>
      <c r="FT54" s="17">
        <v>19.8</v>
      </c>
      <c r="FU54" s="17">
        <v>19.1068</v>
      </c>
      <c r="FV54" s="17">
        <v>19.1068</v>
      </c>
      <c r="FW54" s="17">
        <v>0.69320000000000004</v>
      </c>
      <c r="FX54" s="17">
        <v>79</v>
      </c>
      <c r="FY54" s="17">
        <v>76.500960000000006</v>
      </c>
      <c r="FZ54" s="17">
        <v>76.500960000000006</v>
      </c>
      <c r="GA54" s="17">
        <v>2.4990399999999999</v>
      </c>
      <c r="GB54" s="17">
        <v>181.3</v>
      </c>
      <c r="GC54" s="17">
        <v>185.10007999999999</v>
      </c>
      <c r="GD54" s="17">
        <v>185.10007999999999</v>
      </c>
      <c r="GE54" s="17">
        <v>-3.8000799999999999</v>
      </c>
      <c r="GF54" s="17">
        <v>181.7</v>
      </c>
      <c r="GG54" s="17">
        <v>185.10007999999999</v>
      </c>
      <c r="GH54" s="17">
        <v>185.10007999999999</v>
      </c>
      <c r="GI54" s="17">
        <v>-3.40008</v>
      </c>
      <c r="GJ54" s="17">
        <v>183.8</v>
      </c>
      <c r="GK54" s="17">
        <v>185.10007999999999</v>
      </c>
      <c r="GL54" s="17">
        <v>185.10007999999999</v>
      </c>
      <c r="GM54" s="17">
        <v>-1.3000799999999999</v>
      </c>
      <c r="GN54" s="17">
        <v>86.7</v>
      </c>
      <c r="GO54" s="17">
        <v>88.962050000000005</v>
      </c>
      <c r="GP54" s="17">
        <v>88.962050000000005</v>
      </c>
      <c r="GQ54" s="17">
        <v>-2.2620499999999999</v>
      </c>
      <c r="GR54" s="17">
        <v>7.4</v>
      </c>
      <c r="GS54" s="17">
        <v>7.2163700000000004</v>
      </c>
      <c r="GT54" s="17">
        <v>4.2259399999999996</v>
      </c>
      <c r="GU54" s="17">
        <v>3.1740599999999999</v>
      </c>
      <c r="GV54" s="17">
        <v>1.6</v>
      </c>
      <c r="GW54" s="17">
        <v>2.0343399999999998</v>
      </c>
      <c r="GX54" s="17">
        <v>4.4334100000000003</v>
      </c>
      <c r="GY54" s="17">
        <v>-2.8334100000000002</v>
      </c>
      <c r="GZ54" s="17">
        <v>32.6</v>
      </c>
      <c r="HA54" s="17">
        <v>34.47804</v>
      </c>
      <c r="HB54" s="17">
        <v>34.47804</v>
      </c>
      <c r="HC54" s="17">
        <v>-1.8780399999999999</v>
      </c>
      <c r="HD54" s="17">
        <v>30.6</v>
      </c>
      <c r="HE54" s="17">
        <v>34.077280000000002</v>
      </c>
      <c r="HF54" s="17">
        <v>34.077280000000002</v>
      </c>
      <c r="HG54" s="17">
        <v>-3.4772799999999999</v>
      </c>
      <c r="HH54" s="17">
        <v>3.8</v>
      </c>
      <c r="HI54" s="17">
        <v>4.0341699999999996</v>
      </c>
      <c r="HJ54" s="17">
        <v>4.0341699999999996</v>
      </c>
      <c r="HK54" s="17">
        <v>-0.23416999999999999</v>
      </c>
      <c r="HL54" s="17">
        <v>25.3</v>
      </c>
      <c r="HM54" s="17">
        <v>26.023420000000002</v>
      </c>
      <c r="HN54" s="17">
        <v>26.023420000000002</v>
      </c>
      <c r="HO54" s="17">
        <v>-0.72341999999999995</v>
      </c>
      <c r="HP54" s="17">
        <v>78.599999999999994</v>
      </c>
      <c r="HQ54" s="17">
        <v>80.788820000000001</v>
      </c>
      <c r="HR54" s="17">
        <v>107.73545</v>
      </c>
      <c r="HS54" s="17">
        <v>-29.135449999999999</v>
      </c>
      <c r="HT54" s="17"/>
      <c r="HU54" s="17"/>
      <c r="HV54" s="17"/>
      <c r="HW54" s="17">
        <v>0</v>
      </c>
      <c r="HX54" s="17"/>
      <c r="HY54" s="17"/>
      <c r="HZ54" s="17"/>
      <c r="IA54" s="17">
        <v>0</v>
      </c>
      <c r="IB54" s="17">
        <v>21.7</v>
      </c>
      <c r="IC54" s="17">
        <v>16.490729999999999</v>
      </c>
      <c r="ID54" s="17">
        <v>95.452430000000007</v>
      </c>
      <c r="IE54" s="17">
        <v>-73.752430000000004</v>
      </c>
      <c r="IF54" s="17"/>
      <c r="IG54" s="17"/>
      <c r="IH54" s="17"/>
      <c r="II54" s="17">
        <v>0</v>
      </c>
      <c r="IJ54" s="17"/>
      <c r="IK54" s="17"/>
      <c r="IL54" s="17"/>
      <c r="IM54" s="17">
        <v>0</v>
      </c>
      <c r="IN54" s="17">
        <v>47.5</v>
      </c>
      <c r="IO54" s="17">
        <v>48.181449999999998</v>
      </c>
      <c r="IP54" s="17">
        <v>48.181449999999998</v>
      </c>
      <c r="IQ54" s="17">
        <v>-0.68145</v>
      </c>
      <c r="IR54" s="17"/>
      <c r="IS54" s="17"/>
      <c r="IT54" s="17"/>
      <c r="IU54" s="17">
        <v>0</v>
      </c>
      <c r="IV54" s="17"/>
      <c r="IW54" s="17"/>
      <c r="IX54" s="17"/>
      <c r="IY54" s="17">
        <v>0</v>
      </c>
      <c r="IZ54" s="17"/>
      <c r="JA54" s="17"/>
      <c r="JB54" s="17"/>
      <c r="JC54" s="17">
        <v>0</v>
      </c>
      <c r="JD54" s="17">
        <v>66</v>
      </c>
      <c r="JE54" s="17">
        <v>65</v>
      </c>
      <c r="JF54" s="17">
        <v>77.269090000000006</v>
      </c>
      <c r="JG54" s="17">
        <v>-11.26909</v>
      </c>
      <c r="JH54" s="17">
        <v>177.5</v>
      </c>
      <c r="JI54" s="17">
        <v>183.19533000000001</v>
      </c>
      <c r="JJ54" s="17">
        <v>183.19533000000001</v>
      </c>
      <c r="JK54" s="17">
        <v>-5.6953300000000002</v>
      </c>
      <c r="JL54" s="17">
        <v>0</v>
      </c>
      <c r="JM54" s="17"/>
      <c r="JN54" s="17">
        <v>0</v>
      </c>
      <c r="JO54" s="17">
        <v>0</v>
      </c>
      <c r="JP54" s="17">
        <v>200</v>
      </c>
      <c r="JQ54" s="17">
        <v>183.19533000000001</v>
      </c>
      <c r="JR54" s="17">
        <v>183.19533000000001</v>
      </c>
      <c r="JS54" s="17">
        <v>16.804670000000002</v>
      </c>
      <c r="JT54" s="17">
        <v>187.8</v>
      </c>
      <c r="JU54" s="17">
        <v>183.19533000000001</v>
      </c>
      <c r="JV54" s="17">
        <v>183.19533000000001</v>
      </c>
      <c r="JW54" s="17">
        <v>4.6046699999999996</v>
      </c>
      <c r="JX54" s="17"/>
      <c r="JY54" s="17"/>
      <c r="JZ54" s="17">
        <v>0</v>
      </c>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c r="KW54" s="17"/>
      <c r="KX54" s="17"/>
      <c r="KY54" s="17">
        <v>0</v>
      </c>
      <c r="KZ54" s="17"/>
      <c r="LA54" s="17"/>
      <c r="LB54" s="17"/>
      <c r="LC54" s="17">
        <v>0</v>
      </c>
      <c r="LD54" s="17">
        <v>1.3</v>
      </c>
      <c r="LE54" s="17">
        <v>1.33812</v>
      </c>
      <c r="LF54" s="17">
        <v>1.33812</v>
      </c>
      <c r="LG54" s="17">
        <v>-3.8120000000000001E-2</v>
      </c>
      <c r="LH54" s="17">
        <v>113</v>
      </c>
      <c r="LI54" s="17">
        <v>122.22675</v>
      </c>
      <c r="LJ54" s="17">
        <v>157.33698999999999</v>
      </c>
      <c r="LK54" s="17">
        <v>-44.33699</v>
      </c>
      <c r="LL54" s="17">
        <v>82.3</v>
      </c>
      <c r="LM54" s="17">
        <v>79.899609999999996</v>
      </c>
      <c r="LN54" s="17">
        <v>92.444500000000005</v>
      </c>
      <c r="LO54" s="17">
        <v>-10.144500000000001</v>
      </c>
      <c r="LP54" s="17">
        <v>63.7</v>
      </c>
      <c r="LQ54" s="17">
        <v>67.133979999999994</v>
      </c>
      <c r="LR54" s="17">
        <v>67.133979999999994</v>
      </c>
      <c r="LS54" s="17">
        <v>-3.43398</v>
      </c>
      <c r="LT54" s="17">
        <v>72.7</v>
      </c>
      <c r="LU54" s="17">
        <v>67.419960000000003</v>
      </c>
      <c r="LV54" s="17">
        <v>72.37388</v>
      </c>
      <c r="LW54" s="17">
        <v>0.32612000000000002</v>
      </c>
      <c r="LX54" s="17">
        <v>29.7</v>
      </c>
      <c r="LY54" s="17">
        <v>29.951460000000001</v>
      </c>
      <c r="LZ54" s="17">
        <v>29.951460000000001</v>
      </c>
      <c r="MA54" s="17">
        <v>-0.25146000000000002</v>
      </c>
      <c r="MB54" s="17">
        <v>0</v>
      </c>
      <c r="MC54" s="17"/>
      <c r="MD54" s="17">
        <v>0</v>
      </c>
      <c r="ME54" s="17">
        <v>0</v>
      </c>
      <c r="MF54" s="17"/>
      <c r="MG54" s="17"/>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69.900000000000006</v>
      </c>
      <c r="OG54" s="17">
        <v>99.9</v>
      </c>
      <c r="OH54" s="17">
        <v>108.151</v>
      </c>
      <c r="OI54" s="17">
        <v>-38.250999999999998</v>
      </c>
      <c r="OJ54" s="17">
        <v>0</v>
      </c>
      <c r="OK54" s="17">
        <v>0</v>
      </c>
      <c r="OL54" s="17">
        <v>0</v>
      </c>
      <c r="OM54" s="17">
        <v>0</v>
      </c>
      <c r="ON54" s="17">
        <v>13.1</v>
      </c>
      <c r="OO54" s="17">
        <v>14.063000000000001</v>
      </c>
      <c r="OP54" s="17">
        <v>14.063000000000001</v>
      </c>
      <c r="OQ54" s="17">
        <v>-0.96299999999999997</v>
      </c>
      <c r="OR54" s="17">
        <v>0</v>
      </c>
      <c r="OS54" s="17">
        <v>0</v>
      </c>
      <c r="OT54" s="17">
        <v>0</v>
      </c>
      <c r="OU54" s="17">
        <v>0</v>
      </c>
      <c r="OV54" s="17">
        <v>12.2</v>
      </c>
      <c r="OW54" s="17">
        <v>11.941750000000001</v>
      </c>
      <c r="OX54" s="17">
        <v>11.941750000000001</v>
      </c>
      <c r="OY54" s="17">
        <v>0.25824999999999998</v>
      </c>
      <c r="OZ54" s="17">
        <v>9.9</v>
      </c>
      <c r="PA54" s="17">
        <v>9</v>
      </c>
      <c r="PB54" s="17">
        <v>9</v>
      </c>
      <c r="PC54" s="17">
        <v>0.9</v>
      </c>
      <c r="PD54" s="17">
        <v>5.7</v>
      </c>
      <c r="PE54" s="17">
        <v>5.67</v>
      </c>
      <c r="PF54" s="17">
        <v>5.67</v>
      </c>
      <c r="PG54" s="17">
        <v>0.03</v>
      </c>
      <c r="PH54" s="17">
        <v>0.5</v>
      </c>
      <c r="PI54" s="17">
        <v>1</v>
      </c>
      <c r="PJ54" s="17">
        <v>1</v>
      </c>
      <c r="PK54" s="17">
        <v>-0.5</v>
      </c>
      <c r="PL54" s="17">
        <v>3.2</v>
      </c>
      <c r="PM54" s="17">
        <v>3.2</v>
      </c>
      <c r="PN54" s="17">
        <v>3.2</v>
      </c>
      <c r="PO54" s="17">
        <v>0</v>
      </c>
      <c r="PP54" s="17">
        <v>2.6</v>
      </c>
      <c r="PQ54" s="17">
        <v>2.5</v>
      </c>
      <c r="PR54" s="17">
        <v>2.5</v>
      </c>
      <c r="PS54" s="17">
        <v>0.1</v>
      </c>
      <c r="PT54" s="17">
        <v>20.100000000000001</v>
      </c>
      <c r="PU54" s="17">
        <v>19.417480000000001</v>
      </c>
      <c r="PV54" s="17">
        <v>19.417480000000001</v>
      </c>
      <c r="PW54" s="17">
        <v>0.68252000000000002</v>
      </c>
      <c r="PX54" s="17">
        <v>15.4</v>
      </c>
      <c r="PY54" s="17">
        <v>16.504850000000001</v>
      </c>
      <c r="PZ54" s="17">
        <v>16.504850000000001</v>
      </c>
      <c r="QA54" s="17">
        <v>-1.1048500000000001</v>
      </c>
      <c r="QB54" s="17">
        <v>9.9</v>
      </c>
      <c r="QC54" s="17">
        <v>11.74757</v>
      </c>
      <c r="QD54" s="17">
        <v>11.74757</v>
      </c>
      <c r="QE54" s="17">
        <v>-1.8475699999999999</v>
      </c>
      <c r="QF54" s="17">
        <v>3.5</v>
      </c>
      <c r="QG54" s="17">
        <v>3.4</v>
      </c>
      <c r="QH54" s="17">
        <v>3.4</v>
      </c>
      <c r="QI54" s="17">
        <v>0.1</v>
      </c>
      <c r="QJ54" s="17">
        <v>18.399999999999999</v>
      </c>
      <c r="QK54" s="17">
        <v>17.961169999999999</v>
      </c>
      <c r="QL54" s="17">
        <v>17.961169999999999</v>
      </c>
      <c r="QM54" s="17">
        <v>0.43883</v>
      </c>
      <c r="QN54" s="17">
        <v>0</v>
      </c>
      <c r="QO54" s="17">
        <v>0</v>
      </c>
      <c r="QP54" s="17">
        <v>0</v>
      </c>
      <c r="QQ54" s="17">
        <v>0</v>
      </c>
      <c r="QR54" s="17">
        <v>0</v>
      </c>
      <c r="QS54" s="17">
        <v>0</v>
      </c>
      <c r="QT54" s="17">
        <v>0</v>
      </c>
      <c r="QU54" s="17">
        <v>0</v>
      </c>
      <c r="QV54" s="17">
        <v>23.9</v>
      </c>
      <c r="QW54" s="17">
        <v>25.106999999999999</v>
      </c>
      <c r="QX54" s="17">
        <v>25.106999999999999</v>
      </c>
      <c r="QY54" s="17">
        <v>-1.2070000000000001</v>
      </c>
      <c r="QZ54" s="17">
        <v>68</v>
      </c>
      <c r="RA54" s="17">
        <v>69.795000000000002</v>
      </c>
      <c r="RB54" s="17">
        <v>69.795000000000002</v>
      </c>
      <c r="RC54" s="17">
        <v>-1.7949999999999999</v>
      </c>
      <c r="RD54" s="17">
        <v>4.2</v>
      </c>
      <c r="RE54" s="17">
        <v>4.2</v>
      </c>
      <c r="RF54" s="17">
        <v>4.2</v>
      </c>
      <c r="RG54" s="17">
        <v>0</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v>0</v>
      </c>
      <c r="RV54" s="17">
        <v>0</v>
      </c>
      <c r="RW54" s="17">
        <v>0</v>
      </c>
      <c r="RX54" s="17">
        <v>2.4</v>
      </c>
      <c r="RY54" s="17">
        <v>2.3610000000000002</v>
      </c>
      <c r="RZ54" s="17">
        <v>2.3610000000000002</v>
      </c>
      <c r="SA54" s="17">
        <v>3.9E-2</v>
      </c>
      <c r="SB54" s="17">
        <v>12.6</v>
      </c>
      <c r="SC54" s="17">
        <v>3.8144300000000002</v>
      </c>
      <c r="SD54" s="17">
        <v>19.772790000000001</v>
      </c>
      <c r="SE54" s="17">
        <v>-7.17279</v>
      </c>
      <c r="SF54" s="17">
        <v>1.5</v>
      </c>
      <c r="SG54" s="17">
        <v>1.8</v>
      </c>
      <c r="SH54" s="17">
        <v>1.8</v>
      </c>
      <c r="SI54" s="17">
        <v>-0.3</v>
      </c>
      <c r="SJ54" s="17"/>
      <c r="SK54" s="17"/>
      <c r="SL54" s="17"/>
      <c r="SM54" s="17">
        <v>0</v>
      </c>
      <c r="SN54" s="17">
        <v>9.6999999999999993</v>
      </c>
      <c r="SO54" s="17">
        <v>9.6999999999999993</v>
      </c>
      <c r="SP54" s="17">
        <v>9.6999999999999993</v>
      </c>
      <c r="SQ54" s="17">
        <v>0</v>
      </c>
      <c r="SR54" s="17">
        <v>4.7</v>
      </c>
      <c r="SS54" s="17">
        <v>4.3</v>
      </c>
      <c r="ST54" s="17">
        <v>4.3</v>
      </c>
      <c r="SU54" s="17">
        <v>0.4</v>
      </c>
      <c r="SV54" s="17">
        <v>5.8</v>
      </c>
      <c r="SW54" s="17">
        <v>6</v>
      </c>
      <c r="SX54" s="17">
        <v>6</v>
      </c>
      <c r="SY54" s="17">
        <v>-0.2</v>
      </c>
      <c r="SZ54" s="17">
        <v>8.1999999999999993</v>
      </c>
      <c r="TA54" s="17">
        <v>8</v>
      </c>
      <c r="TB54" s="17">
        <v>8</v>
      </c>
      <c r="TC54" s="17">
        <v>0.2</v>
      </c>
      <c r="TD54" s="17">
        <v>14.7</v>
      </c>
      <c r="TE54" s="17">
        <v>14.75728</v>
      </c>
      <c r="TF54" s="17">
        <v>14.75728</v>
      </c>
      <c r="TG54" s="17">
        <v>-5.7279999999999998E-2</v>
      </c>
      <c r="TH54" s="17">
        <v>23.3</v>
      </c>
      <c r="TI54" s="17">
        <v>18.899999999999999</v>
      </c>
      <c r="TJ54" s="17">
        <v>19</v>
      </c>
      <c r="TK54" s="17">
        <v>4.3</v>
      </c>
      <c r="TL54" s="17">
        <v>36.799999999999997</v>
      </c>
      <c r="TM54" s="17">
        <v>35.6</v>
      </c>
      <c r="TN54" s="17">
        <v>29</v>
      </c>
      <c r="TO54" s="17">
        <v>7.8</v>
      </c>
      <c r="TP54" s="17"/>
      <c r="TQ54" s="17"/>
      <c r="TR54" s="17">
        <v>0</v>
      </c>
      <c r="TS54" s="17">
        <v>0</v>
      </c>
      <c r="TT54" s="17">
        <v>70.8</v>
      </c>
      <c r="TU54" s="17">
        <v>68.900000000000006</v>
      </c>
      <c r="TV54" s="17">
        <v>53.878999999999998</v>
      </c>
      <c r="TW54" s="17">
        <v>16.920999999999999</v>
      </c>
      <c r="TX54" s="17">
        <v>87.2</v>
      </c>
      <c r="TY54" s="17">
        <v>90.1</v>
      </c>
      <c r="TZ54" s="17">
        <v>73.816999999999993</v>
      </c>
      <c r="UA54" s="17">
        <v>13.382999999999999</v>
      </c>
      <c r="UB54" s="17">
        <v>7.4</v>
      </c>
      <c r="UC54" s="17">
        <v>7.9</v>
      </c>
      <c r="UD54" s="17">
        <v>7.6639999999999997</v>
      </c>
      <c r="UE54" s="17">
        <v>-0.26400000000000001</v>
      </c>
      <c r="UF54" s="17">
        <v>7.6</v>
      </c>
      <c r="UG54" s="17">
        <v>6.16</v>
      </c>
      <c r="UH54" s="17">
        <v>6.16</v>
      </c>
      <c r="UI54" s="17">
        <v>1.44</v>
      </c>
      <c r="UJ54" s="17">
        <v>10.5</v>
      </c>
      <c r="UK54" s="17">
        <v>10</v>
      </c>
      <c r="UL54" s="17">
        <v>10</v>
      </c>
      <c r="UM54" s="17">
        <v>0.5</v>
      </c>
      <c r="UN54" s="17">
        <v>3.1</v>
      </c>
      <c r="UO54" s="17">
        <v>3</v>
      </c>
      <c r="UP54" s="17">
        <v>3</v>
      </c>
      <c r="UQ54" s="17">
        <v>0.1</v>
      </c>
      <c r="UR54" s="17">
        <v>8.4</v>
      </c>
      <c r="US54" s="17">
        <v>8.3000000000000007</v>
      </c>
      <c r="UT54" s="17">
        <v>8.3000000000000007</v>
      </c>
      <c r="UU54" s="17">
        <v>0.1</v>
      </c>
      <c r="UV54" s="17">
        <v>6.2</v>
      </c>
      <c r="UW54" s="17">
        <v>6</v>
      </c>
      <c r="UX54" s="17">
        <v>6</v>
      </c>
      <c r="UY54" s="17">
        <v>0.2</v>
      </c>
      <c r="UZ54" s="17">
        <v>6.7</v>
      </c>
      <c r="VA54" s="17">
        <v>6</v>
      </c>
      <c r="VB54" s="17">
        <v>6</v>
      </c>
      <c r="VC54" s="17">
        <v>0.7</v>
      </c>
      <c r="VD54" s="17">
        <v>6.7</v>
      </c>
      <c r="VE54" s="17">
        <v>7</v>
      </c>
      <c r="VF54" s="17">
        <v>7</v>
      </c>
      <c r="VG54" s="17">
        <v>-0.3</v>
      </c>
      <c r="VH54" s="17">
        <v>7.6</v>
      </c>
      <c r="VI54" s="17">
        <v>10.244999999999999</v>
      </c>
      <c r="VJ54" s="17">
        <v>10.244999999999999</v>
      </c>
      <c r="VK54" s="17">
        <v>-2.645</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45.9</v>
      </c>
      <c r="WC54" s="17">
        <v>91</v>
      </c>
      <c r="WD54" s="17">
        <v>89.694999999999993</v>
      </c>
      <c r="WE54" s="17">
        <v>-43.795000000000002</v>
      </c>
      <c r="WF54" s="17">
        <v>49.6</v>
      </c>
      <c r="WG54" s="17">
        <v>96.3</v>
      </c>
      <c r="WH54" s="17">
        <v>89.055999999999997</v>
      </c>
      <c r="WI54" s="17">
        <v>-39.456000000000003</v>
      </c>
      <c r="WJ54" s="17">
        <v>0</v>
      </c>
      <c r="WK54" s="17">
        <v>0</v>
      </c>
      <c r="WL54" s="17">
        <v>0</v>
      </c>
      <c r="WM54" s="17">
        <v>0</v>
      </c>
      <c r="WN54" s="17">
        <v>0</v>
      </c>
      <c r="WO54" s="17">
        <v>0</v>
      </c>
      <c r="WP54" s="17">
        <v>0</v>
      </c>
      <c r="WQ54" s="17">
        <v>0</v>
      </c>
      <c r="WR54" s="17">
        <v>9.6</v>
      </c>
      <c r="WS54" s="17">
        <v>8.6</v>
      </c>
      <c r="WT54" s="17">
        <v>8.6</v>
      </c>
      <c r="WU54" s="17">
        <v>1</v>
      </c>
      <c r="WV54" s="17">
        <v>18.2</v>
      </c>
      <c r="WW54" s="17">
        <v>17.669899999999998</v>
      </c>
      <c r="WX54" s="17">
        <v>17.669899999999998</v>
      </c>
      <c r="WY54" s="17">
        <v>0.53010000000000002</v>
      </c>
      <c r="WZ54" s="17">
        <v>9.5</v>
      </c>
      <c r="XA54" s="17">
        <v>10.8</v>
      </c>
      <c r="XB54" s="17">
        <v>10.8</v>
      </c>
      <c r="XC54" s="17">
        <v>-1.3</v>
      </c>
      <c r="XD54" s="17">
        <v>44.1</v>
      </c>
      <c r="XE54" s="17">
        <v>42</v>
      </c>
      <c r="XF54" s="17">
        <v>42</v>
      </c>
      <c r="XG54" s="17">
        <v>2.1</v>
      </c>
      <c r="XH54" s="17">
        <v>33.9</v>
      </c>
      <c r="XI54" s="17">
        <v>28</v>
      </c>
      <c r="XJ54" s="17">
        <v>28</v>
      </c>
      <c r="XK54" s="17">
        <v>5.9</v>
      </c>
      <c r="XL54" s="17">
        <v>11</v>
      </c>
      <c r="XM54" s="17">
        <v>16</v>
      </c>
      <c r="XN54" s="17">
        <v>14</v>
      </c>
      <c r="XO54" s="17">
        <v>-3</v>
      </c>
      <c r="XP54" s="17"/>
      <c r="XQ54" s="17"/>
      <c r="XR54" s="17"/>
      <c r="XS54" s="17">
        <v>0</v>
      </c>
      <c r="XT54" s="17">
        <v>8.4</v>
      </c>
      <c r="XU54" s="17">
        <v>7.86</v>
      </c>
      <c r="XV54" s="17">
        <v>7.86</v>
      </c>
      <c r="XW54" s="17">
        <v>0.54</v>
      </c>
      <c r="XX54" s="17"/>
      <c r="XY54" s="17"/>
      <c r="XZ54" s="17"/>
      <c r="YA54" s="17">
        <v>0</v>
      </c>
      <c r="YB54" s="17"/>
      <c r="YC54" s="17"/>
      <c r="YD54" s="17"/>
      <c r="YE54" s="17">
        <v>0</v>
      </c>
    </row>
    <row r="55" spans="1:655" ht="24" customHeight="1" x14ac:dyDescent="0.3">
      <c r="A55" s="1"/>
      <c r="B55" s="16" t="s">
        <v>64</v>
      </c>
      <c r="C55" s="16" t="s">
        <v>837</v>
      </c>
      <c r="D55" s="17">
        <v>146.1</v>
      </c>
      <c r="E55" s="17">
        <v>146</v>
      </c>
      <c r="F55" s="17">
        <v>113.38957000000001</v>
      </c>
      <c r="G55" s="17">
        <v>32.710430000000002</v>
      </c>
      <c r="H55" s="17">
        <v>608</v>
      </c>
      <c r="I55" s="17">
        <v>594.17128000000002</v>
      </c>
      <c r="J55" s="17">
        <v>594.17128000000002</v>
      </c>
      <c r="K55" s="17">
        <v>13.828720000000001</v>
      </c>
      <c r="L55" s="17">
        <v>202.8</v>
      </c>
      <c r="M55" s="17">
        <v>193.29447999999999</v>
      </c>
      <c r="N55" s="17">
        <v>193.29447999999999</v>
      </c>
      <c r="O55" s="17">
        <v>9.5055200000000006</v>
      </c>
      <c r="P55" s="17"/>
      <c r="Q55" s="17"/>
      <c r="R55" s="17"/>
      <c r="S55" s="17">
        <v>0</v>
      </c>
      <c r="T55" s="17"/>
      <c r="U55" s="17"/>
      <c r="V55" s="17"/>
      <c r="W55" s="17">
        <v>0</v>
      </c>
      <c r="X55" s="17">
        <v>77.2</v>
      </c>
      <c r="Y55" s="17">
        <v>72.953370000000007</v>
      </c>
      <c r="Z55" s="17">
        <v>75.043000000000006</v>
      </c>
      <c r="AA55" s="17">
        <v>2.157</v>
      </c>
      <c r="AB55" s="17">
        <v>95.1</v>
      </c>
      <c r="AC55" s="17">
        <v>100.149</v>
      </c>
      <c r="AD55" s="17">
        <v>100.149</v>
      </c>
      <c r="AE55" s="17">
        <v>-5.0490000000000004</v>
      </c>
      <c r="AF55" s="17"/>
      <c r="AG55" s="17"/>
      <c r="AH55" s="17"/>
      <c r="AI55" s="17">
        <v>0</v>
      </c>
      <c r="AJ55" s="17"/>
      <c r="AK55" s="17"/>
      <c r="AL55" s="17"/>
      <c r="AM55" s="17">
        <v>0</v>
      </c>
      <c r="AN55" s="17">
        <v>138.1</v>
      </c>
      <c r="AO55" s="17">
        <v>138.21221</v>
      </c>
      <c r="AP55" s="17">
        <v>190.57258999999999</v>
      </c>
      <c r="AQ55" s="17">
        <v>-52.472589999999997</v>
      </c>
      <c r="AR55" s="17">
        <v>138.6</v>
      </c>
      <c r="AS55" s="17">
        <v>138.21221</v>
      </c>
      <c r="AT55" s="17">
        <v>190.57258999999999</v>
      </c>
      <c r="AU55" s="17">
        <v>-51.972589999999997</v>
      </c>
      <c r="AV55" s="17">
        <v>138.6</v>
      </c>
      <c r="AW55" s="17">
        <v>138.21221</v>
      </c>
      <c r="AX55" s="17">
        <v>190.57258999999999</v>
      </c>
      <c r="AY55" s="17">
        <v>-51.972589999999997</v>
      </c>
      <c r="AZ55" s="17">
        <v>218.6</v>
      </c>
      <c r="BA55" s="17">
        <v>207.31832</v>
      </c>
      <c r="BB55" s="17">
        <v>285.85888</v>
      </c>
      <c r="BC55" s="17">
        <v>-67.258880000000005</v>
      </c>
      <c r="BD55" s="17">
        <v>217.2</v>
      </c>
      <c r="BE55" s="17">
        <v>208.28218000000001</v>
      </c>
      <c r="BF55" s="17">
        <v>208.28218000000001</v>
      </c>
      <c r="BG55" s="17">
        <v>8.9178200000000007</v>
      </c>
      <c r="BH55" s="17">
        <v>111.2</v>
      </c>
      <c r="BI55" s="17">
        <v>104.14109000000001</v>
      </c>
      <c r="BJ55" s="17">
        <v>104.14109000000001</v>
      </c>
      <c r="BK55" s="17">
        <v>7.05891</v>
      </c>
      <c r="BL55" s="17">
        <v>480</v>
      </c>
      <c r="BM55" s="17">
        <v>565.53980000000001</v>
      </c>
      <c r="BN55" s="17">
        <v>230.16543999999999</v>
      </c>
      <c r="BO55" s="17">
        <v>249.83456000000001</v>
      </c>
      <c r="BP55" s="17">
        <v>5.2</v>
      </c>
      <c r="BQ55" s="17">
        <v>4.4318400000000002</v>
      </c>
      <c r="BR55" s="17">
        <v>4.4318400000000002</v>
      </c>
      <c r="BS55" s="17">
        <v>0.76815999999999995</v>
      </c>
      <c r="BT55" s="17"/>
      <c r="BU55" s="17"/>
      <c r="BV55" s="17"/>
      <c r="BW55" s="17">
        <v>0</v>
      </c>
      <c r="BX55" s="17"/>
      <c r="BY55" s="17"/>
      <c r="BZ55" s="17"/>
      <c r="CA55" s="17">
        <v>0</v>
      </c>
      <c r="CB55" s="17"/>
      <c r="CC55" s="17"/>
      <c r="CD55" s="17"/>
      <c r="CE55" s="17">
        <v>0</v>
      </c>
      <c r="CF55" s="17"/>
      <c r="CG55" s="17"/>
      <c r="CH55" s="17"/>
      <c r="CI55" s="17">
        <v>0</v>
      </c>
      <c r="CJ55" s="17">
        <v>149.30000000000001</v>
      </c>
      <c r="CK55" s="17">
        <v>139.99946</v>
      </c>
      <c r="CL55" s="17">
        <v>139.99946</v>
      </c>
      <c r="CM55" s="17">
        <v>9.3005399999999998</v>
      </c>
      <c r="CN55" s="17">
        <v>8.4</v>
      </c>
      <c r="CO55" s="17">
        <v>5.1333399999999996</v>
      </c>
      <c r="CP55" s="17">
        <v>5.1333399999999996</v>
      </c>
      <c r="CQ55" s="17">
        <v>3.2666599999999999</v>
      </c>
      <c r="CR55" s="17">
        <v>5.5</v>
      </c>
      <c r="CS55" s="17">
        <v>2.8177599999999998</v>
      </c>
      <c r="CT55" s="17">
        <v>2.8177599999999998</v>
      </c>
      <c r="CU55" s="17">
        <v>2.6822400000000002</v>
      </c>
      <c r="CV55" s="17"/>
      <c r="CW55" s="17"/>
      <c r="CX55" s="17">
        <v>22.389009999999999</v>
      </c>
      <c r="CY55" s="17">
        <v>-22.389009999999999</v>
      </c>
      <c r="CZ55" s="17">
        <v>6.8</v>
      </c>
      <c r="DA55" s="17">
        <v>6.8787000000000003</v>
      </c>
      <c r="DB55" s="17">
        <v>6.8787000000000003</v>
      </c>
      <c r="DC55" s="17">
        <v>-7.8700000000000006E-2</v>
      </c>
      <c r="DD55" s="17">
        <v>11.5</v>
      </c>
      <c r="DE55" s="17">
        <v>14.919420000000001</v>
      </c>
      <c r="DF55" s="17">
        <v>14.919420000000001</v>
      </c>
      <c r="DG55" s="17">
        <v>-3.4194200000000001</v>
      </c>
      <c r="DH55" s="17">
        <v>86.2</v>
      </c>
      <c r="DI55" s="17">
        <v>66.062799999999996</v>
      </c>
      <c r="DJ55" s="17">
        <v>33.723460000000003</v>
      </c>
      <c r="DK55" s="17">
        <v>52.47654</v>
      </c>
      <c r="DL55" s="17"/>
      <c r="DM55" s="17"/>
      <c r="DN55" s="17"/>
      <c r="DO55" s="17">
        <v>0</v>
      </c>
      <c r="DP55" s="17"/>
      <c r="DQ55" s="17"/>
      <c r="DR55" s="17"/>
      <c r="DS55" s="17">
        <v>0</v>
      </c>
      <c r="DT55" s="17"/>
      <c r="DU55" s="17"/>
      <c r="DV55" s="17"/>
      <c r="DW55" s="17">
        <v>0</v>
      </c>
      <c r="DX55" s="17"/>
      <c r="DY55" s="17"/>
      <c r="DZ55" s="17"/>
      <c r="EA55" s="17">
        <v>0</v>
      </c>
      <c r="EB55" s="17">
        <v>66.8</v>
      </c>
      <c r="EC55" s="17">
        <v>33.280050000000003</v>
      </c>
      <c r="ED55" s="17">
        <v>77.829790000000003</v>
      </c>
      <c r="EE55" s="17">
        <v>-11.02979</v>
      </c>
      <c r="EF55" s="17">
        <v>112.5</v>
      </c>
      <c r="EG55" s="17">
        <v>110.26321</v>
      </c>
      <c r="EH55" s="17">
        <v>110.26321</v>
      </c>
      <c r="EI55" s="17">
        <v>2.2367900000000001</v>
      </c>
      <c r="EJ55" s="17"/>
      <c r="EK55" s="17"/>
      <c r="EL55" s="17"/>
      <c r="EM55" s="17">
        <v>0</v>
      </c>
      <c r="EN55" s="17"/>
      <c r="EO55" s="17"/>
      <c r="EP55" s="17"/>
      <c r="EQ55" s="17">
        <v>0</v>
      </c>
      <c r="ER55" s="17"/>
      <c r="ES55" s="17"/>
      <c r="ET55" s="17"/>
      <c r="EU55" s="17">
        <v>0</v>
      </c>
      <c r="EV55" s="17">
        <v>6.5</v>
      </c>
      <c r="EW55" s="17">
        <v>6.39</v>
      </c>
      <c r="EX55" s="17">
        <v>6.39</v>
      </c>
      <c r="EY55" s="17">
        <v>0.11</v>
      </c>
      <c r="EZ55" s="17">
        <v>156.69999999999999</v>
      </c>
      <c r="FA55" s="17">
        <v>288.65978999999999</v>
      </c>
      <c r="FB55" s="17">
        <v>153.64218</v>
      </c>
      <c r="FC55" s="17">
        <v>3.05782</v>
      </c>
      <c r="FD55" s="17">
        <v>45</v>
      </c>
      <c r="FE55" s="17">
        <v>45.996780000000001</v>
      </c>
      <c r="FF55" s="17">
        <v>47.086770000000001</v>
      </c>
      <c r="FG55" s="17">
        <v>-2.08677</v>
      </c>
      <c r="FH55" s="17">
        <v>39</v>
      </c>
      <c r="FI55" s="17">
        <v>36.058549999999997</v>
      </c>
      <c r="FJ55" s="17">
        <v>123.4581</v>
      </c>
      <c r="FK55" s="17">
        <v>-84.458100000000002</v>
      </c>
      <c r="FL55" s="17">
        <v>27.8</v>
      </c>
      <c r="FM55" s="17">
        <v>27.99689</v>
      </c>
      <c r="FN55" s="17">
        <v>0</v>
      </c>
      <c r="FO55" s="17">
        <v>27.8</v>
      </c>
      <c r="FP55" s="17">
        <v>18.600000000000001</v>
      </c>
      <c r="FQ55" s="17">
        <v>16.68403</v>
      </c>
      <c r="FR55" s="17">
        <v>16.68403</v>
      </c>
      <c r="FS55" s="17">
        <v>1.91597</v>
      </c>
      <c r="FT55" s="17">
        <v>19.8</v>
      </c>
      <c r="FU55" s="17">
        <v>19.1068</v>
      </c>
      <c r="FV55" s="17">
        <v>19.1068</v>
      </c>
      <c r="FW55" s="17">
        <v>0.69320000000000004</v>
      </c>
      <c r="FX55" s="17">
        <v>77.599999999999994</v>
      </c>
      <c r="FY55" s="17">
        <v>76.500960000000006</v>
      </c>
      <c r="FZ55" s="17">
        <v>76.500960000000006</v>
      </c>
      <c r="GA55" s="17">
        <v>1.09904</v>
      </c>
      <c r="GB55" s="17">
        <v>186.7</v>
      </c>
      <c r="GC55" s="17">
        <v>185.10007999999999</v>
      </c>
      <c r="GD55" s="17">
        <v>185.10007999999999</v>
      </c>
      <c r="GE55" s="17">
        <v>1.59992</v>
      </c>
      <c r="GF55" s="17">
        <v>188</v>
      </c>
      <c r="GG55" s="17">
        <v>185.10007999999999</v>
      </c>
      <c r="GH55" s="17">
        <v>185.10007999999999</v>
      </c>
      <c r="GI55" s="17">
        <v>2.8999199999999998</v>
      </c>
      <c r="GJ55" s="17">
        <v>184.9</v>
      </c>
      <c r="GK55" s="17">
        <v>185.10007999999999</v>
      </c>
      <c r="GL55" s="17">
        <v>185.10007999999999</v>
      </c>
      <c r="GM55" s="17">
        <v>-0.20008000000000001</v>
      </c>
      <c r="GN55" s="17">
        <v>90</v>
      </c>
      <c r="GO55" s="17">
        <v>88.962050000000005</v>
      </c>
      <c r="GP55" s="17">
        <v>77.870320000000007</v>
      </c>
      <c r="GQ55" s="17">
        <v>12.12968</v>
      </c>
      <c r="GR55" s="17">
        <v>7.2</v>
      </c>
      <c r="GS55" s="17">
        <v>7.2163700000000004</v>
      </c>
      <c r="GT55" s="17">
        <v>4.2259399999999996</v>
      </c>
      <c r="GU55" s="17">
        <v>2.9740600000000001</v>
      </c>
      <c r="GV55" s="17">
        <v>1.5</v>
      </c>
      <c r="GW55" s="17">
        <v>2.0343399999999998</v>
      </c>
      <c r="GX55" s="17">
        <v>4.4334100000000003</v>
      </c>
      <c r="GY55" s="17">
        <v>-2.9334099999999999</v>
      </c>
      <c r="GZ55" s="17">
        <v>35.200000000000003</v>
      </c>
      <c r="HA55" s="17">
        <v>34.47804</v>
      </c>
      <c r="HB55" s="17">
        <v>34.47804</v>
      </c>
      <c r="HC55" s="17">
        <v>0.72196000000000005</v>
      </c>
      <c r="HD55" s="17">
        <v>30.2</v>
      </c>
      <c r="HE55" s="17">
        <v>34.077280000000002</v>
      </c>
      <c r="HF55" s="17">
        <v>34.077280000000002</v>
      </c>
      <c r="HG55" s="17">
        <v>-3.8772799999999998</v>
      </c>
      <c r="HH55" s="17">
        <v>3.8</v>
      </c>
      <c r="HI55" s="17">
        <v>4.0341699999999996</v>
      </c>
      <c r="HJ55" s="17">
        <v>4.0341699999999996</v>
      </c>
      <c r="HK55" s="17">
        <v>-0.23416999999999999</v>
      </c>
      <c r="HL55" s="17">
        <v>29.6</v>
      </c>
      <c r="HM55" s="17">
        <v>13.011710000000001</v>
      </c>
      <c r="HN55" s="17">
        <v>13.011710000000001</v>
      </c>
      <c r="HO55" s="17">
        <v>16.588290000000001</v>
      </c>
      <c r="HP55" s="17">
        <v>86.1</v>
      </c>
      <c r="HQ55" s="17">
        <v>55.999830000000003</v>
      </c>
      <c r="HR55" s="17">
        <v>107.73545</v>
      </c>
      <c r="HS55" s="17">
        <v>-21.635449999999999</v>
      </c>
      <c r="HT55" s="17"/>
      <c r="HU55" s="17"/>
      <c r="HV55" s="17"/>
      <c r="HW55" s="17">
        <v>0</v>
      </c>
      <c r="HX55" s="17"/>
      <c r="HY55" s="17"/>
      <c r="HZ55" s="17"/>
      <c r="IA55" s="17">
        <v>0</v>
      </c>
      <c r="IB55" s="17">
        <v>23.5</v>
      </c>
      <c r="IC55" s="17">
        <v>16.490729999999999</v>
      </c>
      <c r="ID55" s="17">
        <v>95.452430000000007</v>
      </c>
      <c r="IE55" s="17">
        <v>-71.952430000000007</v>
      </c>
      <c r="IF55" s="17"/>
      <c r="IG55" s="17"/>
      <c r="IH55" s="17"/>
      <c r="II55" s="17">
        <v>0</v>
      </c>
      <c r="IJ55" s="17"/>
      <c r="IK55" s="17"/>
      <c r="IL55" s="17"/>
      <c r="IM55" s="17">
        <v>0</v>
      </c>
      <c r="IN55" s="17">
        <v>47.2</v>
      </c>
      <c r="IO55" s="17">
        <v>48.181449999999998</v>
      </c>
      <c r="IP55" s="17">
        <v>48.181449999999998</v>
      </c>
      <c r="IQ55" s="17">
        <v>-0.98145000000000004</v>
      </c>
      <c r="IR55" s="17"/>
      <c r="IS55" s="17"/>
      <c r="IT55" s="17"/>
      <c r="IU55" s="17">
        <v>0</v>
      </c>
      <c r="IV55" s="17"/>
      <c r="IW55" s="17"/>
      <c r="IX55" s="17"/>
      <c r="IY55" s="17">
        <v>0</v>
      </c>
      <c r="IZ55" s="17"/>
      <c r="JA55" s="17"/>
      <c r="JB55" s="17"/>
      <c r="JC55" s="17">
        <v>0</v>
      </c>
      <c r="JD55" s="17">
        <v>68.7</v>
      </c>
      <c r="JE55" s="17">
        <v>65</v>
      </c>
      <c r="JF55" s="17">
        <v>63.773400000000002</v>
      </c>
      <c r="JG55" s="17">
        <v>4.9265999999999996</v>
      </c>
      <c r="JH55" s="17">
        <v>175.5</v>
      </c>
      <c r="JI55" s="17">
        <v>183.19533000000001</v>
      </c>
      <c r="JJ55" s="17">
        <v>183.19533000000001</v>
      </c>
      <c r="JK55" s="17">
        <v>-7.6953300000000002</v>
      </c>
      <c r="JL55" s="17">
        <v>0</v>
      </c>
      <c r="JM55" s="17"/>
      <c r="JN55" s="17">
        <v>0</v>
      </c>
      <c r="JO55" s="17">
        <v>0</v>
      </c>
      <c r="JP55" s="17">
        <v>200</v>
      </c>
      <c r="JQ55" s="17">
        <v>183.19533000000001</v>
      </c>
      <c r="JR55" s="17">
        <v>183.19533000000001</v>
      </c>
      <c r="JS55" s="17">
        <v>16.804670000000002</v>
      </c>
      <c r="JT55" s="17">
        <v>188.5</v>
      </c>
      <c r="JU55" s="17">
        <v>183.19533000000001</v>
      </c>
      <c r="JV55" s="17">
        <v>183.19533000000001</v>
      </c>
      <c r="JW55" s="17">
        <v>5.3046699999999998</v>
      </c>
      <c r="JX55" s="17"/>
      <c r="JY55" s="17"/>
      <c r="JZ55" s="17">
        <v>0</v>
      </c>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c r="KW55" s="17"/>
      <c r="KX55" s="17"/>
      <c r="KY55" s="17">
        <v>0</v>
      </c>
      <c r="KZ55" s="17"/>
      <c r="LA55" s="17"/>
      <c r="LB55" s="17"/>
      <c r="LC55" s="17">
        <v>0</v>
      </c>
      <c r="LD55" s="17">
        <v>1.3</v>
      </c>
      <c r="LE55" s="17">
        <v>1.33812</v>
      </c>
      <c r="LF55" s="17">
        <v>1.33812</v>
      </c>
      <c r="LG55" s="17">
        <v>-3.8120000000000001E-2</v>
      </c>
      <c r="LH55" s="17">
        <v>167.9</v>
      </c>
      <c r="LI55" s="17">
        <v>123.29275</v>
      </c>
      <c r="LJ55" s="17">
        <v>157.39847</v>
      </c>
      <c r="LK55" s="17">
        <v>10.501530000000001</v>
      </c>
      <c r="LL55" s="17">
        <v>101.5</v>
      </c>
      <c r="LM55" s="17">
        <v>78.998059999999995</v>
      </c>
      <c r="LN55" s="17">
        <v>92.444500000000005</v>
      </c>
      <c r="LO55" s="17">
        <v>9.0555000000000003</v>
      </c>
      <c r="LP55" s="17">
        <v>66.5</v>
      </c>
      <c r="LQ55" s="17">
        <v>67.133979999999994</v>
      </c>
      <c r="LR55" s="17">
        <v>67.133979999999994</v>
      </c>
      <c r="LS55" s="17">
        <v>-0.63397999999999999</v>
      </c>
      <c r="LT55" s="17">
        <v>70.7</v>
      </c>
      <c r="LU55" s="17">
        <v>67.063929999999999</v>
      </c>
      <c r="LV55" s="17">
        <v>72.37388</v>
      </c>
      <c r="LW55" s="17">
        <v>-1.67388</v>
      </c>
      <c r="LX55" s="17">
        <v>30</v>
      </c>
      <c r="LY55" s="17">
        <v>29.951460000000001</v>
      </c>
      <c r="LZ55" s="17">
        <v>29.951460000000001</v>
      </c>
      <c r="MA55" s="17">
        <v>4.854E-2</v>
      </c>
      <c r="MB55" s="17">
        <v>0</v>
      </c>
      <c r="MC55" s="17"/>
      <c r="MD55" s="17">
        <v>0</v>
      </c>
      <c r="ME55" s="17">
        <v>0</v>
      </c>
      <c r="MF55" s="17"/>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61.4</v>
      </c>
      <c r="OG55" s="17">
        <v>97.7</v>
      </c>
      <c r="OH55" s="17">
        <v>106.11199999999999</v>
      </c>
      <c r="OI55" s="17">
        <v>-44.712000000000003</v>
      </c>
      <c r="OJ55" s="17">
        <v>0</v>
      </c>
      <c r="OK55" s="17">
        <v>0</v>
      </c>
      <c r="OL55" s="17">
        <v>0</v>
      </c>
      <c r="OM55" s="17">
        <v>0</v>
      </c>
      <c r="ON55" s="17">
        <v>12.9</v>
      </c>
      <c r="OO55" s="17">
        <v>14.154999999999999</v>
      </c>
      <c r="OP55" s="17">
        <v>14.154999999999999</v>
      </c>
      <c r="OQ55" s="17">
        <v>-1.2549999999999999</v>
      </c>
      <c r="OR55" s="17">
        <v>0</v>
      </c>
      <c r="OS55" s="17">
        <v>0</v>
      </c>
      <c r="OT55" s="17">
        <v>0</v>
      </c>
      <c r="OU55" s="17">
        <v>0</v>
      </c>
      <c r="OV55" s="17">
        <v>12.2</v>
      </c>
      <c r="OW55" s="17">
        <v>11.941750000000001</v>
      </c>
      <c r="OX55" s="17">
        <v>11.941750000000001</v>
      </c>
      <c r="OY55" s="17">
        <v>0.25824999999999998</v>
      </c>
      <c r="OZ55" s="17">
        <v>10.199999999999999</v>
      </c>
      <c r="PA55" s="17">
        <v>9</v>
      </c>
      <c r="PB55" s="17">
        <v>9</v>
      </c>
      <c r="PC55" s="17">
        <v>1.2</v>
      </c>
      <c r="PD55" s="17">
        <v>5.6</v>
      </c>
      <c r="PE55" s="17">
        <v>5.4198500000000003</v>
      </c>
      <c r="PF55" s="17">
        <v>5.5558100000000001</v>
      </c>
      <c r="PG55" s="17">
        <v>4.419E-2</v>
      </c>
      <c r="PH55" s="17">
        <v>0.5</v>
      </c>
      <c r="PI55" s="17">
        <v>1</v>
      </c>
      <c r="PJ55" s="17">
        <v>1</v>
      </c>
      <c r="PK55" s="17">
        <v>-0.5</v>
      </c>
      <c r="PL55" s="17">
        <v>3.2</v>
      </c>
      <c r="PM55" s="17">
        <v>3.2</v>
      </c>
      <c r="PN55" s="17">
        <v>3.2</v>
      </c>
      <c r="PO55" s="17">
        <v>0</v>
      </c>
      <c r="PP55" s="17">
        <v>2.6</v>
      </c>
      <c r="PQ55" s="17">
        <v>2.5</v>
      </c>
      <c r="PR55" s="17">
        <v>2.5</v>
      </c>
      <c r="PS55" s="17">
        <v>0.1</v>
      </c>
      <c r="PT55" s="17">
        <v>20.8</v>
      </c>
      <c r="PU55" s="17">
        <v>19.417480000000001</v>
      </c>
      <c r="PV55" s="17">
        <v>19.417480000000001</v>
      </c>
      <c r="PW55" s="17">
        <v>1.38252</v>
      </c>
      <c r="PX55" s="17">
        <v>15.4</v>
      </c>
      <c r="PY55" s="17">
        <v>16.504850000000001</v>
      </c>
      <c r="PZ55" s="17">
        <v>16.504850000000001</v>
      </c>
      <c r="QA55" s="17">
        <v>-1.1048500000000001</v>
      </c>
      <c r="QB55" s="17">
        <v>9.9</v>
      </c>
      <c r="QC55" s="17">
        <v>11.74757</v>
      </c>
      <c r="QD55" s="17">
        <v>11.74757</v>
      </c>
      <c r="QE55" s="17">
        <v>-1.8475699999999999</v>
      </c>
      <c r="QF55" s="17">
        <v>3.5</v>
      </c>
      <c r="QG55" s="17">
        <v>3.4</v>
      </c>
      <c r="QH55" s="17">
        <v>3.4</v>
      </c>
      <c r="QI55" s="17">
        <v>0.1</v>
      </c>
      <c r="QJ55" s="17">
        <v>18.399999999999999</v>
      </c>
      <c r="QK55" s="17">
        <v>17.961169999999999</v>
      </c>
      <c r="QL55" s="17">
        <v>17.961169999999999</v>
      </c>
      <c r="QM55" s="17">
        <v>0.43883</v>
      </c>
      <c r="QN55" s="17">
        <v>0</v>
      </c>
      <c r="QO55" s="17">
        <v>0</v>
      </c>
      <c r="QP55" s="17">
        <v>0</v>
      </c>
      <c r="QQ55" s="17">
        <v>0</v>
      </c>
      <c r="QR55" s="17">
        <v>0</v>
      </c>
      <c r="QS55" s="17">
        <v>0</v>
      </c>
      <c r="QT55" s="17">
        <v>0</v>
      </c>
      <c r="QU55" s="17">
        <v>0</v>
      </c>
      <c r="QV55" s="17">
        <v>22.1</v>
      </c>
      <c r="QW55" s="17">
        <v>24.544</v>
      </c>
      <c r="QX55" s="17">
        <v>24.544</v>
      </c>
      <c r="QY55" s="17">
        <v>-2.444</v>
      </c>
      <c r="QZ55" s="17">
        <v>67</v>
      </c>
      <c r="RA55" s="17">
        <v>68.447999999999993</v>
      </c>
      <c r="RB55" s="17">
        <v>68.447999999999993</v>
      </c>
      <c r="RC55" s="17">
        <v>-1.448</v>
      </c>
      <c r="RD55" s="17">
        <v>4.2</v>
      </c>
      <c r="RE55" s="17">
        <v>4.2</v>
      </c>
      <c r="RF55" s="17">
        <v>4.2</v>
      </c>
      <c r="RG55" s="17">
        <v>0</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v>0</v>
      </c>
      <c r="RV55" s="17">
        <v>0</v>
      </c>
      <c r="RW55" s="17">
        <v>0</v>
      </c>
      <c r="RX55" s="17">
        <v>2.4</v>
      </c>
      <c r="RY55" s="17">
        <v>2.3610000000000002</v>
      </c>
      <c r="RZ55" s="17">
        <v>2.3610000000000002</v>
      </c>
      <c r="SA55" s="17">
        <v>3.9E-2</v>
      </c>
      <c r="SB55" s="17">
        <v>7.6</v>
      </c>
      <c r="SC55" s="17">
        <v>3.8144300000000002</v>
      </c>
      <c r="SD55" s="17">
        <v>19.772790000000001</v>
      </c>
      <c r="SE55" s="17">
        <v>-12.172790000000001</v>
      </c>
      <c r="SF55" s="17">
        <v>1.5</v>
      </c>
      <c r="SG55" s="17">
        <v>1.8</v>
      </c>
      <c r="SH55" s="17">
        <v>1.8</v>
      </c>
      <c r="SI55" s="17">
        <v>-0.3</v>
      </c>
      <c r="SJ55" s="17"/>
      <c r="SK55" s="17"/>
      <c r="SL55" s="17"/>
      <c r="SM55" s="17">
        <v>0</v>
      </c>
      <c r="SN55" s="17">
        <v>9.6999999999999993</v>
      </c>
      <c r="SO55" s="17">
        <v>9.6999999999999993</v>
      </c>
      <c r="SP55" s="17">
        <v>9.6999999999999993</v>
      </c>
      <c r="SQ55" s="17">
        <v>0</v>
      </c>
      <c r="SR55" s="17">
        <v>4.7</v>
      </c>
      <c r="SS55" s="17">
        <v>4.3</v>
      </c>
      <c r="ST55" s="17">
        <v>4.3</v>
      </c>
      <c r="SU55" s="17">
        <v>0.4</v>
      </c>
      <c r="SV55" s="17">
        <v>6.2</v>
      </c>
      <c r="SW55" s="17">
        <v>6</v>
      </c>
      <c r="SX55" s="17">
        <v>6</v>
      </c>
      <c r="SY55" s="17">
        <v>0.2</v>
      </c>
      <c r="SZ55" s="17">
        <v>8.5</v>
      </c>
      <c r="TA55" s="17">
        <v>8</v>
      </c>
      <c r="TB55" s="17">
        <v>8</v>
      </c>
      <c r="TC55" s="17">
        <v>0.5</v>
      </c>
      <c r="TD55" s="17">
        <v>14.7</v>
      </c>
      <c r="TE55" s="17">
        <v>14.75728</v>
      </c>
      <c r="TF55" s="17">
        <v>14.75728</v>
      </c>
      <c r="TG55" s="17">
        <v>-5.7279999999999998E-2</v>
      </c>
      <c r="TH55" s="17">
        <v>21</v>
      </c>
      <c r="TI55" s="17">
        <v>18.8</v>
      </c>
      <c r="TJ55" s="17">
        <v>16</v>
      </c>
      <c r="TK55" s="17">
        <v>5</v>
      </c>
      <c r="TL55" s="17">
        <v>42</v>
      </c>
      <c r="TM55" s="17">
        <v>34.9</v>
      </c>
      <c r="TN55" s="17">
        <v>29</v>
      </c>
      <c r="TO55" s="17">
        <v>13</v>
      </c>
      <c r="TP55" s="17"/>
      <c r="TQ55" s="17"/>
      <c r="TR55" s="17">
        <v>0</v>
      </c>
      <c r="TS55" s="17">
        <v>0</v>
      </c>
      <c r="TT55" s="17">
        <v>67.5</v>
      </c>
      <c r="TU55" s="17">
        <v>68.599999999999994</v>
      </c>
      <c r="TV55" s="17">
        <v>52.031999999999996</v>
      </c>
      <c r="TW55" s="17">
        <v>15.468</v>
      </c>
      <c r="TX55" s="17">
        <v>72.3</v>
      </c>
      <c r="TY55" s="17">
        <v>90</v>
      </c>
      <c r="TZ55" s="17">
        <v>73.66</v>
      </c>
      <c r="UA55" s="17">
        <v>-1.36</v>
      </c>
      <c r="UB55" s="17">
        <v>6.3</v>
      </c>
      <c r="UC55" s="17">
        <v>7.3</v>
      </c>
      <c r="UD55" s="17">
        <v>7.23</v>
      </c>
      <c r="UE55" s="17">
        <v>-0.93</v>
      </c>
      <c r="UF55" s="17">
        <v>4.9000000000000004</v>
      </c>
      <c r="UG55" s="17">
        <v>6.1829999999999998</v>
      </c>
      <c r="UH55" s="17">
        <v>6.1829999999999998</v>
      </c>
      <c r="UI55" s="17">
        <v>-1.2829999999999999</v>
      </c>
      <c r="UJ55" s="17">
        <v>10.5</v>
      </c>
      <c r="UK55" s="17">
        <v>10</v>
      </c>
      <c r="UL55" s="17">
        <v>10</v>
      </c>
      <c r="UM55" s="17">
        <v>0.5</v>
      </c>
      <c r="UN55" s="17">
        <v>3.1</v>
      </c>
      <c r="UO55" s="17">
        <v>3</v>
      </c>
      <c r="UP55" s="17">
        <v>3</v>
      </c>
      <c r="UQ55" s="17">
        <v>0.1</v>
      </c>
      <c r="UR55" s="17">
        <v>8.4</v>
      </c>
      <c r="US55" s="17">
        <v>8.3000000000000007</v>
      </c>
      <c r="UT55" s="17">
        <v>8.3000000000000007</v>
      </c>
      <c r="UU55" s="17">
        <v>0.1</v>
      </c>
      <c r="UV55" s="17">
        <v>6.2</v>
      </c>
      <c r="UW55" s="17">
        <v>6</v>
      </c>
      <c r="UX55" s="17">
        <v>6</v>
      </c>
      <c r="UY55" s="17">
        <v>0.2</v>
      </c>
      <c r="UZ55" s="17">
        <v>6.8</v>
      </c>
      <c r="VA55" s="17">
        <v>6</v>
      </c>
      <c r="VB55" s="17">
        <v>6</v>
      </c>
      <c r="VC55" s="17">
        <v>0.8</v>
      </c>
      <c r="VD55" s="17">
        <v>6.8</v>
      </c>
      <c r="VE55" s="17">
        <v>7</v>
      </c>
      <c r="VF55" s="17">
        <v>7</v>
      </c>
      <c r="VG55" s="17">
        <v>-0.2</v>
      </c>
      <c r="VH55" s="17">
        <v>6.7</v>
      </c>
      <c r="VI55" s="17">
        <v>10.379</v>
      </c>
      <c r="VJ55" s="17">
        <v>10.379</v>
      </c>
      <c r="VK55" s="17">
        <v>-3.6789999999999998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52.7</v>
      </c>
      <c r="WC55" s="17">
        <v>85.7</v>
      </c>
      <c r="WD55" s="17">
        <v>89.227999999999994</v>
      </c>
      <c r="WE55" s="17">
        <v>-36.527999999999999</v>
      </c>
      <c r="WF55" s="17">
        <v>57.7</v>
      </c>
      <c r="WG55" s="17">
        <v>89</v>
      </c>
      <c r="WH55" s="17">
        <v>88.052000000000007</v>
      </c>
      <c r="WI55" s="17">
        <v>-30.352</v>
      </c>
      <c r="WJ55" s="17">
        <v>0</v>
      </c>
      <c r="WK55" s="17">
        <v>0</v>
      </c>
      <c r="WL55" s="17">
        <v>0</v>
      </c>
      <c r="WM55" s="17">
        <v>0</v>
      </c>
      <c r="WN55" s="17">
        <v>0</v>
      </c>
      <c r="WO55" s="17">
        <v>0</v>
      </c>
      <c r="WP55" s="17">
        <v>0</v>
      </c>
      <c r="WQ55" s="17">
        <v>0</v>
      </c>
      <c r="WR55" s="17">
        <v>9.5</v>
      </c>
      <c r="WS55" s="17">
        <v>8.6</v>
      </c>
      <c r="WT55" s="17">
        <v>8.6</v>
      </c>
      <c r="WU55" s="17">
        <v>0.9</v>
      </c>
      <c r="WV55" s="17">
        <v>18.399999999999999</v>
      </c>
      <c r="WW55" s="17">
        <v>17.669899999999998</v>
      </c>
      <c r="WX55" s="17">
        <v>17.669899999999998</v>
      </c>
      <c r="WY55" s="17">
        <v>0.73009999999999997</v>
      </c>
      <c r="WZ55" s="17">
        <v>9.8000000000000007</v>
      </c>
      <c r="XA55" s="17">
        <v>10.8</v>
      </c>
      <c r="XB55" s="17">
        <v>10.8</v>
      </c>
      <c r="XC55" s="17">
        <v>-1</v>
      </c>
      <c r="XD55" s="17">
        <v>43.9</v>
      </c>
      <c r="XE55" s="17">
        <v>42</v>
      </c>
      <c r="XF55" s="17">
        <v>42</v>
      </c>
      <c r="XG55" s="17">
        <v>1.9</v>
      </c>
      <c r="XH55" s="17">
        <v>33.5</v>
      </c>
      <c r="XI55" s="17">
        <v>28</v>
      </c>
      <c r="XJ55" s="17">
        <v>28</v>
      </c>
      <c r="XK55" s="17">
        <v>5.5</v>
      </c>
      <c r="XL55" s="17">
        <v>11</v>
      </c>
      <c r="XM55" s="17">
        <v>16</v>
      </c>
      <c r="XN55" s="17">
        <v>14</v>
      </c>
      <c r="XO55" s="17">
        <v>-3</v>
      </c>
      <c r="XP55" s="17"/>
      <c r="XQ55" s="17"/>
      <c r="XR55" s="17"/>
      <c r="XS55" s="17">
        <v>0</v>
      </c>
      <c r="XT55" s="17">
        <v>6.2</v>
      </c>
      <c r="XU55" s="17">
        <v>7.86</v>
      </c>
      <c r="XV55" s="17">
        <v>7.86</v>
      </c>
      <c r="XW55" s="17">
        <v>-1.66</v>
      </c>
      <c r="XX55" s="17"/>
      <c r="XY55" s="17"/>
      <c r="XZ55" s="17"/>
      <c r="YA55" s="17">
        <v>0</v>
      </c>
      <c r="YB55" s="17"/>
      <c r="YC55" s="17"/>
      <c r="YD55" s="17"/>
      <c r="YE55" s="17">
        <v>0</v>
      </c>
    </row>
    <row r="56" spans="1:655" ht="24" customHeight="1" x14ac:dyDescent="0.3">
      <c r="A56" s="1"/>
      <c r="B56" s="18" t="s">
        <v>838</v>
      </c>
      <c r="C56" s="18" t="s">
        <v>65</v>
      </c>
      <c r="D56" s="19">
        <v>137.80000000000001</v>
      </c>
      <c r="E56" s="19">
        <v>146</v>
      </c>
      <c r="F56" s="19">
        <v>111.46120999999999</v>
      </c>
      <c r="G56" s="19">
        <v>26.338789999999999</v>
      </c>
      <c r="H56" s="19">
        <v>591.70000000000005</v>
      </c>
      <c r="I56" s="19">
        <v>594.17128000000002</v>
      </c>
      <c r="J56" s="19">
        <v>594.17128000000002</v>
      </c>
      <c r="K56" s="19">
        <v>-2.4712800000000001</v>
      </c>
      <c r="L56" s="19">
        <v>199.8</v>
      </c>
      <c r="M56" s="19">
        <v>193.29447999999999</v>
      </c>
      <c r="N56" s="19">
        <v>193.29447999999999</v>
      </c>
      <c r="O56" s="19">
        <v>6.5055199999999997</v>
      </c>
      <c r="P56" s="19"/>
      <c r="Q56" s="19"/>
      <c r="R56" s="19"/>
      <c r="S56" s="19">
        <v>0</v>
      </c>
      <c r="T56" s="19"/>
      <c r="U56" s="19"/>
      <c r="V56" s="19"/>
      <c r="W56" s="19">
        <v>0</v>
      </c>
      <c r="X56" s="19">
        <v>72.099999999999994</v>
      </c>
      <c r="Y56" s="19">
        <v>56.697870000000002</v>
      </c>
      <c r="Z56" s="19">
        <v>62.903379999999999</v>
      </c>
      <c r="AA56" s="19">
        <v>9.1966199999999994</v>
      </c>
      <c r="AB56" s="19">
        <v>90.5</v>
      </c>
      <c r="AC56" s="19">
        <v>100.149</v>
      </c>
      <c r="AD56" s="19">
        <v>100.149</v>
      </c>
      <c r="AE56" s="19">
        <v>-9.6489999999999991</v>
      </c>
      <c r="AF56" s="19"/>
      <c r="AG56" s="19"/>
      <c r="AH56" s="19"/>
      <c r="AI56" s="19">
        <v>0</v>
      </c>
      <c r="AJ56" s="19"/>
      <c r="AK56" s="19"/>
      <c r="AL56" s="19"/>
      <c r="AM56" s="19">
        <v>0</v>
      </c>
      <c r="AN56" s="19">
        <v>159.19999999999999</v>
      </c>
      <c r="AO56" s="19">
        <v>145.46826999999999</v>
      </c>
      <c r="AP56" s="19">
        <v>190.39903000000001</v>
      </c>
      <c r="AQ56" s="19">
        <v>-31.19903</v>
      </c>
      <c r="AR56" s="19">
        <v>160.19999999999999</v>
      </c>
      <c r="AS56" s="19">
        <v>145.46826999999999</v>
      </c>
      <c r="AT56" s="19">
        <v>190.39903000000001</v>
      </c>
      <c r="AU56" s="19">
        <v>-30.19903</v>
      </c>
      <c r="AV56" s="19">
        <v>159.5</v>
      </c>
      <c r="AW56" s="19">
        <v>145.46826999999999</v>
      </c>
      <c r="AX56" s="19">
        <v>190.39903000000001</v>
      </c>
      <c r="AY56" s="19">
        <v>-30.89903</v>
      </c>
      <c r="AZ56" s="19">
        <v>255.4</v>
      </c>
      <c r="BA56" s="19">
        <v>218.20240000000001</v>
      </c>
      <c r="BB56" s="19">
        <v>285.59854000000001</v>
      </c>
      <c r="BC56" s="19">
        <v>-30.198540000000001</v>
      </c>
      <c r="BD56" s="19">
        <v>215.6</v>
      </c>
      <c r="BE56" s="19">
        <v>208.28218000000001</v>
      </c>
      <c r="BF56" s="19">
        <v>208.28218000000001</v>
      </c>
      <c r="BG56" s="19">
        <v>7.3178200000000002</v>
      </c>
      <c r="BH56" s="19">
        <v>111.1</v>
      </c>
      <c r="BI56" s="19">
        <v>104.14109000000001</v>
      </c>
      <c r="BJ56" s="19">
        <v>104.14109000000001</v>
      </c>
      <c r="BK56" s="19">
        <v>6.9589100000000004</v>
      </c>
      <c r="BL56" s="19">
        <v>442.3</v>
      </c>
      <c r="BM56" s="19">
        <v>565.53980000000001</v>
      </c>
      <c r="BN56" s="19">
        <v>205.82473999999999</v>
      </c>
      <c r="BO56" s="19">
        <v>236.47525999999999</v>
      </c>
      <c r="BP56" s="19">
        <v>4.8</v>
      </c>
      <c r="BQ56" s="19">
        <v>4.4318400000000002</v>
      </c>
      <c r="BR56" s="19">
        <v>4.4318400000000002</v>
      </c>
      <c r="BS56" s="19">
        <v>0.36815999999999999</v>
      </c>
      <c r="BT56" s="19"/>
      <c r="BU56" s="19"/>
      <c r="BV56" s="19"/>
      <c r="BW56" s="19">
        <v>0</v>
      </c>
      <c r="BX56" s="19"/>
      <c r="BY56" s="19"/>
      <c r="BZ56" s="19"/>
      <c r="CA56" s="19">
        <v>0</v>
      </c>
      <c r="CB56" s="19"/>
      <c r="CC56" s="19"/>
      <c r="CD56" s="19"/>
      <c r="CE56" s="19">
        <v>0</v>
      </c>
      <c r="CF56" s="19"/>
      <c r="CG56" s="19"/>
      <c r="CH56" s="19"/>
      <c r="CI56" s="19">
        <v>0</v>
      </c>
      <c r="CJ56" s="19">
        <v>140.30000000000001</v>
      </c>
      <c r="CK56" s="19">
        <v>139.99946</v>
      </c>
      <c r="CL56" s="19">
        <v>139.99946</v>
      </c>
      <c r="CM56" s="19">
        <v>0.30053999999999997</v>
      </c>
      <c r="CN56" s="19">
        <v>6.9</v>
      </c>
      <c r="CO56" s="19">
        <v>5.1333399999999996</v>
      </c>
      <c r="CP56" s="19">
        <v>5.1333399999999996</v>
      </c>
      <c r="CQ56" s="19">
        <v>1.7666599999999999</v>
      </c>
      <c r="CR56" s="19">
        <v>5</v>
      </c>
      <c r="CS56" s="19">
        <v>2.8177599999999998</v>
      </c>
      <c r="CT56" s="19">
        <v>2.8177599999999998</v>
      </c>
      <c r="CU56" s="19">
        <v>2.1822400000000002</v>
      </c>
      <c r="CV56" s="19"/>
      <c r="CW56" s="19"/>
      <c r="CX56" s="19">
        <v>22.389009999999999</v>
      </c>
      <c r="CY56" s="19">
        <v>-22.389009999999999</v>
      </c>
      <c r="CZ56" s="19">
        <v>6.8</v>
      </c>
      <c r="DA56" s="19">
        <v>6.8787000000000003</v>
      </c>
      <c r="DB56" s="19">
        <v>6.8787000000000003</v>
      </c>
      <c r="DC56" s="19">
        <v>-7.8700000000000006E-2</v>
      </c>
      <c r="DD56" s="19">
        <v>11.5</v>
      </c>
      <c r="DE56" s="19">
        <v>14.919420000000001</v>
      </c>
      <c r="DF56" s="19">
        <v>14.919420000000001</v>
      </c>
      <c r="DG56" s="19">
        <v>-3.4194200000000001</v>
      </c>
      <c r="DH56" s="19">
        <v>83.7</v>
      </c>
      <c r="DI56" s="19">
        <v>57.169249999999998</v>
      </c>
      <c r="DJ56" s="19">
        <v>29.38167</v>
      </c>
      <c r="DK56" s="19">
        <v>54.318330000000003</v>
      </c>
      <c r="DL56" s="19"/>
      <c r="DM56" s="19"/>
      <c r="DN56" s="19"/>
      <c r="DO56" s="19">
        <v>0</v>
      </c>
      <c r="DP56" s="19"/>
      <c r="DQ56" s="19"/>
      <c r="DR56" s="19"/>
      <c r="DS56" s="19">
        <v>0</v>
      </c>
      <c r="DT56" s="19"/>
      <c r="DU56" s="19"/>
      <c r="DV56" s="19"/>
      <c r="DW56" s="19">
        <v>0</v>
      </c>
      <c r="DX56" s="19"/>
      <c r="DY56" s="19"/>
      <c r="DZ56" s="19"/>
      <c r="EA56" s="19">
        <v>0</v>
      </c>
      <c r="EB56" s="19">
        <v>62.4</v>
      </c>
      <c r="EC56" s="19">
        <v>31.601780000000002</v>
      </c>
      <c r="ED56" s="19">
        <v>77.273849999999996</v>
      </c>
      <c r="EE56" s="19">
        <v>-14.873849999999999</v>
      </c>
      <c r="EF56" s="19">
        <v>112.4</v>
      </c>
      <c r="EG56" s="19">
        <v>110.26321</v>
      </c>
      <c r="EH56" s="19">
        <v>110.26321</v>
      </c>
      <c r="EI56" s="19">
        <v>2.13679</v>
      </c>
      <c r="EJ56" s="19"/>
      <c r="EK56" s="19"/>
      <c r="EL56" s="19"/>
      <c r="EM56" s="19">
        <v>0</v>
      </c>
      <c r="EN56" s="19"/>
      <c r="EO56" s="19"/>
      <c r="EP56" s="19"/>
      <c r="EQ56" s="19">
        <v>0</v>
      </c>
      <c r="ER56" s="19"/>
      <c r="ES56" s="19"/>
      <c r="ET56" s="19"/>
      <c r="EU56" s="19">
        <v>0</v>
      </c>
      <c r="EV56" s="19">
        <v>6.5</v>
      </c>
      <c r="EW56" s="19">
        <v>6.39</v>
      </c>
      <c r="EX56" s="19">
        <v>6.39</v>
      </c>
      <c r="EY56" s="19">
        <v>0.11</v>
      </c>
      <c r="EZ56" s="19">
        <v>148.6</v>
      </c>
      <c r="FA56" s="19">
        <v>288.65978999999999</v>
      </c>
      <c r="FB56" s="19">
        <v>146.04195000000001</v>
      </c>
      <c r="FC56" s="19">
        <v>2.5580500000000002</v>
      </c>
      <c r="FD56" s="19">
        <v>44.3</v>
      </c>
      <c r="FE56" s="19">
        <v>45.996780000000001</v>
      </c>
      <c r="FF56" s="19">
        <v>47.086770000000001</v>
      </c>
      <c r="FG56" s="19">
        <v>-2.7867700000000002</v>
      </c>
      <c r="FH56" s="19">
        <v>29</v>
      </c>
      <c r="FI56" s="19">
        <v>30.927849999999999</v>
      </c>
      <c r="FJ56" s="19">
        <v>123.4581</v>
      </c>
      <c r="FK56" s="19">
        <v>-94.458100000000002</v>
      </c>
      <c r="FL56" s="19">
        <v>28.4</v>
      </c>
      <c r="FM56" s="19">
        <v>27.99689</v>
      </c>
      <c r="FN56" s="19">
        <v>0</v>
      </c>
      <c r="FO56" s="19">
        <v>28.4</v>
      </c>
      <c r="FP56" s="19">
        <v>18.399999999999999</v>
      </c>
      <c r="FQ56" s="19">
        <v>16.68403</v>
      </c>
      <c r="FR56" s="19">
        <v>16.68403</v>
      </c>
      <c r="FS56" s="19">
        <v>1.71597</v>
      </c>
      <c r="FT56" s="19">
        <v>19.8</v>
      </c>
      <c r="FU56" s="19">
        <v>19.1068</v>
      </c>
      <c r="FV56" s="19">
        <v>19.1068</v>
      </c>
      <c r="FW56" s="19">
        <v>0.69320000000000004</v>
      </c>
      <c r="FX56" s="19">
        <v>75.3</v>
      </c>
      <c r="FY56" s="19">
        <v>76.500960000000006</v>
      </c>
      <c r="FZ56" s="19">
        <v>76.500960000000006</v>
      </c>
      <c r="GA56" s="19">
        <v>-1.20096</v>
      </c>
      <c r="GB56" s="19">
        <v>178.5</v>
      </c>
      <c r="GC56" s="19">
        <v>185.10007999999999</v>
      </c>
      <c r="GD56" s="19">
        <v>185.10007999999999</v>
      </c>
      <c r="GE56" s="19">
        <v>-6.6000800000000002</v>
      </c>
      <c r="GF56" s="19">
        <v>178.6</v>
      </c>
      <c r="GG56" s="19">
        <v>185.10007999999999</v>
      </c>
      <c r="GH56" s="19">
        <v>185.10007999999999</v>
      </c>
      <c r="GI56" s="19">
        <v>-6.5000799999999996</v>
      </c>
      <c r="GJ56" s="19">
        <v>183</v>
      </c>
      <c r="GK56" s="19">
        <v>185.10007999999999</v>
      </c>
      <c r="GL56" s="19">
        <v>185.10007999999999</v>
      </c>
      <c r="GM56" s="19">
        <v>-2.1000800000000002</v>
      </c>
      <c r="GN56" s="19">
        <v>84.5</v>
      </c>
      <c r="GO56" s="19">
        <v>88.962050000000005</v>
      </c>
      <c r="GP56" s="19">
        <v>72.382859999999994</v>
      </c>
      <c r="GQ56" s="19">
        <v>12.117139999999999</v>
      </c>
      <c r="GR56" s="19">
        <v>7.2</v>
      </c>
      <c r="GS56" s="19">
        <v>7.2163700000000004</v>
      </c>
      <c r="GT56" s="19">
        <v>4.2259399999999996</v>
      </c>
      <c r="GU56" s="19">
        <v>2.9740600000000001</v>
      </c>
      <c r="GV56" s="19">
        <v>1.6</v>
      </c>
      <c r="GW56" s="19">
        <v>2.0343399999999998</v>
      </c>
      <c r="GX56" s="19">
        <v>4.4334100000000003</v>
      </c>
      <c r="GY56" s="19">
        <v>-2.8334100000000002</v>
      </c>
      <c r="GZ56" s="19">
        <v>31.7</v>
      </c>
      <c r="HA56" s="19">
        <v>34.47804</v>
      </c>
      <c r="HB56" s="19">
        <v>34.47804</v>
      </c>
      <c r="HC56" s="19">
        <v>-2.7780399999999998</v>
      </c>
      <c r="HD56" s="19">
        <v>28.8</v>
      </c>
      <c r="HE56" s="19">
        <v>34.077280000000002</v>
      </c>
      <c r="HF56" s="19">
        <v>34.077280000000002</v>
      </c>
      <c r="HG56" s="19">
        <v>-5.2772800000000002</v>
      </c>
      <c r="HH56" s="19">
        <v>3.8</v>
      </c>
      <c r="HI56" s="19">
        <v>4.0341699999999996</v>
      </c>
      <c r="HJ56" s="19">
        <v>4.0341699999999996</v>
      </c>
      <c r="HK56" s="19">
        <v>-0.23416999999999999</v>
      </c>
      <c r="HL56" s="19">
        <v>0</v>
      </c>
      <c r="HM56" s="19">
        <v>0</v>
      </c>
      <c r="HN56" s="19">
        <v>0</v>
      </c>
      <c r="HO56" s="19">
        <v>0</v>
      </c>
      <c r="HP56" s="19">
        <v>42.9</v>
      </c>
      <c r="HQ56" s="19">
        <v>60.198740000000001</v>
      </c>
      <c r="HR56" s="19">
        <v>107.73545</v>
      </c>
      <c r="HS56" s="19">
        <v>-64.835449999999994</v>
      </c>
      <c r="HT56" s="19"/>
      <c r="HU56" s="19"/>
      <c r="HV56" s="19"/>
      <c r="HW56" s="19">
        <v>0</v>
      </c>
      <c r="HX56" s="19"/>
      <c r="HY56" s="19"/>
      <c r="HZ56" s="19"/>
      <c r="IA56" s="19">
        <v>0</v>
      </c>
      <c r="IB56" s="19">
        <v>21</v>
      </c>
      <c r="IC56" s="19">
        <v>16.490729999999999</v>
      </c>
      <c r="ID56" s="19">
        <v>95.452430000000007</v>
      </c>
      <c r="IE56" s="19">
        <v>-74.452430000000007</v>
      </c>
      <c r="IF56" s="19"/>
      <c r="IG56" s="19"/>
      <c r="IH56" s="19"/>
      <c r="II56" s="19">
        <v>0</v>
      </c>
      <c r="IJ56" s="19"/>
      <c r="IK56" s="19"/>
      <c r="IL56" s="19"/>
      <c r="IM56" s="19">
        <v>0</v>
      </c>
      <c r="IN56" s="19">
        <v>46.9</v>
      </c>
      <c r="IO56" s="19">
        <v>48.181449999999998</v>
      </c>
      <c r="IP56" s="19">
        <v>48.181449999999998</v>
      </c>
      <c r="IQ56" s="19">
        <v>-1.28145</v>
      </c>
      <c r="IR56" s="19"/>
      <c r="IS56" s="19"/>
      <c r="IT56" s="19"/>
      <c r="IU56" s="19">
        <v>0</v>
      </c>
      <c r="IV56" s="19"/>
      <c r="IW56" s="19"/>
      <c r="IX56" s="19"/>
      <c r="IY56" s="19">
        <v>0</v>
      </c>
      <c r="IZ56" s="19"/>
      <c r="JA56" s="19"/>
      <c r="JB56" s="19"/>
      <c r="JC56" s="19">
        <v>0</v>
      </c>
      <c r="JD56" s="19">
        <v>65.599999999999994</v>
      </c>
      <c r="JE56" s="19">
        <v>65</v>
      </c>
      <c r="JF56" s="19">
        <v>57.096609999999998</v>
      </c>
      <c r="JG56" s="19">
        <v>8.5033899999999996</v>
      </c>
      <c r="JH56" s="19">
        <v>176.8</v>
      </c>
      <c r="JI56" s="19">
        <v>183.19533000000001</v>
      </c>
      <c r="JJ56" s="19">
        <v>183.19533000000001</v>
      </c>
      <c r="JK56" s="19">
        <v>-6.3953300000000004</v>
      </c>
      <c r="JL56" s="19">
        <v>0</v>
      </c>
      <c r="JM56" s="19"/>
      <c r="JN56" s="19">
        <v>0</v>
      </c>
      <c r="JO56" s="19">
        <v>0</v>
      </c>
      <c r="JP56" s="19">
        <v>200</v>
      </c>
      <c r="JQ56" s="19">
        <v>183.19533000000001</v>
      </c>
      <c r="JR56" s="19">
        <v>183.19533000000001</v>
      </c>
      <c r="JS56" s="19">
        <v>16.804670000000002</v>
      </c>
      <c r="JT56" s="19">
        <v>187</v>
      </c>
      <c r="JU56" s="19">
        <v>183.19533000000001</v>
      </c>
      <c r="JV56" s="19">
        <v>183.19533000000001</v>
      </c>
      <c r="JW56" s="19">
        <v>3.8046700000000002</v>
      </c>
      <c r="JX56" s="19"/>
      <c r="JY56" s="19"/>
      <c r="JZ56" s="19">
        <v>0</v>
      </c>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1.3</v>
      </c>
      <c r="LE56" s="19">
        <v>1.33812</v>
      </c>
      <c r="LF56" s="19">
        <v>1.33812</v>
      </c>
      <c r="LG56" s="19">
        <v>-3.8120000000000001E-2</v>
      </c>
      <c r="LH56" s="19">
        <v>105</v>
      </c>
      <c r="LI56" s="19">
        <v>47.422750000000001</v>
      </c>
      <c r="LJ56" s="19">
        <v>158.15673000000001</v>
      </c>
      <c r="LK56" s="19">
        <v>-53.156730000000003</v>
      </c>
      <c r="LL56" s="19">
        <v>83.4</v>
      </c>
      <c r="LM56" s="19">
        <v>87.638739999999999</v>
      </c>
      <c r="LN56" s="19">
        <v>87.638729999999995</v>
      </c>
      <c r="LO56" s="19">
        <v>-4.2387300000000003</v>
      </c>
      <c r="LP56" s="19">
        <v>62.8</v>
      </c>
      <c r="LQ56" s="19">
        <v>67.133979999999994</v>
      </c>
      <c r="LR56" s="19">
        <v>67.133979999999994</v>
      </c>
      <c r="LS56" s="19">
        <v>-4.3339800000000004</v>
      </c>
      <c r="LT56" s="19">
        <v>68.3</v>
      </c>
      <c r="LU56" s="19">
        <v>72.37388</v>
      </c>
      <c r="LV56" s="19">
        <v>72.37388</v>
      </c>
      <c r="LW56" s="19">
        <v>-4.0738799999999999</v>
      </c>
      <c r="LX56" s="19">
        <v>27.9</v>
      </c>
      <c r="LY56" s="19">
        <v>29.951460000000001</v>
      </c>
      <c r="LZ56" s="19">
        <v>29.951460000000001</v>
      </c>
      <c r="MA56" s="19">
        <v>-2.0514600000000001</v>
      </c>
      <c r="MB56" s="19">
        <v>0</v>
      </c>
      <c r="MC56" s="19"/>
      <c r="MD56" s="19">
        <v>0</v>
      </c>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60.1</v>
      </c>
      <c r="OG56" s="19">
        <v>95.5</v>
      </c>
      <c r="OH56" s="19">
        <v>103.538</v>
      </c>
      <c r="OI56" s="19">
        <v>-43.438000000000002</v>
      </c>
      <c r="OJ56" s="19">
        <v>0</v>
      </c>
      <c r="OK56" s="19">
        <v>0</v>
      </c>
      <c r="OL56" s="19">
        <v>0</v>
      </c>
      <c r="OM56" s="19">
        <v>0</v>
      </c>
      <c r="ON56" s="19">
        <v>12.6</v>
      </c>
      <c r="OO56" s="19">
        <v>14.202999999999999</v>
      </c>
      <c r="OP56" s="19">
        <v>14.202999999999999</v>
      </c>
      <c r="OQ56" s="19">
        <v>-1.603</v>
      </c>
      <c r="OR56" s="19">
        <v>0</v>
      </c>
      <c r="OS56" s="19">
        <v>0</v>
      </c>
      <c r="OT56" s="19">
        <v>0</v>
      </c>
      <c r="OU56" s="19">
        <v>0</v>
      </c>
      <c r="OV56" s="19">
        <v>12</v>
      </c>
      <c r="OW56" s="19">
        <v>11.941750000000001</v>
      </c>
      <c r="OX56" s="19">
        <v>11.941750000000001</v>
      </c>
      <c r="OY56" s="19">
        <v>5.8250000000000003E-2</v>
      </c>
      <c r="OZ56" s="19">
        <v>10.199999999999999</v>
      </c>
      <c r="PA56" s="19">
        <v>9</v>
      </c>
      <c r="PB56" s="19">
        <v>9</v>
      </c>
      <c r="PC56" s="19">
        <v>1.2</v>
      </c>
      <c r="PD56" s="19">
        <v>5.5</v>
      </c>
      <c r="PE56" s="19">
        <v>4.3622300000000003</v>
      </c>
      <c r="PF56" s="19">
        <v>4.7659700000000003</v>
      </c>
      <c r="PG56" s="19">
        <v>0.73402999999999996</v>
      </c>
      <c r="PH56" s="19">
        <v>0.5</v>
      </c>
      <c r="PI56" s="19">
        <v>1</v>
      </c>
      <c r="PJ56" s="19">
        <v>1</v>
      </c>
      <c r="PK56" s="19">
        <v>-0.5</v>
      </c>
      <c r="PL56" s="19">
        <v>3.2</v>
      </c>
      <c r="PM56" s="19">
        <v>3.2</v>
      </c>
      <c r="PN56" s="19">
        <v>3.2</v>
      </c>
      <c r="PO56" s="19">
        <v>0</v>
      </c>
      <c r="PP56" s="19">
        <v>2.6</v>
      </c>
      <c r="PQ56" s="19">
        <v>2.5</v>
      </c>
      <c r="PR56" s="19">
        <v>2.5</v>
      </c>
      <c r="PS56" s="19">
        <v>0.1</v>
      </c>
      <c r="PT56" s="19">
        <v>19.8</v>
      </c>
      <c r="PU56" s="19">
        <v>19.417480000000001</v>
      </c>
      <c r="PV56" s="19">
        <v>19.417480000000001</v>
      </c>
      <c r="PW56" s="19">
        <v>0.38252000000000003</v>
      </c>
      <c r="PX56" s="19">
        <v>15.4</v>
      </c>
      <c r="PY56" s="19">
        <v>16.504850000000001</v>
      </c>
      <c r="PZ56" s="19">
        <v>16.504850000000001</v>
      </c>
      <c r="QA56" s="19">
        <v>-1.1048500000000001</v>
      </c>
      <c r="QB56" s="19">
        <v>9.9</v>
      </c>
      <c r="QC56" s="19">
        <v>11.74757</v>
      </c>
      <c r="QD56" s="19">
        <v>11.74757</v>
      </c>
      <c r="QE56" s="19">
        <v>-1.8475699999999999</v>
      </c>
      <c r="QF56" s="19">
        <v>3.5</v>
      </c>
      <c r="QG56" s="19">
        <v>3.4</v>
      </c>
      <c r="QH56" s="19">
        <v>3.4</v>
      </c>
      <c r="QI56" s="19">
        <v>0.1</v>
      </c>
      <c r="QJ56" s="19">
        <v>18.399999999999999</v>
      </c>
      <c r="QK56" s="19">
        <v>17.961169999999999</v>
      </c>
      <c r="QL56" s="19">
        <v>17.961169999999999</v>
      </c>
      <c r="QM56" s="19">
        <v>0.43883</v>
      </c>
      <c r="QN56" s="19">
        <v>0</v>
      </c>
      <c r="QO56" s="19">
        <v>0</v>
      </c>
      <c r="QP56" s="19">
        <v>0</v>
      </c>
      <c r="QQ56" s="19">
        <v>0</v>
      </c>
      <c r="QR56" s="19">
        <v>0</v>
      </c>
      <c r="QS56" s="19">
        <v>0</v>
      </c>
      <c r="QT56" s="19">
        <v>0</v>
      </c>
      <c r="QU56" s="19">
        <v>0</v>
      </c>
      <c r="QV56" s="19">
        <v>26.9</v>
      </c>
      <c r="QW56" s="19">
        <v>23.754000000000001</v>
      </c>
      <c r="QX56" s="19">
        <v>23.754000000000001</v>
      </c>
      <c r="QY56" s="19">
        <v>3.1459999999999999</v>
      </c>
      <c r="QZ56" s="19">
        <v>64.3</v>
      </c>
      <c r="RA56" s="19">
        <v>66.69</v>
      </c>
      <c r="RB56" s="19">
        <v>66.69</v>
      </c>
      <c r="RC56" s="19">
        <v>-2.39</v>
      </c>
      <c r="RD56" s="19">
        <v>4.2</v>
      </c>
      <c r="RE56" s="19">
        <v>4.2</v>
      </c>
      <c r="RF56" s="19">
        <v>4.2</v>
      </c>
      <c r="RG56" s="19">
        <v>0</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v>0</v>
      </c>
      <c r="RV56" s="19">
        <v>0</v>
      </c>
      <c r="RW56" s="19">
        <v>0</v>
      </c>
      <c r="RX56" s="19">
        <v>2.4</v>
      </c>
      <c r="RY56" s="19">
        <v>2.3610000000000002</v>
      </c>
      <c r="RZ56" s="19">
        <v>2.3610000000000002</v>
      </c>
      <c r="SA56" s="19">
        <v>3.9E-2</v>
      </c>
      <c r="SB56" s="19">
        <v>7.9</v>
      </c>
      <c r="SC56" s="19">
        <v>3.8144300000000002</v>
      </c>
      <c r="SD56" s="19">
        <v>19.772790000000001</v>
      </c>
      <c r="SE56" s="19">
        <v>-11.87279</v>
      </c>
      <c r="SF56" s="19">
        <v>1.4</v>
      </c>
      <c r="SG56" s="19">
        <v>1.8</v>
      </c>
      <c r="SH56" s="19">
        <v>1.8</v>
      </c>
      <c r="SI56" s="19">
        <v>-0.4</v>
      </c>
      <c r="SJ56" s="19"/>
      <c r="SK56" s="19"/>
      <c r="SL56" s="19"/>
      <c r="SM56" s="19">
        <v>0</v>
      </c>
      <c r="SN56" s="19">
        <v>9.6999999999999993</v>
      </c>
      <c r="SO56" s="19">
        <v>9.6999999999999993</v>
      </c>
      <c r="SP56" s="19">
        <v>9.6999999999999993</v>
      </c>
      <c r="SQ56" s="19">
        <v>0</v>
      </c>
      <c r="SR56" s="19">
        <v>4.7</v>
      </c>
      <c r="SS56" s="19">
        <v>4.3</v>
      </c>
      <c r="ST56" s="19">
        <v>4.3</v>
      </c>
      <c r="SU56" s="19">
        <v>0.4</v>
      </c>
      <c r="SV56" s="19">
        <v>5.9</v>
      </c>
      <c r="SW56" s="19">
        <v>6</v>
      </c>
      <c r="SX56" s="19">
        <v>6</v>
      </c>
      <c r="SY56" s="19">
        <v>-0.1</v>
      </c>
      <c r="SZ56" s="19">
        <v>8.1999999999999993</v>
      </c>
      <c r="TA56" s="19">
        <v>8</v>
      </c>
      <c r="TB56" s="19">
        <v>8</v>
      </c>
      <c r="TC56" s="19">
        <v>0.2</v>
      </c>
      <c r="TD56" s="19">
        <v>14.6</v>
      </c>
      <c r="TE56" s="19">
        <v>14.75728</v>
      </c>
      <c r="TF56" s="19">
        <v>14.75728</v>
      </c>
      <c r="TG56" s="19">
        <v>-0.15728</v>
      </c>
      <c r="TH56" s="19">
        <v>25.4</v>
      </c>
      <c r="TI56" s="19">
        <v>18.899999999999999</v>
      </c>
      <c r="TJ56" s="19">
        <v>16</v>
      </c>
      <c r="TK56" s="19">
        <v>9.4</v>
      </c>
      <c r="TL56" s="19">
        <v>34.799999999999997</v>
      </c>
      <c r="TM56" s="19">
        <v>34.1</v>
      </c>
      <c r="TN56" s="19">
        <v>29</v>
      </c>
      <c r="TO56" s="19">
        <v>5.8</v>
      </c>
      <c r="TP56" s="19"/>
      <c r="TQ56" s="19"/>
      <c r="TR56" s="19">
        <v>0</v>
      </c>
      <c r="TS56" s="19">
        <v>0</v>
      </c>
      <c r="TT56" s="19">
        <v>48.5</v>
      </c>
      <c r="TU56" s="19">
        <v>66.5</v>
      </c>
      <c r="TV56" s="19">
        <v>52.749000000000002</v>
      </c>
      <c r="TW56" s="19">
        <v>-4.2489999999999997</v>
      </c>
      <c r="TX56" s="19">
        <v>59.4</v>
      </c>
      <c r="TY56" s="19">
        <v>90.9</v>
      </c>
      <c r="TZ56" s="19">
        <v>75.069000000000003</v>
      </c>
      <c r="UA56" s="19">
        <v>-15.669</v>
      </c>
      <c r="UB56" s="19">
        <v>7.5</v>
      </c>
      <c r="UC56" s="19">
        <v>7.1</v>
      </c>
      <c r="UD56" s="19">
        <v>6.99</v>
      </c>
      <c r="UE56" s="19">
        <v>0.51</v>
      </c>
      <c r="UF56" s="19">
        <v>3.9</v>
      </c>
      <c r="UG56" s="19">
        <v>6.2220000000000004</v>
      </c>
      <c r="UH56" s="19">
        <v>6.2220000000000004</v>
      </c>
      <c r="UI56" s="19">
        <v>-2.3220000000000001</v>
      </c>
      <c r="UJ56" s="19">
        <v>10.5</v>
      </c>
      <c r="UK56" s="19">
        <v>10</v>
      </c>
      <c r="UL56" s="19">
        <v>10</v>
      </c>
      <c r="UM56" s="19">
        <v>0.5</v>
      </c>
      <c r="UN56" s="19">
        <v>3.1</v>
      </c>
      <c r="UO56" s="19">
        <v>3</v>
      </c>
      <c r="UP56" s="19">
        <v>3</v>
      </c>
      <c r="UQ56" s="19">
        <v>0.1</v>
      </c>
      <c r="UR56" s="19">
        <v>8.3000000000000007</v>
      </c>
      <c r="US56" s="19">
        <v>8.3000000000000007</v>
      </c>
      <c r="UT56" s="19">
        <v>8.3000000000000007</v>
      </c>
      <c r="UU56" s="19">
        <v>0</v>
      </c>
      <c r="UV56" s="19">
        <v>6.2</v>
      </c>
      <c r="UW56" s="19">
        <v>6</v>
      </c>
      <c r="UX56" s="19">
        <v>6</v>
      </c>
      <c r="UY56" s="19">
        <v>0.2</v>
      </c>
      <c r="UZ56" s="19">
        <v>6.8</v>
      </c>
      <c r="VA56" s="19">
        <v>6</v>
      </c>
      <c r="VB56" s="19">
        <v>6</v>
      </c>
      <c r="VC56" s="19">
        <v>0.8</v>
      </c>
      <c r="VD56" s="19">
        <v>6.8</v>
      </c>
      <c r="VE56" s="19">
        <v>7</v>
      </c>
      <c r="VF56" s="19">
        <v>7</v>
      </c>
      <c r="VG56" s="19">
        <v>-0.2</v>
      </c>
      <c r="VH56" s="19">
        <v>8.1999999999999993</v>
      </c>
      <c r="VI56" s="19">
        <v>10.044</v>
      </c>
      <c r="VJ56" s="19">
        <v>10.044</v>
      </c>
      <c r="VK56" s="19">
        <v>-1.8440000000000001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48.4</v>
      </c>
      <c r="WC56" s="19">
        <v>82.2</v>
      </c>
      <c r="WD56" s="19">
        <v>87.29</v>
      </c>
      <c r="WE56" s="19">
        <v>-38.89</v>
      </c>
      <c r="WF56" s="19">
        <v>60</v>
      </c>
      <c r="WG56" s="19">
        <v>83.8</v>
      </c>
      <c r="WH56" s="19">
        <v>86.323999999999998</v>
      </c>
      <c r="WI56" s="19">
        <v>-26.324000000000002</v>
      </c>
      <c r="WJ56" s="19">
        <v>0</v>
      </c>
      <c r="WK56" s="19">
        <v>0</v>
      </c>
      <c r="WL56" s="19">
        <v>0</v>
      </c>
      <c r="WM56" s="19">
        <v>0</v>
      </c>
      <c r="WN56" s="19">
        <v>0</v>
      </c>
      <c r="WO56" s="19">
        <v>0</v>
      </c>
      <c r="WP56" s="19">
        <v>0</v>
      </c>
      <c r="WQ56" s="19">
        <v>0</v>
      </c>
      <c r="WR56" s="19">
        <v>9.6</v>
      </c>
      <c r="WS56" s="19">
        <v>8.6</v>
      </c>
      <c r="WT56" s="19">
        <v>8.6</v>
      </c>
      <c r="WU56" s="19">
        <v>1</v>
      </c>
      <c r="WV56" s="19">
        <v>18.399999999999999</v>
      </c>
      <c r="WW56" s="19">
        <v>17.669899999999998</v>
      </c>
      <c r="WX56" s="19">
        <v>17.669899999999998</v>
      </c>
      <c r="WY56" s="19">
        <v>0.73009999999999997</v>
      </c>
      <c r="WZ56" s="19">
        <v>9.5</v>
      </c>
      <c r="XA56" s="19">
        <v>10.8</v>
      </c>
      <c r="XB56" s="19">
        <v>10.8</v>
      </c>
      <c r="XC56" s="19">
        <v>-1.3</v>
      </c>
      <c r="XD56" s="19">
        <v>43.7</v>
      </c>
      <c r="XE56" s="19">
        <v>42</v>
      </c>
      <c r="XF56" s="19">
        <v>42</v>
      </c>
      <c r="XG56" s="19">
        <v>1.7</v>
      </c>
      <c r="XH56" s="19">
        <v>33.799999999999997</v>
      </c>
      <c r="XI56" s="19">
        <v>28</v>
      </c>
      <c r="XJ56" s="19">
        <v>28</v>
      </c>
      <c r="XK56" s="19">
        <v>5.8</v>
      </c>
      <c r="XL56" s="19">
        <v>11</v>
      </c>
      <c r="XM56" s="19">
        <v>16</v>
      </c>
      <c r="XN56" s="19">
        <v>14</v>
      </c>
      <c r="XO56" s="19">
        <v>-3</v>
      </c>
      <c r="XP56" s="19"/>
      <c r="XQ56" s="19"/>
      <c r="XR56" s="19"/>
      <c r="XS56" s="19">
        <v>0</v>
      </c>
      <c r="XT56" s="19">
        <v>6.4</v>
      </c>
      <c r="XU56" s="19">
        <v>7.86</v>
      </c>
      <c r="XV56" s="19">
        <v>7.86</v>
      </c>
      <c r="XW56" s="19">
        <v>-1.46</v>
      </c>
      <c r="XX56" s="19"/>
      <c r="XY56" s="19"/>
      <c r="XZ56" s="19"/>
      <c r="YA56" s="19">
        <v>0</v>
      </c>
      <c r="YB56" s="19"/>
      <c r="YC56" s="19"/>
      <c r="YD56" s="19"/>
      <c r="YE56" s="19">
        <v>0</v>
      </c>
    </row>
    <row r="57" spans="1:655" ht="25.05" customHeight="1" x14ac:dyDescent="0.3">
      <c r="A57" s="1"/>
      <c r="B57" s="203" t="s">
        <v>2812</v>
      </c>
      <c r="C57" s="204"/>
      <c r="D57" s="20">
        <v>2353.25</v>
      </c>
      <c r="E57" s="20">
        <v>2529.5999499999998</v>
      </c>
      <c r="F57" s="20">
        <v>1987.0277799999999</v>
      </c>
      <c r="G57" s="20"/>
      <c r="H57" s="20">
        <v>14383.95</v>
      </c>
      <c r="I57" s="20">
        <v>14260.110720000001</v>
      </c>
      <c r="J57" s="20">
        <v>14260.110720000001</v>
      </c>
      <c r="K57" s="20"/>
      <c r="L57" s="20">
        <v>4849.05</v>
      </c>
      <c r="M57" s="20">
        <v>4639.0675199999996</v>
      </c>
      <c r="N57" s="20">
        <v>4639.0675199999996</v>
      </c>
      <c r="O57" s="20"/>
      <c r="P57" s="20">
        <v>0</v>
      </c>
      <c r="Q57" s="20">
        <v>0</v>
      </c>
      <c r="R57" s="20">
        <v>0</v>
      </c>
      <c r="S57" s="20"/>
      <c r="T57" s="20">
        <v>0</v>
      </c>
      <c r="U57" s="20">
        <v>0</v>
      </c>
      <c r="V57" s="20">
        <v>0</v>
      </c>
      <c r="W57" s="20"/>
      <c r="X57" s="20">
        <v>1571.45</v>
      </c>
      <c r="Y57" s="20">
        <v>1442.0461749999999</v>
      </c>
      <c r="Z57" s="20">
        <v>1283.03024</v>
      </c>
      <c r="AA57" s="20"/>
      <c r="AB57" s="20">
        <v>2360.9</v>
      </c>
      <c r="AC57" s="20">
        <v>2414.5361699999999</v>
      </c>
      <c r="AD57" s="20">
        <v>2867.1003449999998</v>
      </c>
      <c r="AE57" s="20"/>
      <c r="AF57" s="20">
        <v>0</v>
      </c>
      <c r="AG57" s="20">
        <v>0</v>
      </c>
      <c r="AH57" s="20">
        <v>0</v>
      </c>
      <c r="AI57" s="20"/>
      <c r="AJ57" s="20">
        <v>0</v>
      </c>
      <c r="AK57" s="20">
        <v>0</v>
      </c>
      <c r="AL57" s="20">
        <v>0</v>
      </c>
      <c r="AM57" s="20"/>
      <c r="AN57" s="20">
        <v>3995.2</v>
      </c>
      <c r="AO57" s="20">
        <v>4489.1921249999996</v>
      </c>
      <c r="AP57" s="20">
        <v>4652.304975</v>
      </c>
      <c r="AQ57" s="20"/>
      <c r="AR57" s="20">
        <v>4084.05</v>
      </c>
      <c r="AS57" s="20">
        <v>4489.1921249999996</v>
      </c>
      <c r="AT57" s="20">
        <v>4652.304975</v>
      </c>
      <c r="AU57" s="20"/>
      <c r="AV57" s="20">
        <v>4079.45</v>
      </c>
      <c r="AW57" s="20">
        <v>4489.1921249999996</v>
      </c>
      <c r="AX57" s="20">
        <v>4652.304975</v>
      </c>
      <c r="AY57" s="20"/>
      <c r="AZ57" s="20">
        <v>6230.8</v>
      </c>
      <c r="BA57" s="20">
        <v>6733.7883099999999</v>
      </c>
      <c r="BB57" s="20">
        <v>6978.4576049999996</v>
      </c>
      <c r="BC57" s="20"/>
      <c r="BD57" s="20">
        <v>5159.8999999999996</v>
      </c>
      <c r="BE57" s="20">
        <v>4998.77232</v>
      </c>
      <c r="BF57" s="20">
        <v>4998.77232</v>
      </c>
      <c r="BG57" s="20"/>
      <c r="BH57" s="20">
        <v>2669.3</v>
      </c>
      <c r="BI57" s="20">
        <v>2499.38616</v>
      </c>
      <c r="BJ57" s="20">
        <v>2499.38616</v>
      </c>
      <c r="BK57" s="20"/>
      <c r="BL57" s="20">
        <v>9304.25</v>
      </c>
      <c r="BM57" s="20">
        <v>9655.1031199999998</v>
      </c>
      <c r="BN57" s="20">
        <v>8627.4680549999994</v>
      </c>
      <c r="BO57" s="20"/>
      <c r="BP57" s="20">
        <v>119.05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3498.65</v>
      </c>
      <c r="CK57" s="20">
        <v>3359.98704</v>
      </c>
      <c r="CL57" s="20">
        <v>3359.98704</v>
      </c>
      <c r="CM57" s="20"/>
      <c r="CN57" s="20">
        <v>176.2</v>
      </c>
      <c r="CO57" s="20">
        <v>123.20016</v>
      </c>
      <c r="CP57" s="20">
        <v>123.20016</v>
      </c>
      <c r="CQ57" s="20"/>
      <c r="CR57" s="20">
        <v>124.5</v>
      </c>
      <c r="CS57" s="20">
        <v>67.626239999999996</v>
      </c>
      <c r="CT57" s="20">
        <v>67.626239999999996</v>
      </c>
      <c r="CU57" s="20"/>
      <c r="CV57" s="20">
        <v>0</v>
      </c>
      <c r="CW57" s="20">
        <v>0</v>
      </c>
      <c r="CX57" s="20">
        <v>268.66811999999999</v>
      </c>
      <c r="CY57" s="20"/>
      <c r="CZ57" s="20">
        <v>163.30000000000001</v>
      </c>
      <c r="DA57" s="20">
        <v>165.08879999999999</v>
      </c>
      <c r="DB57" s="20">
        <v>165.08879999999999</v>
      </c>
      <c r="DC57" s="20"/>
      <c r="DD57" s="20">
        <v>287.39999999999998</v>
      </c>
      <c r="DE57" s="20">
        <v>320.10752000000002</v>
      </c>
      <c r="DF57" s="20">
        <v>311.53323</v>
      </c>
      <c r="DG57" s="20"/>
      <c r="DH57" s="20">
        <v>1798.3</v>
      </c>
      <c r="DI57" s="20">
        <v>1857.8183750000001</v>
      </c>
      <c r="DJ57" s="20">
        <v>1795.49369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1663.55</v>
      </c>
      <c r="EC57" s="20">
        <v>1530.330935</v>
      </c>
      <c r="ED57" s="20">
        <v>1491.869825</v>
      </c>
      <c r="EE57" s="20"/>
      <c r="EF57" s="20">
        <v>2685.15</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156.05000000000001</v>
      </c>
      <c r="EW57" s="20">
        <v>153.36000000000001</v>
      </c>
      <c r="EX57" s="20">
        <v>153.36000000000001</v>
      </c>
      <c r="EY57" s="20"/>
      <c r="EZ57" s="20">
        <v>2728.45</v>
      </c>
      <c r="FA57" s="20">
        <v>2488.6619350000001</v>
      </c>
      <c r="FB57" s="20">
        <v>2213.1877300000001</v>
      </c>
      <c r="FC57" s="20"/>
      <c r="FD57" s="20">
        <v>1107.95</v>
      </c>
      <c r="FE57" s="20">
        <v>1103.92272</v>
      </c>
      <c r="FF57" s="20">
        <v>1130.08248</v>
      </c>
      <c r="FG57" s="20"/>
      <c r="FH57" s="20">
        <v>1983.15</v>
      </c>
      <c r="FI57" s="20">
        <v>1985.30468</v>
      </c>
      <c r="FJ57" s="20">
        <v>2101.246005</v>
      </c>
      <c r="FK57" s="20"/>
      <c r="FL57" s="20">
        <v>698.7</v>
      </c>
      <c r="FM57" s="20">
        <v>671.92535999999996</v>
      </c>
      <c r="FN57" s="20">
        <v>163.99494000000001</v>
      </c>
      <c r="FO57" s="20"/>
      <c r="FP57" s="20">
        <v>442.5</v>
      </c>
      <c r="FQ57" s="20">
        <v>400.41672</v>
      </c>
      <c r="FR57" s="20">
        <v>400.41672</v>
      </c>
      <c r="FS57" s="20"/>
      <c r="FT57" s="20">
        <v>473.45</v>
      </c>
      <c r="FU57" s="20">
        <v>458.56319999999999</v>
      </c>
      <c r="FV57" s="20">
        <v>458.56319999999999</v>
      </c>
      <c r="FW57" s="20"/>
      <c r="FX57" s="20">
        <v>1890.1</v>
      </c>
      <c r="FY57" s="20">
        <v>1836.02304</v>
      </c>
      <c r="FZ57" s="20">
        <v>1836.02304</v>
      </c>
      <c r="GA57" s="20"/>
      <c r="GB57" s="20">
        <v>4260.3</v>
      </c>
      <c r="GC57" s="20">
        <v>4356.1946150000003</v>
      </c>
      <c r="GD57" s="20">
        <v>4442.4019200000002</v>
      </c>
      <c r="GE57" s="20"/>
      <c r="GF57" s="20">
        <v>4273.95</v>
      </c>
      <c r="GG57" s="20">
        <v>4356.1946150000003</v>
      </c>
      <c r="GH57" s="20">
        <v>4442.4019200000002</v>
      </c>
      <c r="GI57" s="20"/>
      <c r="GJ57" s="20">
        <v>4356.6499999999996</v>
      </c>
      <c r="GK57" s="20">
        <v>4356.1946150000003</v>
      </c>
      <c r="GL57" s="20">
        <v>4442.4019200000002</v>
      </c>
      <c r="GM57" s="20"/>
      <c r="GN57" s="20">
        <v>2042.3</v>
      </c>
      <c r="GO57" s="20">
        <v>2135.0891999999999</v>
      </c>
      <c r="GP57" s="20">
        <v>1806.3314</v>
      </c>
      <c r="GQ57" s="20"/>
      <c r="GR57" s="20">
        <v>166</v>
      </c>
      <c r="GS57" s="20">
        <v>173.19288</v>
      </c>
      <c r="GT57" s="20">
        <v>101.42256</v>
      </c>
      <c r="GU57" s="20"/>
      <c r="GV57" s="20">
        <v>37.9</v>
      </c>
      <c r="GW57" s="20">
        <v>48.824159999999999</v>
      </c>
      <c r="GX57" s="20">
        <v>106.40184000000001</v>
      </c>
      <c r="GY57" s="20"/>
      <c r="GZ57" s="20">
        <v>795.5</v>
      </c>
      <c r="HA57" s="20">
        <v>827.47295999999994</v>
      </c>
      <c r="HB57" s="20">
        <v>827.47295999999994</v>
      </c>
      <c r="HC57" s="20"/>
      <c r="HD57" s="20">
        <v>786.25</v>
      </c>
      <c r="HE57" s="20">
        <v>817.85472000000004</v>
      </c>
      <c r="HF57" s="20">
        <v>817.85472000000004</v>
      </c>
      <c r="HG57" s="20"/>
      <c r="HH57" s="20">
        <v>91.2</v>
      </c>
      <c r="HI57" s="20">
        <v>96.820080000000004</v>
      </c>
      <c r="HJ57" s="20">
        <v>96.820080000000004</v>
      </c>
      <c r="HK57" s="20"/>
      <c r="HL57" s="20">
        <v>241.95</v>
      </c>
      <c r="HM57" s="20">
        <v>227.704925</v>
      </c>
      <c r="HN57" s="20">
        <v>227.704925</v>
      </c>
      <c r="HO57" s="20"/>
      <c r="HP57" s="20">
        <v>2046.05</v>
      </c>
      <c r="HQ57" s="20">
        <v>2001.4293600000001</v>
      </c>
      <c r="HR57" s="20">
        <v>1816.3556149999999</v>
      </c>
      <c r="HS57" s="20"/>
      <c r="HT57" s="20">
        <v>0</v>
      </c>
      <c r="HU57" s="20">
        <v>0</v>
      </c>
      <c r="HV57" s="20">
        <v>0</v>
      </c>
      <c r="HW57" s="20"/>
      <c r="HX57" s="20">
        <v>0</v>
      </c>
      <c r="HY57" s="20">
        <v>0</v>
      </c>
      <c r="HZ57" s="20">
        <v>0</v>
      </c>
      <c r="IA57" s="20"/>
      <c r="IB57" s="20">
        <v>1045.7</v>
      </c>
      <c r="IC57" s="20">
        <v>1023.10295</v>
      </c>
      <c r="ID57" s="20">
        <v>1156.6080199999999</v>
      </c>
      <c r="IE57" s="20"/>
      <c r="IF57" s="20">
        <v>0</v>
      </c>
      <c r="IG57" s="20">
        <v>0</v>
      </c>
      <c r="IH57" s="20">
        <v>0</v>
      </c>
      <c r="II57" s="20"/>
      <c r="IJ57" s="20">
        <v>0</v>
      </c>
      <c r="IK57" s="20">
        <v>0</v>
      </c>
      <c r="IL57" s="20">
        <v>0</v>
      </c>
      <c r="IM57" s="20"/>
      <c r="IN57" s="20">
        <v>563.6</v>
      </c>
      <c r="IO57" s="20">
        <v>529.99594999999999</v>
      </c>
      <c r="IP57" s="20">
        <v>698.63102500000002</v>
      </c>
      <c r="IQ57" s="20"/>
      <c r="IR57" s="20">
        <v>0</v>
      </c>
      <c r="IS57" s="20">
        <v>0</v>
      </c>
      <c r="IT57" s="20">
        <v>0</v>
      </c>
      <c r="IU57" s="20"/>
      <c r="IV57" s="20">
        <v>0</v>
      </c>
      <c r="IW57" s="20">
        <v>0</v>
      </c>
      <c r="IX57" s="20">
        <v>0</v>
      </c>
      <c r="IY57" s="20"/>
      <c r="IZ57" s="20">
        <v>0</v>
      </c>
      <c r="JA57" s="20">
        <v>0</v>
      </c>
      <c r="JB57" s="20">
        <v>0</v>
      </c>
      <c r="JC57" s="20"/>
      <c r="JD57" s="20">
        <v>1530.65</v>
      </c>
      <c r="JE57" s="20">
        <v>1518.11904</v>
      </c>
      <c r="JF57" s="20">
        <v>1454.447165</v>
      </c>
      <c r="JG57" s="20"/>
      <c r="JH57" s="20">
        <v>2442.4499999999998</v>
      </c>
      <c r="JI57" s="20">
        <v>2170.1486300000001</v>
      </c>
      <c r="JJ57" s="20">
        <v>2225.3157449999999</v>
      </c>
      <c r="JK57" s="20"/>
      <c r="JL57" s="20">
        <v>54.65</v>
      </c>
      <c r="JM57" s="20">
        <v>0</v>
      </c>
      <c r="JN57" s="20">
        <v>89.264780000000002</v>
      </c>
      <c r="JO57" s="20"/>
      <c r="JP57" s="20">
        <v>4376.1000000000004</v>
      </c>
      <c r="JQ57" s="20">
        <v>4299.44031</v>
      </c>
      <c r="JR57" s="20">
        <v>4280.5232450000003</v>
      </c>
      <c r="JS57" s="20"/>
      <c r="JT57" s="20">
        <v>3334.95</v>
      </c>
      <c r="JU57" s="20">
        <v>3157.29441</v>
      </c>
      <c r="JV57" s="20">
        <v>3220.0518200000001</v>
      </c>
      <c r="JW57" s="20"/>
      <c r="JX57" s="20">
        <v>0</v>
      </c>
      <c r="JY57" s="20">
        <v>0</v>
      </c>
      <c r="JZ57" s="20">
        <v>248.66779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356.25</v>
      </c>
      <c r="KS57" s="20">
        <v>0</v>
      </c>
      <c r="KT57" s="20">
        <v>0</v>
      </c>
      <c r="KU57" s="20"/>
      <c r="KV57" s="20">
        <v>0</v>
      </c>
      <c r="KW57" s="20">
        <v>0</v>
      </c>
      <c r="KX57" s="20">
        <v>0</v>
      </c>
      <c r="KY57" s="20"/>
      <c r="KZ57" s="20">
        <v>0</v>
      </c>
      <c r="LA57" s="20">
        <v>0</v>
      </c>
      <c r="LB57" s="20">
        <v>0</v>
      </c>
      <c r="LC57" s="20"/>
      <c r="LD57" s="20">
        <v>33.25</v>
      </c>
      <c r="LE57" s="20">
        <v>32.114879999999999</v>
      </c>
      <c r="LF57" s="20">
        <v>32.114879999999999</v>
      </c>
      <c r="LG57" s="20"/>
      <c r="LH57" s="20">
        <v>2820.8</v>
      </c>
      <c r="LI57" s="20">
        <v>2723.8387250000001</v>
      </c>
      <c r="LJ57" s="20">
        <v>2999.9133149999998</v>
      </c>
      <c r="LK57" s="20"/>
      <c r="LL57" s="20">
        <v>2097.1999999999998</v>
      </c>
      <c r="LM57" s="20">
        <v>1900.0620550000001</v>
      </c>
      <c r="LN57" s="20">
        <v>1972.2912249999999</v>
      </c>
      <c r="LO57" s="20"/>
      <c r="LP57" s="20">
        <v>1539.2</v>
      </c>
      <c r="LQ57" s="20">
        <v>1609.98542</v>
      </c>
      <c r="LR57" s="20">
        <v>1611.21552</v>
      </c>
      <c r="LS57" s="20"/>
      <c r="LT57" s="20">
        <v>1668.3</v>
      </c>
      <c r="LU57" s="20">
        <v>1607.61204</v>
      </c>
      <c r="LV57" s="20">
        <v>1639.679975</v>
      </c>
      <c r="LW57" s="20"/>
      <c r="LX57" s="20">
        <v>690.35</v>
      </c>
      <c r="LY57" s="20">
        <v>695.59654499999999</v>
      </c>
      <c r="LZ57" s="20">
        <v>673.76804000000004</v>
      </c>
      <c r="MA57" s="20"/>
      <c r="MB57" s="20">
        <v>146.5</v>
      </c>
      <c r="MC57" s="20">
        <v>0</v>
      </c>
      <c r="MD57" s="20">
        <v>201.3</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7.5</v>
      </c>
      <c r="OC57" s="20">
        <v>8.0995000000000008</v>
      </c>
      <c r="OD57" s="20">
        <v>8.0995000000000008</v>
      </c>
      <c r="OE57" s="20"/>
      <c r="OF57" s="20">
        <v>2422.1999999999998</v>
      </c>
      <c r="OG57" s="20">
        <v>2930.2604999999999</v>
      </c>
      <c r="OH57" s="20">
        <v>3020.8515000000002</v>
      </c>
      <c r="OI57" s="20"/>
      <c r="OJ57" s="20">
        <v>527.70000000000005</v>
      </c>
      <c r="OK57" s="20">
        <v>533.90449999999998</v>
      </c>
      <c r="OL57" s="20">
        <v>533.90449999999998</v>
      </c>
      <c r="OM57" s="20"/>
      <c r="ON57" s="20">
        <v>329.8</v>
      </c>
      <c r="OO57" s="20">
        <v>249.87899999999999</v>
      </c>
      <c r="OP57" s="20">
        <v>165.999</v>
      </c>
      <c r="OQ57" s="20"/>
      <c r="OR57" s="20">
        <v>2.2000000000000002</v>
      </c>
      <c r="OS57" s="20">
        <v>2.1</v>
      </c>
      <c r="OT57" s="20">
        <v>2.1</v>
      </c>
      <c r="OU57" s="20"/>
      <c r="OV57" s="20">
        <v>306.39999999999998</v>
      </c>
      <c r="OW57" s="20">
        <v>286.60199999999998</v>
      </c>
      <c r="OX57" s="20">
        <v>286.60199999999998</v>
      </c>
      <c r="OY57" s="20"/>
      <c r="OZ57" s="20">
        <v>238.2</v>
      </c>
      <c r="PA57" s="20">
        <v>218.45749499999999</v>
      </c>
      <c r="PB57" s="20">
        <v>216</v>
      </c>
      <c r="PC57" s="20"/>
      <c r="PD57" s="20">
        <v>110.65</v>
      </c>
      <c r="PE57" s="20">
        <v>106.054485</v>
      </c>
      <c r="PF57" s="20">
        <v>99.636870000000002</v>
      </c>
      <c r="PG57" s="20"/>
      <c r="PH57" s="20">
        <v>11.95</v>
      </c>
      <c r="PI57" s="20">
        <v>24</v>
      </c>
      <c r="PJ57" s="20">
        <v>24</v>
      </c>
      <c r="PK57" s="20"/>
      <c r="PL57" s="20">
        <v>56</v>
      </c>
      <c r="PM57" s="20">
        <v>76.8</v>
      </c>
      <c r="PN57" s="20">
        <v>76.8</v>
      </c>
      <c r="PO57" s="20"/>
      <c r="PP57" s="20">
        <v>62.4</v>
      </c>
      <c r="PQ57" s="20">
        <v>60</v>
      </c>
      <c r="PR57" s="20">
        <v>60</v>
      </c>
      <c r="PS57" s="20"/>
      <c r="PT57" s="20">
        <v>475.3</v>
      </c>
      <c r="PU57" s="20">
        <v>466.01952</v>
      </c>
      <c r="PV57" s="20">
        <v>466.01952</v>
      </c>
      <c r="PW57" s="20"/>
      <c r="PX57" s="20">
        <v>222.5</v>
      </c>
      <c r="PY57" s="20">
        <v>264.07760000000002</v>
      </c>
      <c r="PZ57" s="20">
        <v>264.07760000000002</v>
      </c>
      <c r="QA57" s="20"/>
      <c r="QB57" s="20">
        <v>237.7</v>
      </c>
      <c r="QC57" s="20">
        <v>281.94168000000002</v>
      </c>
      <c r="QD57" s="20">
        <v>281.94168000000002</v>
      </c>
      <c r="QE57" s="20"/>
      <c r="QF57" s="20">
        <v>83.5</v>
      </c>
      <c r="QG57" s="20">
        <v>81.599999999999994</v>
      </c>
      <c r="QH57" s="20">
        <v>81.599999999999994</v>
      </c>
      <c r="QI57" s="20"/>
      <c r="QJ57" s="20">
        <v>441.6</v>
      </c>
      <c r="QK57" s="20">
        <v>431.06808000000001</v>
      </c>
      <c r="QL57" s="20">
        <v>431.06808000000001</v>
      </c>
      <c r="QM57" s="20"/>
      <c r="QN57" s="20">
        <v>100.85</v>
      </c>
      <c r="QO57" s="20">
        <v>91.648499999999999</v>
      </c>
      <c r="QP57" s="20">
        <v>91.648499999999999</v>
      </c>
      <c r="QQ57" s="20"/>
      <c r="QR57" s="20">
        <v>119.5</v>
      </c>
      <c r="QS57" s="20">
        <v>114.40949999999999</v>
      </c>
      <c r="QT57" s="20">
        <v>114.40949999999999</v>
      </c>
      <c r="QU57" s="20"/>
      <c r="QV57" s="20">
        <v>712.15</v>
      </c>
      <c r="QW57" s="20">
        <v>699.72400000000005</v>
      </c>
      <c r="QX57" s="20">
        <v>699.72400000000005</v>
      </c>
      <c r="QY57" s="20"/>
      <c r="QZ57" s="20">
        <v>1924.95</v>
      </c>
      <c r="RA57" s="20">
        <v>2031.2190000000001</v>
      </c>
      <c r="RB57" s="20">
        <v>2031.2190000000001</v>
      </c>
      <c r="RC57" s="20"/>
      <c r="RD57" s="20">
        <v>100.8</v>
      </c>
      <c r="RE57" s="20">
        <v>100.8</v>
      </c>
      <c r="RF57" s="20">
        <v>100.8</v>
      </c>
      <c r="RG57" s="20"/>
      <c r="RH57" s="20">
        <v>52.55</v>
      </c>
      <c r="RI57" s="20">
        <v>57.6</v>
      </c>
      <c r="RJ57" s="20">
        <v>57.6</v>
      </c>
      <c r="RK57" s="20"/>
      <c r="RL57" s="20">
        <v>26.4</v>
      </c>
      <c r="RM57" s="20">
        <v>28.8</v>
      </c>
      <c r="RN57" s="20">
        <v>28.8</v>
      </c>
      <c r="RO57" s="20"/>
      <c r="RP57" s="20">
        <v>69.599999999999994</v>
      </c>
      <c r="RQ57" s="20">
        <v>67.2</v>
      </c>
      <c r="RR57" s="20">
        <v>67.2</v>
      </c>
      <c r="RS57" s="20"/>
      <c r="RT57" s="20">
        <v>98.5</v>
      </c>
      <c r="RU57" s="20">
        <v>57.045999999999999</v>
      </c>
      <c r="RV57" s="20">
        <v>57.045999999999999</v>
      </c>
      <c r="RW57" s="20"/>
      <c r="RX57" s="20">
        <v>56.05</v>
      </c>
      <c r="RY57" s="20">
        <v>56.664000000000001</v>
      </c>
      <c r="RZ57" s="20">
        <v>56.664000000000001</v>
      </c>
      <c r="SA57" s="20"/>
      <c r="SB57" s="20">
        <v>292.25</v>
      </c>
      <c r="SC57" s="20">
        <v>233.96895499999999</v>
      </c>
      <c r="SD57" s="20">
        <v>252.54277500000001</v>
      </c>
      <c r="SE57" s="20"/>
      <c r="SF57" s="20">
        <v>34.799999999999997</v>
      </c>
      <c r="SG57" s="20">
        <v>43.2</v>
      </c>
      <c r="SH57" s="20">
        <v>43.2</v>
      </c>
      <c r="SI57" s="20"/>
      <c r="SJ57" s="20">
        <v>0</v>
      </c>
      <c r="SK57" s="20">
        <v>0</v>
      </c>
      <c r="SL57" s="20">
        <v>0</v>
      </c>
      <c r="SM57" s="20"/>
      <c r="SN57" s="20">
        <v>236.05</v>
      </c>
      <c r="SO57" s="20">
        <v>232.8</v>
      </c>
      <c r="SP57" s="20">
        <v>232.8</v>
      </c>
      <c r="SQ57" s="20"/>
      <c r="SR57" s="20">
        <v>108.45</v>
      </c>
      <c r="SS57" s="20">
        <v>103.2</v>
      </c>
      <c r="ST57" s="20">
        <v>103.2</v>
      </c>
      <c r="SU57" s="20"/>
      <c r="SV57" s="20">
        <v>146.55000000000001</v>
      </c>
      <c r="SW57" s="20">
        <v>144</v>
      </c>
      <c r="SX57" s="20">
        <v>144</v>
      </c>
      <c r="SY57" s="20"/>
      <c r="SZ57" s="20">
        <v>208.85</v>
      </c>
      <c r="TA57" s="20">
        <v>192</v>
      </c>
      <c r="TB57" s="20">
        <v>192</v>
      </c>
      <c r="TC57" s="20"/>
      <c r="TD57" s="20">
        <v>357.15</v>
      </c>
      <c r="TE57" s="20">
        <v>354.17471999999998</v>
      </c>
      <c r="TF57" s="20">
        <v>354.17471999999998</v>
      </c>
      <c r="TG57" s="20"/>
      <c r="TH57" s="20">
        <v>613.15</v>
      </c>
      <c r="TI57" s="20">
        <v>573.35</v>
      </c>
      <c r="TJ57" s="20">
        <v>579</v>
      </c>
      <c r="TK57" s="20"/>
      <c r="TL57" s="20">
        <v>705.55</v>
      </c>
      <c r="TM57" s="20">
        <v>900.25</v>
      </c>
      <c r="TN57" s="20">
        <v>961</v>
      </c>
      <c r="TO57" s="20"/>
      <c r="TP57" s="20">
        <v>0</v>
      </c>
      <c r="TQ57" s="20">
        <v>0</v>
      </c>
      <c r="TR57" s="20">
        <v>138.15600000000001</v>
      </c>
      <c r="TS57" s="20"/>
      <c r="TT57" s="20">
        <v>1876.1</v>
      </c>
      <c r="TU57" s="20">
        <v>1498.904415</v>
      </c>
      <c r="TV57" s="20">
        <v>1829.7418700000001</v>
      </c>
      <c r="TW57" s="20"/>
      <c r="TX57" s="20">
        <v>2001.05</v>
      </c>
      <c r="TY57" s="20">
        <v>2352.0040399999998</v>
      </c>
      <c r="TZ57" s="20">
        <v>2017.1444100000001</v>
      </c>
      <c r="UA57" s="20"/>
      <c r="UB57" s="20">
        <v>311.25</v>
      </c>
      <c r="UC57" s="20">
        <v>194.143575</v>
      </c>
      <c r="UD57" s="20">
        <v>264.76882000000001</v>
      </c>
      <c r="UE57" s="20"/>
      <c r="UF57" s="20">
        <v>186.05</v>
      </c>
      <c r="UG57" s="20">
        <v>260.64826499999998</v>
      </c>
      <c r="UH57" s="20">
        <v>266.72137500000002</v>
      </c>
      <c r="UI57" s="20"/>
      <c r="UJ57" s="20">
        <v>258.35000000000002</v>
      </c>
      <c r="UK57" s="20">
        <v>240</v>
      </c>
      <c r="UL57" s="20">
        <v>240</v>
      </c>
      <c r="UM57" s="20"/>
      <c r="UN57" s="20">
        <v>77.8</v>
      </c>
      <c r="UO57" s="20">
        <v>72</v>
      </c>
      <c r="UP57" s="20">
        <v>72</v>
      </c>
      <c r="UQ57" s="20"/>
      <c r="UR57" s="20">
        <v>202.45</v>
      </c>
      <c r="US57" s="20">
        <v>199.2</v>
      </c>
      <c r="UT57" s="20">
        <v>199.2</v>
      </c>
      <c r="UU57" s="20"/>
      <c r="UV57" s="20">
        <v>145.44999999999999</v>
      </c>
      <c r="UW57" s="20">
        <v>144</v>
      </c>
      <c r="UX57" s="20">
        <v>144</v>
      </c>
      <c r="UY57" s="20"/>
      <c r="UZ57" s="20">
        <v>158.05000000000001</v>
      </c>
      <c r="VA57" s="20">
        <v>144</v>
      </c>
      <c r="VB57" s="20">
        <v>144</v>
      </c>
      <c r="VC57" s="20"/>
      <c r="VD57" s="20">
        <v>160.15</v>
      </c>
      <c r="VE57" s="20">
        <v>168</v>
      </c>
      <c r="VF57" s="20">
        <v>168</v>
      </c>
      <c r="VG57" s="20"/>
      <c r="VH57" s="20">
        <v>252.9</v>
      </c>
      <c r="VI57" s="20">
        <v>181.7295</v>
      </c>
      <c r="VJ57" s="20">
        <v>118.0095</v>
      </c>
      <c r="VK57" s="20"/>
      <c r="VL57" s="20">
        <v>1924.85</v>
      </c>
      <c r="VM57" s="20">
        <v>1792.2855</v>
      </c>
      <c r="VN57" s="20">
        <v>1792.2855</v>
      </c>
      <c r="VO57" s="20"/>
      <c r="VP57" s="20">
        <v>113.85</v>
      </c>
      <c r="VQ57" s="20">
        <v>126.5895</v>
      </c>
      <c r="VR57" s="20">
        <v>126.5895</v>
      </c>
      <c r="VS57" s="20"/>
      <c r="VT57" s="20">
        <v>1055.0999999999999</v>
      </c>
      <c r="VU57" s="20">
        <v>962.89250000000004</v>
      </c>
      <c r="VV57" s="20">
        <v>962.89250000000004</v>
      </c>
      <c r="VW57" s="20"/>
      <c r="VX57" s="20">
        <v>14.4</v>
      </c>
      <c r="VY57" s="20">
        <v>14.4</v>
      </c>
      <c r="VZ57" s="20">
        <v>14.4</v>
      </c>
      <c r="WA57" s="20"/>
      <c r="WB57" s="20">
        <v>2508.5</v>
      </c>
      <c r="WC57" s="20">
        <v>2666.5655000000002</v>
      </c>
      <c r="WD57" s="20">
        <v>2710.8724999999999</v>
      </c>
      <c r="WE57" s="20"/>
      <c r="WF57" s="20">
        <v>2776.35</v>
      </c>
      <c r="WG57" s="20">
        <v>3041.1</v>
      </c>
      <c r="WH57" s="20">
        <v>2840.1025</v>
      </c>
      <c r="WI57" s="20"/>
      <c r="WJ57" s="20">
        <v>780.55</v>
      </c>
      <c r="WK57" s="20">
        <v>719.33699999999999</v>
      </c>
      <c r="WL57" s="20">
        <v>719.33699999999999</v>
      </c>
      <c r="WM57" s="20"/>
      <c r="WN57" s="20">
        <v>111.8</v>
      </c>
      <c r="WO57" s="20">
        <v>66.660499999999999</v>
      </c>
      <c r="WP57" s="20">
        <v>66.660499999999999</v>
      </c>
      <c r="WQ57" s="20"/>
      <c r="WR57" s="20">
        <v>220.85</v>
      </c>
      <c r="WS57" s="20">
        <v>206.4</v>
      </c>
      <c r="WT57" s="20">
        <v>206.4</v>
      </c>
      <c r="WU57" s="20"/>
      <c r="WV57" s="20">
        <v>440</v>
      </c>
      <c r="WW57" s="20">
        <v>424.07760000000002</v>
      </c>
      <c r="WX57" s="20">
        <v>424.07760000000002</v>
      </c>
      <c r="WY57" s="20"/>
      <c r="WZ57" s="20">
        <v>215.9</v>
      </c>
      <c r="XA57" s="20">
        <v>259.2</v>
      </c>
      <c r="XB57" s="20">
        <v>259.2</v>
      </c>
      <c r="XC57" s="20"/>
      <c r="XD57" s="20">
        <v>1031.5999999999999</v>
      </c>
      <c r="XE57" s="20">
        <v>1008</v>
      </c>
      <c r="XF57" s="20">
        <v>1008</v>
      </c>
      <c r="XG57" s="20"/>
      <c r="XH57" s="20">
        <v>814.25</v>
      </c>
      <c r="XI57" s="20">
        <v>672</v>
      </c>
      <c r="XJ57" s="20">
        <v>672</v>
      </c>
      <c r="XK57" s="20"/>
      <c r="XL57" s="20">
        <v>322.05</v>
      </c>
      <c r="XM57" s="20">
        <v>384</v>
      </c>
      <c r="XN57" s="20">
        <v>336</v>
      </c>
      <c r="XO57" s="20"/>
      <c r="XP57" s="20">
        <v>0</v>
      </c>
      <c r="XQ57" s="20">
        <v>0</v>
      </c>
      <c r="XR57" s="20">
        <v>0</v>
      </c>
      <c r="XS57" s="20"/>
      <c r="XT57" s="20">
        <v>177.85</v>
      </c>
      <c r="XU57" s="20">
        <v>188.64</v>
      </c>
      <c r="XV57" s="20">
        <v>188.64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2813</v>
      </c>
      <c r="C6" s="1"/>
      <c r="D6" s="1"/>
      <c r="E6" s="1"/>
    </row>
    <row r="7" spans="1:7" ht="33" customHeight="1" x14ac:dyDescent="0.3">
      <c r="A7" s="1"/>
      <c r="B7" s="3" t="s">
        <v>2814</v>
      </c>
      <c r="C7" s="3" t="s">
        <v>2815</v>
      </c>
      <c r="D7" s="3" t="s">
        <v>2816</v>
      </c>
      <c r="E7" s="3" t="s">
        <v>996</v>
      </c>
    </row>
    <row r="8" spans="1:7" x14ac:dyDescent="0.3">
      <c r="A8" s="1"/>
      <c r="B8" s="148" t="s">
        <v>2817</v>
      </c>
      <c r="C8" s="53">
        <v>5915335.59002</v>
      </c>
      <c r="D8" s="53">
        <v>5848017.0210239999</v>
      </c>
      <c r="E8" s="176">
        <v>1.1511349702640294E-2</v>
      </c>
    </row>
    <row r="9" spans="1:7" x14ac:dyDescent="0.3">
      <c r="A9" s="1"/>
      <c r="B9" s="148" t="s">
        <v>2818</v>
      </c>
      <c r="C9" s="53">
        <v>7010178.9985600002</v>
      </c>
      <c r="D9" s="53">
        <v>6929218.4254059996</v>
      </c>
      <c r="E9" s="176">
        <v>1.1683940119012241E-2</v>
      </c>
    </row>
    <row r="10" spans="1:7" x14ac:dyDescent="0.3">
      <c r="A10" s="1"/>
      <c r="B10" s="148" t="s">
        <v>2819</v>
      </c>
      <c r="C10" s="53">
        <v>7435833.1015799996</v>
      </c>
      <c r="D10" s="53">
        <v>7585651.9131180001</v>
      </c>
      <c r="E10" s="176">
        <v>-1.9750288209101147E-2</v>
      </c>
    </row>
    <row r="11" spans="1:7" x14ac:dyDescent="0.3">
      <c r="A11" s="1"/>
      <c r="B11" s="148" t="s">
        <v>2820</v>
      </c>
      <c r="C11" s="53">
        <v>7465311.23171</v>
      </c>
      <c r="D11" s="53">
        <v>7754889.5492019998</v>
      </c>
      <c r="E11" s="176">
        <v>-3.7341385155098487E-2</v>
      </c>
    </row>
    <row r="12" spans="1:7" x14ac:dyDescent="0.3">
      <c r="A12" s="1"/>
      <c r="B12" s="148" t="s">
        <v>2821</v>
      </c>
      <c r="C12" s="53">
        <v>6445731.59167</v>
      </c>
      <c r="D12" s="53">
        <v>6918742.3941000002</v>
      </c>
      <c r="E12" s="176">
        <v>-6.8366586799555193E-2</v>
      </c>
    </row>
    <row r="13" spans="1:7" x14ac:dyDescent="0.3">
      <c r="A13" s="1"/>
      <c r="B13" s="148" t="s">
        <v>2822</v>
      </c>
      <c r="C13" s="53">
        <v>6402150.2637599995</v>
      </c>
      <c r="D13" s="53">
        <v>6895686.8870479995</v>
      </c>
      <c r="E13" s="176">
        <v>-7.1571785577300179E-2</v>
      </c>
    </row>
    <row r="14" spans="1:7" x14ac:dyDescent="0.3">
      <c r="A14" s="1"/>
      <c r="B14" s="148" t="s">
        <v>2823</v>
      </c>
      <c r="C14" s="53">
        <v>5864907.9288400002</v>
      </c>
      <c r="D14" s="53">
        <v>6174984.8402757999</v>
      </c>
      <c r="E14" s="176">
        <v>-5.0215007721695189E-2</v>
      </c>
    </row>
    <row r="15" spans="1:7" x14ac:dyDescent="0.3">
      <c r="A15" s="1"/>
      <c r="B15" s="148" t="s">
        <v>2824</v>
      </c>
      <c r="C15" s="53">
        <v>4949256.5481700003</v>
      </c>
      <c r="D15" s="53">
        <v>5624678.3741175001</v>
      </c>
      <c r="E15" s="176">
        <v>-0.1200818573121476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2825</v>
      </c>
      <c r="C5" s="1"/>
      <c r="D5" s="1"/>
      <c r="E5" s="1"/>
      <c r="F5" s="1"/>
      <c r="G5" s="1"/>
      <c r="H5" s="1"/>
      <c r="I5" s="1"/>
      <c r="J5" s="1"/>
      <c r="K5" s="1"/>
      <c r="L5" s="1"/>
      <c r="M5" s="1"/>
      <c r="N5" s="1"/>
      <c r="O5" s="1"/>
      <c r="P5" s="1"/>
    </row>
    <row r="6" spans="1:16" ht="27.6" x14ac:dyDescent="0.3">
      <c r="A6" s="1"/>
      <c r="B6" s="3" t="s">
        <v>140</v>
      </c>
      <c r="C6" s="3" t="s">
        <v>1203</v>
      </c>
      <c r="D6" s="3" t="s">
        <v>1204</v>
      </c>
      <c r="E6" s="3" t="s">
        <v>1205</v>
      </c>
      <c r="F6" s="3" t="s">
        <v>143</v>
      </c>
      <c r="G6" s="3" t="s">
        <v>144</v>
      </c>
      <c r="H6" s="3" t="s">
        <v>1206</v>
      </c>
      <c r="I6" s="3" t="s">
        <v>1207</v>
      </c>
      <c r="J6" s="3" t="s">
        <v>1208</v>
      </c>
      <c r="K6" s="3" t="s">
        <v>1209</v>
      </c>
      <c r="L6" s="3" t="s">
        <v>1210</v>
      </c>
      <c r="M6" s="3" t="s">
        <v>1211</v>
      </c>
      <c r="N6" s="3" t="s">
        <v>1212</v>
      </c>
      <c r="O6" s="3" t="s">
        <v>1213</v>
      </c>
      <c r="P6" s="3" t="s">
        <v>1214</v>
      </c>
    </row>
    <row r="7" spans="1:16" x14ac:dyDescent="0.3">
      <c r="A7" s="1"/>
      <c r="B7" s="6" t="s">
        <v>625</v>
      </c>
      <c r="C7" s="6" t="s">
        <v>1020</v>
      </c>
      <c r="D7" s="87" t="s">
        <v>25</v>
      </c>
      <c r="E7" s="6" t="s">
        <v>1215</v>
      </c>
      <c r="F7" s="87" t="s">
        <v>18</v>
      </c>
      <c r="G7" s="87" t="s">
        <v>19</v>
      </c>
      <c r="H7" s="87" t="s">
        <v>946</v>
      </c>
      <c r="I7" s="87" t="s">
        <v>946</v>
      </c>
      <c r="J7" s="177" t="s">
        <v>1216</v>
      </c>
      <c r="K7" s="87" t="s">
        <v>946</v>
      </c>
      <c r="L7" s="87" t="s">
        <v>946</v>
      </c>
      <c r="M7" s="87" t="s">
        <v>946</v>
      </c>
      <c r="N7" s="87" t="s">
        <v>946</v>
      </c>
      <c r="O7" s="6" t="s">
        <v>1217</v>
      </c>
      <c r="P7" s="6"/>
    </row>
    <row r="8" spans="1:16" x14ac:dyDescent="0.3">
      <c r="A8" s="1"/>
      <c r="B8" s="6" t="s">
        <v>626</v>
      </c>
      <c r="C8" s="6" t="s">
        <v>1079</v>
      </c>
      <c r="D8" s="87" t="s">
        <v>25</v>
      </c>
      <c r="E8" s="6" t="s">
        <v>1218</v>
      </c>
      <c r="F8" s="87" t="s">
        <v>18</v>
      </c>
      <c r="G8" s="87" t="s">
        <v>19</v>
      </c>
      <c r="H8" s="87" t="s">
        <v>946</v>
      </c>
      <c r="I8" s="87" t="s">
        <v>946</v>
      </c>
      <c r="J8" s="177" t="s">
        <v>1216</v>
      </c>
      <c r="K8" s="87" t="s">
        <v>946</v>
      </c>
      <c r="L8" s="87" t="s">
        <v>946</v>
      </c>
      <c r="M8" s="87" t="s">
        <v>946</v>
      </c>
      <c r="N8" s="87" t="s">
        <v>946</v>
      </c>
      <c r="O8" s="6" t="s">
        <v>1217</v>
      </c>
      <c r="P8" s="6"/>
    </row>
    <row r="9" spans="1:16" x14ac:dyDescent="0.3">
      <c r="A9" s="1"/>
      <c r="B9" s="6" t="s">
        <v>623</v>
      </c>
      <c r="C9" s="6" t="s">
        <v>1025</v>
      </c>
      <c r="D9" s="87" t="s">
        <v>25</v>
      </c>
      <c r="E9" s="6" t="s">
        <v>1219</v>
      </c>
      <c r="F9" s="87" t="s">
        <v>18</v>
      </c>
      <c r="G9" s="87" t="s">
        <v>1220</v>
      </c>
      <c r="H9" s="87" t="s">
        <v>946</v>
      </c>
      <c r="I9" s="87" t="s">
        <v>946</v>
      </c>
      <c r="J9" s="177" t="s">
        <v>1216</v>
      </c>
      <c r="K9" s="87" t="s">
        <v>946</v>
      </c>
      <c r="L9" s="87" t="s">
        <v>946</v>
      </c>
      <c r="M9" s="87" t="s">
        <v>946</v>
      </c>
      <c r="N9" s="87" t="s">
        <v>946</v>
      </c>
      <c r="O9" s="6" t="s">
        <v>1217</v>
      </c>
      <c r="P9" s="6"/>
    </row>
    <row r="10" spans="1:16" x14ac:dyDescent="0.3">
      <c r="A10" s="1"/>
      <c r="B10" s="6" t="s">
        <v>623</v>
      </c>
      <c r="C10" s="6" t="s">
        <v>1025</v>
      </c>
      <c r="D10" s="87" t="s">
        <v>1221</v>
      </c>
      <c r="E10" s="6" t="s">
        <v>1222</v>
      </c>
      <c r="F10" s="87" t="s">
        <v>1220</v>
      </c>
      <c r="G10" s="87" t="s">
        <v>19</v>
      </c>
      <c r="H10" s="87" t="s">
        <v>946</v>
      </c>
      <c r="I10" s="87" t="s">
        <v>946</v>
      </c>
      <c r="J10" s="177" t="s">
        <v>1216</v>
      </c>
      <c r="K10" s="87" t="s">
        <v>946</v>
      </c>
      <c r="L10" s="87" t="s">
        <v>946</v>
      </c>
      <c r="M10" s="87" t="s">
        <v>946</v>
      </c>
      <c r="N10" s="87" t="s">
        <v>946</v>
      </c>
      <c r="O10" s="6" t="s">
        <v>1217</v>
      </c>
      <c r="P10" s="6"/>
    </row>
    <row r="11" spans="1:16" x14ac:dyDescent="0.3">
      <c r="A11" s="1"/>
      <c r="B11" s="6" t="s">
        <v>76</v>
      </c>
      <c r="C11" s="6" t="s">
        <v>1093</v>
      </c>
      <c r="D11" s="87" t="s">
        <v>25</v>
      </c>
      <c r="E11" s="6" t="s">
        <v>1223</v>
      </c>
      <c r="F11" s="87" t="s">
        <v>18</v>
      </c>
      <c r="G11" s="87" t="s">
        <v>1224</v>
      </c>
      <c r="H11" s="87" t="s">
        <v>946</v>
      </c>
      <c r="I11" s="87" t="s">
        <v>1225</v>
      </c>
      <c r="J11" s="178" t="s">
        <v>1226</v>
      </c>
      <c r="K11" s="87" t="s">
        <v>946</v>
      </c>
      <c r="L11" s="87" t="s">
        <v>946</v>
      </c>
      <c r="M11" s="87" t="s">
        <v>946</v>
      </c>
      <c r="N11" s="87" t="s">
        <v>946</v>
      </c>
      <c r="O11" s="6" t="s">
        <v>1217</v>
      </c>
      <c r="P11" s="6"/>
    </row>
    <row r="12" spans="1:16" x14ac:dyDescent="0.3">
      <c r="A12" s="1"/>
      <c r="B12" s="6" t="s">
        <v>76</v>
      </c>
      <c r="C12" s="6" t="s">
        <v>1093</v>
      </c>
      <c r="D12" s="87" t="s">
        <v>25</v>
      </c>
      <c r="E12" s="6" t="s">
        <v>1223</v>
      </c>
      <c r="F12" s="87" t="s">
        <v>1227</v>
      </c>
      <c r="G12" s="87" t="s">
        <v>19</v>
      </c>
      <c r="H12" s="87" t="s">
        <v>946</v>
      </c>
      <c r="I12" s="87" t="s">
        <v>946</v>
      </c>
      <c r="J12" s="178" t="s">
        <v>1226</v>
      </c>
      <c r="K12" s="87" t="s">
        <v>946</v>
      </c>
      <c r="L12" s="87" t="s">
        <v>946</v>
      </c>
      <c r="M12" s="87" t="s">
        <v>946</v>
      </c>
      <c r="N12" s="87" t="s">
        <v>946</v>
      </c>
      <c r="O12" s="6" t="s">
        <v>1217</v>
      </c>
      <c r="P12" s="6"/>
    </row>
    <row r="13" spans="1:16" x14ac:dyDescent="0.3">
      <c r="A13" s="1"/>
      <c r="B13" s="6" t="s">
        <v>30</v>
      </c>
      <c r="C13" s="6" t="s">
        <v>88</v>
      </c>
      <c r="D13" s="87" t="s">
        <v>25</v>
      </c>
      <c r="E13" s="6" t="s">
        <v>1228</v>
      </c>
      <c r="F13" s="87" t="s">
        <v>18</v>
      </c>
      <c r="G13" s="87" t="s">
        <v>1229</v>
      </c>
      <c r="H13" s="87" t="s">
        <v>946</v>
      </c>
      <c r="I13" s="87" t="s">
        <v>946</v>
      </c>
      <c r="J13" s="178" t="s">
        <v>1226</v>
      </c>
      <c r="K13" s="87" t="s">
        <v>946</v>
      </c>
      <c r="L13" s="87" t="s">
        <v>946</v>
      </c>
      <c r="M13" s="87" t="s">
        <v>946</v>
      </c>
      <c r="N13" s="87" t="s">
        <v>946</v>
      </c>
      <c r="O13" s="6" t="s">
        <v>1217</v>
      </c>
      <c r="P13" s="6" t="s">
        <v>1230</v>
      </c>
    </row>
    <row r="14" spans="1:16" x14ac:dyDescent="0.3">
      <c r="A14" s="1"/>
      <c r="B14" s="6" t="s">
        <v>30</v>
      </c>
      <c r="C14" s="6" t="s">
        <v>88</v>
      </c>
      <c r="D14" s="87" t="s">
        <v>25</v>
      </c>
      <c r="E14" s="6" t="s">
        <v>1231</v>
      </c>
      <c r="F14" s="87" t="s">
        <v>1229</v>
      </c>
      <c r="G14" s="87" t="s">
        <v>1232</v>
      </c>
      <c r="H14" s="87" t="s">
        <v>946</v>
      </c>
      <c r="I14" s="87" t="s">
        <v>946</v>
      </c>
      <c r="J14" s="178" t="s">
        <v>1226</v>
      </c>
      <c r="K14" s="87" t="s">
        <v>946</v>
      </c>
      <c r="L14" s="87" t="s">
        <v>946</v>
      </c>
      <c r="M14" s="87" t="s">
        <v>946</v>
      </c>
      <c r="N14" s="87" t="s">
        <v>946</v>
      </c>
      <c r="O14" s="6" t="s">
        <v>1217</v>
      </c>
      <c r="P14" s="6" t="s">
        <v>1233</v>
      </c>
    </row>
    <row r="15" spans="1:16" x14ac:dyDescent="0.3">
      <c r="A15" s="1"/>
      <c r="B15" s="6" t="s">
        <v>30</v>
      </c>
      <c r="C15" s="6" t="s">
        <v>88</v>
      </c>
      <c r="D15" s="87" t="s">
        <v>1117</v>
      </c>
      <c r="E15" s="6" t="s">
        <v>1234</v>
      </c>
      <c r="F15" s="87" t="s">
        <v>1229</v>
      </c>
      <c r="G15" s="87" t="s">
        <v>1235</v>
      </c>
      <c r="H15" s="87" t="s">
        <v>946</v>
      </c>
      <c r="I15" s="87" t="s">
        <v>946</v>
      </c>
      <c r="J15" s="179" t="s">
        <v>1236</v>
      </c>
      <c r="K15" s="87" t="s">
        <v>946</v>
      </c>
      <c r="L15" s="87" t="s">
        <v>946</v>
      </c>
      <c r="M15" s="87" t="s">
        <v>946</v>
      </c>
      <c r="N15" s="87" t="s">
        <v>946</v>
      </c>
      <c r="O15" s="6" t="s">
        <v>1217</v>
      </c>
      <c r="P15" s="6"/>
    </row>
    <row r="16" spans="1:16" x14ac:dyDescent="0.3">
      <c r="A16" s="1"/>
      <c r="B16" s="6" t="s">
        <v>30</v>
      </c>
      <c r="C16" s="6" t="s">
        <v>88</v>
      </c>
      <c r="D16" s="87" t="s">
        <v>25</v>
      </c>
      <c r="E16" s="6" t="s">
        <v>1237</v>
      </c>
      <c r="F16" s="87" t="s">
        <v>1232</v>
      </c>
      <c r="G16" s="87" t="s">
        <v>1238</v>
      </c>
      <c r="H16" s="87" t="s">
        <v>946</v>
      </c>
      <c r="I16" s="87" t="s">
        <v>946</v>
      </c>
      <c r="J16" s="178" t="s">
        <v>1226</v>
      </c>
      <c r="K16" s="87" t="s">
        <v>946</v>
      </c>
      <c r="L16" s="87" t="s">
        <v>946</v>
      </c>
      <c r="M16" s="87" t="s">
        <v>946</v>
      </c>
      <c r="N16" s="87" t="s">
        <v>946</v>
      </c>
      <c r="O16" s="6" t="s">
        <v>1217</v>
      </c>
      <c r="P16" s="6"/>
    </row>
    <row r="17" spans="1:16" x14ac:dyDescent="0.3">
      <c r="A17" s="1"/>
      <c r="B17" s="6" t="s">
        <v>30</v>
      </c>
      <c r="C17" s="6" t="s">
        <v>88</v>
      </c>
      <c r="D17" s="87" t="s">
        <v>1116</v>
      </c>
      <c r="E17" s="6" t="s">
        <v>1239</v>
      </c>
      <c r="F17" s="87" t="s">
        <v>1232</v>
      </c>
      <c r="G17" s="87" t="s">
        <v>1240</v>
      </c>
      <c r="H17" s="87" t="s">
        <v>946</v>
      </c>
      <c r="I17" s="87" t="s">
        <v>946</v>
      </c>
      <c r="J17" s="179" t="s">
        <v>1236</v>
      </c>
      <c r="K17" s="87" t="s">
        <v>946</v>
      </c>
      <c r="L17" s="87" t="s">
        <v>946</v>
      </c>
      <c r="M17" s="87" t="s">
        <v>946</v>
      </c>
      <c r="N17" s="87" t="s">
        <v>946</v>
      </c>
      <c r="O17" s="6" t="s">
        <v>1217</v>
      </c>
      <c r="P17" s="6"/>
    </row>
    <row r="18" spans="1:16" x14ac:dyDescent="0.3">
      <c r="A18" s="1"/>
      <c r="B18" s="6" t="s">
        <v>30</v>
      </c>
      <c r="C18" s="6" t="s">
        <v>88</v>
      </c>
      <c r="D18" s="87" t="s">
        <v>25</v>
      </c>
      <c r="E18" s="6" t="s">
        <v>1237</v>
      </c>
      <c r="F18" s="87" t="s">
        <v>1238</v>
      </c>
      <c r="G18" s="87" t="s">
        <v>1241</v>
      </c>
      <c r="H18" s="87" t="s">
        <v>946</v>
      </c>
      <c r="I18" s="87" t="s">
        <v>946</v>
      </c>
      <c r="J18" s="179" t="s">
        <v>1236</v>
      </c>
      <c r="K18" s="87" t="s">
        <v>946</v>
      </c>
      <c r="L18" s="87" t="s">
        <v>946</v>
      </c>
      <c r="M18" s="87" t="s">
        <v>946</v>
      </c>
      <c r="N18" s="87" t="s">
        <v>946</v>
      </c>
      <c r="O18" s="6" t="s">
        <v>1217</v>
      </c>
      <c r="P18" s="6"/>
    </row>
    <row r="19" spans="1:16" x14ac:dyDescent="0.3">
      <c r="A19" s="1"/>
      <c r="B19" s="6" t="s">
        <v>30</v>
      </c>
      <c r="C19" s="6" t="s">
        <v>88</v>
      </c>
      <c r="D19" s="87" t="s">
        <v>1116</v>
      </c>
      <c r="E19" s="6" t="s">
        <v>1239</v>
      </c>
      <c r="F19" s="87" t="s">
        <v>1242</v>
      </c>
      <c r="G19" s="87" t="s">
        <v>1243</v>
      </c>
      <c r="H19" s="87" t="s">
        <v>1244</v>
      </c>
      <c r="I19" s="87" t="s">
        <v>946</v>
      </c>
      <c r="J19" s="179" t="s">
        <v>1236</v>
      </c>
      <c r="K19" s="87" t="s">
        <v>946</v>
      </c>
      <c r="L19" s="87" t="s">
        <v>946</v>
      </c>
      <c r="M19" s="87" t="s">
        <v>946</v>
      </c>
      <c r="N19" s="87" t="s">
        <v>946</v>
      </c>
      <c r="O19" s="6" t="s">
        <v>1217</v>
      </c>
      <c r="P19" s="6" t="s">
        <v>1245</v>
      </c>
    </row>
    <row r="20" spans="1:16" x14ac:dyDescent="0.3">
      <c r="A20" s="1"/>
      <c r="B20" s="6" t="s">
        <v>30</v>
      </c>
      <c r="C20" s="6" t="s">
        <v>88</v>
      </c>
      <c r="D20" s="87" t="s">
        <v>25</v>
      </c>
      <c r="E20" s="6" t="s">
        <v>1237</v>
      </c>
      <c r="F20" s="87" t="s">
        <v>1241</v>
      </c>
      <c r="G20" s="87" t="s">
        <v>1243</v>
      </c>
      <c r="H20" s="87" t="s">
        <v>946</v>
      </c>
      <c r="I20" s="87" t="s">
        <v>946</v>
      </c>
      <c r="J20" s="178" t="s">
        <v>1226</v>
      </c>
      <c r="K20" s="87" t="s">
        <v>946</v>
      </c>
      <c r="L20" s="87" t="s">
        <v>946</v>
      </c>
      <c r="M20" s="87" t="s">
        <v>946</v>
      </c>
      <c r="N20" s="87" t="s">
        <v>946</v>
      </c>
      <c r="O20" s="6" t="s">
        <v>1217</v>
      </c>
      <c r="P20" s="6"/>
    </row>
    <row r="21" spans="1:16" x14ac:dyDescent="0.3">
      <c r="A21" s="1"/>
      <c r="B21" s="6" t="s">
        <v>30</v>
      </c>
      <c r="C21" s="6" t="s">
        <v>88</v>
      </c>
      <c r="D21" s="87" t="s">
        <v>25</v>
      </c>
      <c r="E21" s="6" t="s">
        <v>1231</v>
      </c>
      <c r="F21" s="87" t="s">
        <v>1243</v>
      </c>
      <c r="G21" s="87" t="s">
        <v>19</v>
      </c>
      <c r="H21" s="87" t="s">
        <v>946</v>
      </c>
      <c r="I21" s="87" t="s">
        <v>946</v>
      </c>
      <c r="J21" s="178" t="s">
        <v>1226</v>
      </c>
      <c r="K21" s="87" t="s">
        <v>946</v>
      </c>
      <c r="L21" s="87" t="s">
        <v>946</v>
      </c>
      <c r="M21" s="87" t="s">
        <v>946</v>
      </c>
      <c r="N21" s="87" t="s">
        <v>946</v>
      </c>
      <c r="O21" s="6" t="s">
        <v>1217</v>
      </c>
      <c r="P21" s="6"/>
    </row>
    <row r="22" spans="1:16" x14ac:dyDescent="0.3">
      <c r="A22" s="1"/>
      <c r="B22" s="6" t="s">
        <v>93</v>
      </c>
      <c r="C22" s="6" t="s">
        <v>94</v>
      </c>
      <c r="D22" s="87" t="s">
        <v>25</v>
      </c>
      <c r="E22" s="6" t="s">
        <v>1246</v>
      </c>
      <c r="F22" s="87" t="s">
        <v>18</v>
      </c>
      <c r="G22" s="87" t="s">
        <v>19</v>
      </c>
      <c r="H22" s="87" t="s">
        <v>946</v>
      </c>
      <c r="I22" s="87" t="s">
        <v>946</v>
      </c>
      <c r="J22" s="178" t="s">
        <v>1226</v>
      </c>
      <c r="K22" s="87" t="s">
        <v>946</v>
      </c>
      <c r="L22" s="87" t="s">
        <v>946</v>
      </c>
      <c r="M22" s="87" t="s">
        <v>946</v>
      </c>
      <c r="N22" s="87" t="s">
        <v>946</v>
      </c>
      <c r="O22" s="6" t="s">
        <v>1217</v>
      </c>
      <c r="P22" s="6" t="s">
        <v>1247</v>
      </c>
    </row>
    <row r="23" spans="1:16" ht="26.4" x14ac:dyDescent="0.3">
      <c r="A23" s="1"/>
      <c r="B23" s="6" t="s">
        <v>624</v>
      </c>
      <c r="C23" s="6" t="s">
        <v>1121</v>
      </c>
      <c r="D23" s="87" t="s">
        <v>1122</v>
      </c>
      <c r="E23" s="6" t="s">
        <v>1248</v>
      </c>
      <c r="F23" s="87" t="s">
        <v>18</v>
      </c>
      <c r="G23" s="87" t="s">
        <v>19</v>
      </c>
      <c r="H23" s="87" t="s">
        <v>946</v>
      </c>
      <c r="I23" s="87" t="s">
        <v>946</v>
      </c>
      <c r="J23" s="177" t="s">
        <v>1216</v>
      </c>
      <c r="K23" s="87" t="s">
        <v>946</v>
      </c>
      <c r="L23" s="87" t="s">
        <v>946</v>
      </c>
      <c r="M23" s="87" t="s">
        <v>946</v>
      </c>
      <c r="N23" s="87" t="s">
        <v>946</v>
      </c>
      <c r="O23" s="6" t="s">
        <v>1217</v>
      </c>
      <c r="P23" s="6"/>
    </row>
    <row r="24" spans="1:16" ht="26.4" x14ac:dyDescent="0.3">
      <c r="A24" s="1"/>
      <c r="B24" s="6" t="s">
        <v>624</v>
      </c>
      <c r="C24" s="6" t="s">
        <v>1121</v>
      </c>
      <c r="D24" s="87" t="s">
        <v>1123</v>
      </c>
      <c r="E24" s="6" t="s">
        <v>1249</v>
      </c>
      <c r="F24" s="87" t="s">
        <v>18</v>
      </c>
      <c r="G24" s="87" t="s">
        <v>19</v>
      </c>
      <c r="H24" s="87" t="s">
        <v>946</v>
      </c>
      <c r="I24" s="87" t="s">
        <v>946</v>
      </c>
      <c r="J24" s="177" t="s">
        <v>1216</v>
      </c>
      <c r="K24" s="87" t="s">
        <v>946</v>
      </c>
      <c r="L24" s="87" t="s">
        <v>946</v>
      </c>
      <c r="M24" s="87" t="s">
        <v>946</v>
      </c>
      <c r="N24" s="87" t="s">
        <v>946</v>
      </c>
      <c r="O24" s="6" t="s">
        <v>1217</v>
      </c>
      <c r="P24" s="6"/>
    </row>
    <row r="25" spans="1:16" x14ac:dyDescent="0.3">
      <c r="A25" s="1"/>
      <c r="B25" s="6" t="s">
        <v>97</v>
      </c>
      <c r="C25" s="6" t="s">
        <v>101</v>
      </c>
      <c r="D25" s="87" t="s">
        <v>25</v>
      </c>
      <c r="E25" s="6" t="s">
        <v>1250</v>
      </c>
      <c r="F25" s="87" t="s">
        <v>18</v>
      </c>
      <c r="G25" s="87" t="s">
        <v>1251</v>
      </c>
      <c r="H25" s="87" t="s">
        <v>946</v>
      </c>
      <c r="I25" s="87" t="s">
        <v>946</v>
      </c>
      <c r="J25" s="178" t="s">
        <v>1226</v>
      </c>
      <c r="K25" s="87" t="s">
        <v>946</v>
      </c>
      <c r="L25" s="87" t="s">
        <v>946</v>
      </c>
      <c r="M25" s="87" t="s">
        <v>946</v>
      </c>
      <c r="N25" s="87" t="s">
        <v>946</v>
      </c>
      <c r="O25" s="6" t="s">
        <v>1217</v>
      </c>
      <c r="P25" s="6"/>
    </row>
    <row r="26" spans="1:16" x14ac:dyDescent="0.3">
      <c r="A26" s="1"/>
      <c r="B26" s="6" t="s">
        <v>97</v>
      </c>
      <c r="C26" s="6" t="s">
        <v>101</v>
      </c>
      <c r="D26" s="87" t="s">
        <v>25</v>
      </c>
      <c r="E26" s="6" t="s">
        <v>1250</v>
      </c>
      <c r="F26" s="87" t="s">
        <v>1251</v>
      </c>
      <c r="G26" s="87" t="s">
        <v>1252</v>
      </c>
      <c r="H26" s="87" t="s">
        <v>946</v>
      </c>
      <c r="I26" s="87" t="s">
        <v>946</v>
      </c>
      <c r="J26" s="180" t="s">
        <v>1253</v>
      </c>
      <c r="K26" s="87" t="s">
        <v>946</v>
      </c>
      <c r="L26" s="87" t="s">
        <v>946</v>
      </c>
      <c r="M26" s="87" t="s">
        <v>946</v>
      </c>
      <c r="N26" s="87" t="s">
        <v>946</v>
      </c>
      <c r="O26" s="6" t="s">
        <v>1217</v>
      </c>
      <c r="P26" s="6"/>
    </row>
    <row r="27" spans="1:16" x14ac:dyDescent="0.3">
      <c r="A27" s="1"/>
      <c r="B27" s="6" t="s">
        <v>97</v>
      </c>
      <c r="C27" s="6" t="s">
        <v>101</v>
      </c>
      <c r="D27" s="87" t="s">
        <v>25</v>
      </c>
      <c r="E27" s="6" t="s">
        <v>1250</v>
      </c>
      <c r="F27" s="87" t="s">
        <v>1252</v>
      </c>
      <c r="G27" s="87" t="s">
        <v>19</v>
      </c>
      <c r="H27" s="87" t="s">
        <v>946</v>
      </c>
      <c r="I27" s="87" t="s">
        <v>946</v>
      </c>
      <c r="J27" s="178" t="s">
        <v>1226</v>
      </c>
      <c r="K27" s="87" t="s">
        <v>946</v>
      </c>
      <c r="L27" s="87" t="s">
        <v>946</v>
      </c>
      <c r="M27" s="87" t="s">
        <v>946</v>
      </c>
      <c r="N27" s="87" t="s">
        <v>946</v>
      </c>
      <c r="O27" s="6" t="s">
        <v>1217</v>
      </c>
      <c r="P27" s="6"/>
    </row>
    <row r="28" spans="1:16" x14ac:dyDescent="0.3">
      <c r="A28" s="1"/>
      <c r="B28" s="6" t="s">
        <v>97</v>
      </c>
      <c r="C28" s="6" t="s">
        <v>106</v>
      </c>
      <c r="D28" s="87" t="s">
        <v>25</v>
      </c>
      <c r="E28" s="6" t="s">
        <v>1254</v>
      </c>
      <c r="F28" s="87" t="s">
        <v>18</v>
      </c>
      <c r="G28" s="87" t="s">
        <v>19</v>
      </c>
      <c r="H28" s="87" t="s">
        <v>946</v>
      </c>
      <c r="I28" s="87" t="s">
        <v>946</v>
      </c>
      <c r="J28" s="178" t="s">
        <v>1226</v>
      </c>
      <c r="K28" s="87" t="s">
        <v>946</v>
      </c>
      <c r="L28" s="87" t="s">
        <v>946</v>
      </c>
      <c r="M28" s="87" t="s">
        <v>946</v>
      </c>
      <c r="N28" s="87" t="s">
        <v>946</v>
      </c>
      <c r="O28" s="6" t="s">
        <v>1217</v>
      </c>
      <c r="P28" s="6"/>
    </row>
    <row r="29" spans="1:16" x14ac:dyDescent="0.3">
      <c r="A29" s="1"/>
      <c r="B29" s="6" t="s">
        <v>115</v>
      </c>
      <c r="C29" s="6" t="s">
        <v>1139</v>
      </c>
      <c r="D29" s="87" t="s">
        <v>117</v>
      </c>
      <c r="E29" s="6" t="s">
        <v>1255</v>
      </c>
      <c r="F29" s="87" t="s">
        <v>1256</v>
      </c>
      <c r="G29" s="87" t="s">
        <v>1257</v>
      </c>
      <c r="H29" s="87" t="s">
        <v>946</v>
      </c>
      <c r="I29" s="87" t="s">
        <v>1258</v>
      </c>
      <c r="J29" s="181" t="s">
        <v>1259</v>
      </c>
      <c r="K29" s="87" t="s">
        <v>946</v>
      </c>
      <c r="L29" s="87" t="s">
        <v>946</v>
      </c>
      <c r="M29" s="87" t="s">
        <v>946</v>
      </c>
      <c r="N29" s="87" t="s">
        <v>946</v>
      </c>
      <c r="O29" s="6" t="s">
        <v>1260</v>
      </c>
      <c r="P29" s="6"/>
    </row>
    <row r="30" spans="1:16" x14ac:dyDescent="0.3">
      <c r="A30" s="1"/>
      <c r="B30" s="6" t="s">
        <v>609</v>
      </c>
      <c r="C30" s="6" t="s">
        <v>1036</v>
      </c>
      <c r="D30" s="87" t="s">
        <v>25</v>
      </c>
      <c r="E30" s="6" t="s">
        <v>1261</v>
      </c>
      <c r="F30" s="87" t="s">
        <v>18</v>
      </c>
      <c r="G30" s="87" t="s">
        <v>19</v>
      </c>
      <c r="H30" s="87" t="s">
        <v>946</v>
      </c>
      <c r="I30" s="87" t="s">
        <v>946</v>
      </c>
      <c r="J30" s="178" t="s">
        <v>1226</v>
      </c>
      <c r="K30" s="87" t="s">
        <v>946</v>
      </c>
      <c r="L30" s="87" t="s">
        <v>946</v>
      </c>
      <c r="M30" s="87" t="s">
        <v>946</v>
      </c>
      <c r="N30" s="87" t="s">
        <v>946</v>
      </c>
      <c r="O30" s="6" t="s">
        <v>1217</v>
      </c>
      <c r="P30" s="6"/>
    </row>
    <row r="31" spans="1:16" x14ac:dyDescent="0.3">
      <c r="A31" s="1"/>
      <c r="B31" s="6" t="s">
        <v>609</v>
      </c>
      <c r="C31" s="6" t="s">
        <v>1149</v>
      </c>
      <c r="D31" s="87" t="s">
        <v>25</v>
      </c>
      <c r="E31" s="6" t="s">
        <v>1262</v>
      </c>
      <c r="F31" s="87" t="s">
        <v>18</v>
      </c>
      <c r="G31" s="87" t="s">
        <v>19</v>
      </c>
      <c r="H31" s="87" t="s">
        <v>946</v>
      </c>
      <c r="I31" s="87" t="s">
        <v>946</v>
      </c>
      <c r="J31" s="178" t="s">
        <v>1226</v>
      </c>
      <c r="K31" s="87" t="s">
        <v>946</v>
      </c>
      <c r="L31" s="87" t="s">
        <v>946</v>
      </c>
      <c r="M31" s="87" t="s">
        <v>946</v>
      </c>
      <c r="N31" s="87" t="s">
        <v>946</v>
      </c>
      <c r="O31" s="6" t="s">
        <v>1217</v>
      </c>
      <c r="P31" s="6"/>
    </row>
    <row r="32" spans="1:16" x14ac:dyDescent="0.3">
      <c r="A32" s="1"/>
      <c r="B32" s="6" t="s">
        <v>609</v>
      </c>
      <c r="C32" s="6" t="s">
        <v>1150</v>
      </c>
      <c r="D32" s="87" t="s">
        <v>228</v>
      </c>
      <c r="E32" s="6" t="s">
        <v>1263</v>
      </c>
      <c r="F32" s="87" t="s">
        <v>18</v>
      </c>
      <c r="G32" s="87" t="s">
        <v>19</v>
      </c>
      <c r="H32" s="87" t="s">
        <v>946</v>
      </c>
      <c r="I32" s="87" t="s">
        <v>946</v>
      </c>
      <c r="J32" s="178" t="s">
        <v>1226</v>
      </c>
      <c r="K32" s="87" t="s">
        <v>946</v>
      </c>
      <c r="L32" s="87" t="s">
        <v>946</v>
      </c>
      <c r="M32" s="87" t="s">
        <v>946</v>
      </c>
      <c r="N32" s="87" t="s">
        <v>946</v>
      </c>
      <c r="O32" s="6" t="s">
        <v>1217</v>
      </c>
      <c r="P32" s="6"/>
    </row>
    <row r="33" spans="1:16" x14ac:dyDescent="0.3">
      <c r="A33" s="1"/>
      <c r="B33" s="6" t="s">
        <v>609</v>
      </c>
      <c r="C33" s="6" t="s">
        <v>1151</v>
      </c>
      <c r="D33" s="87" t="s">
        <v>25</v>
      </c>
      <c r="E33" s="6" t="s">
        <v>1264</v>
      </c>
      <c r="F33" s="87" t="s">
        <v>18</v>
      </c>
      <c r="G33" s="87" t="s">
        <v>19</v>
      </c>
      <c r="H33" s="87" t="s">
        <v>946</v>
      </c>
      <c r="I33" s="87" t="s">
        <v>946</v>
      </c>
      <c r="J33" s="178" t="s">
        <v>1226</v>
      </c>
      <c r="K33" s="87" t="s">
        <v>946</v>
      </c>
      <c r="L33" s="87" t="s">
        <v>946</v>
      </c>
      <c r="M33" s="87" t="s">
        <v>946</v>
      </c>
      <c r="N33" s="87" t="s">
        <v>946</v>
      </c>
      <c r="O33" s="6" t="s">
        <v>1217</v>
      </c>
      <c r="P3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2826</v>
      </c>
      <c r="C5" s="1"/>
      <c r="D5" s="1"/>
      <c r="E5" s="1"/>
      <c r="F5" s="1"/>
      <c r="G5" s="1"/>
      <c r="H5" s="1"/>
    </row>
    <row r="6" spans="1:8" ht="52.95" customHeight="1" x14ac:dyDescent="0.3">
      <c r="A6" s="1"/>
      <c r="B6" s="3" t="s">
        <v>4</v>
      </c>
      <c r="C6" s="3" t="s">
        <v>2827</v>
      </c>
      <c r="D6" s="3" t="s">
        <v>2828</v>
      </c>
      <c r="E6" s="3" t="s">
        <v>7</v>
      </c>
      <c r="F6" s="3" t="s">
        <v>8</v>
      </c>
      <c r="G6" s="3" t="s">
        <v>2829</v>
      </c>
      <c r="H6" s="3" t="s">
        <v>1531</v>
      </c>
    </row>
    <row r="7" spans="1:8" x14ac:dyDescent="0.3">
      <c r="A7" s="1"/>
      <c r="B7" s="6" t="s">
        <v>2830</v>
      </c>
      <c r="C7" s="6" t="s">
        <v>422</v>
      </c>
      <c r="D7" s="87" t="s">
        <v>2223</v>
      </c>
      <c r="E7" s="87" t="s">
        <v>18</v>
      </c>
      <c r="F7" s="87" t="s">
        <v>2831</v>
      </c>
      <c r="G7" s="6" t="s">
        <v>946</v>
      </c>
      <c r="H7" s="6" t="s">
        <v>2832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activeCell="C34" sqref="C34"/>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946</v>
      </c>
      <c r="C8" s="182" t="s">
        <v>946</v>
      </c>
      <c r="D8" s="182" t="s">
        <v>946</v>
      </c>
      <c r="E8" s="182" t="s">
        <v>946</v>
      </c>
      <c r="F8" s="182" t="s">
        <v>946</v>
      </c>
      <c r="G8" s="182" t="s">
        <v>2836</v>
      </c>
      <c r="H8" s="182" t="s">
        <v>946</v>
      </c>
      <c r="I8" s="182" t="s">
        <v>946</v>
      </c>
      <c r="J8" s="182" t="s">
        <v>2837</v>
      </c>
      <c r="K8" s="182" t="s">
        <v>946</v>
      </c>
      <c r="L8" s="182" t="s">
        <v>946</v>
      </c>
      <c r="M8" s="182" t="s">
        <v>2838</v>
      </c>
      <c r="N8" s="182" t="s">
        <v>946</v>
      </c>
      <c r="O8" s="182" t="s">
        <v>946</v>
      </c>
      <c r="P8" s="182" t="s">
        <v>2839</v>
      </c>
      <c r="Q8" s="182" t="s">
        <v>946</v>
      </c>
      <c r="R8" s="182" t="s">
        <v>946</v>
      </c>
      <c r="S8" s="182" t="s">
        <v>2840</v>
      </c>
      <c r="T8" s="182" t="s">
        <v>946</v>
      </c>
      <c r="U8" s="182" t="s">
        <v>946</v>
      </c>
      <c r="V8" s="182" t="s">
        <v>2841</v>
      </c>
      <c r="W8" s="182" t="s">
        <v>946</v>
      </c>
      <c r="X8" s="182" t="s">
        <v>946</v>
      </c>
      <c r="Y8" s="182" t="s">
        <v>2842</v>
      </c>
      <c r="Z8" s="182" t="s">
        <v>946</v>
      </c>
      <c r="AA8" s="182" t="s">
        <v>946</v>
      </c>
      <c r="AB8" s="182" t="s">
        <v>2843</v>
      </c>
      <c r="AC8" s="182" t="s">
        <v>946</v>
      </c>
      <c r="AD8" s="182" t="s">
        <v>946</v>
      </c>
      <c r="AE8" s="182" t="s">
        <v>2844</v>
      </c>
      <c r="AF8" s="182" t="s">
        <v>946</v>
      </c>
      <c r="AG8" s="182" t="s">
        <v>946</v>
      </c>
      <c r="AH8" s="182" t="s">
        <v>2845</v>
      </c>
      <c r="AI8" s="182" t="s">
        <v>946</v>
      </c>
      <c r="AJ8" s="182" t="s">
        <v>946</v>
      </c>
      <c r="AK8" s="182" t="s">
        <v>2846</v>
      </c>
      <c r="AL8" s="182" t="s">
        <v>946</v>
      </c>
      <c r="AM8" s="182" t="s">
        <v>946</v>
      </c>
      <c r="AN8" s="182" t="s">
        <v>2847</v>
      </c>
      <c r="AO8" s="182" t="s">
        <v>946</v>
      </c>
      <c r="AP8" s="182" t="s">
        <v>946</v>
      </c>
      <c r="AQ8" s="182" t="s">
        <v>2848</v>
      </c>
      <c r="AR8" s="182" t="s">
        <v>946</v>
      </c>
      <c r="AS8" s="182" t="s">
        <v>946</v>
      </c>
      <c r="AT8" s="182" t="s">
        <v>2849</v>
      </c>
      <c r="AU8" s="182" t="s">
        <v>946</v>
      </c>
      <c r="AV8" s="182" t="s">
        <v>946</v>
      </c>
      <c r="AW8" s="182" t="s">
        <v>2850</v>
      </c>
      <c r="AX8" s="182" t="s">
        <v>946</v>
      </c>
      <c r="AY8" s="182" t="s">
        <v>946</v>
      </c>
      <c r="AZ8" s="182" t="s">
        <v>2851</v>
      </c>
      <c r="BA8" s="182" t="s">
        <v>946</v>
      </c>
      <c r="BB8" s="182" t="s">
        <v>946</v>
      </c>
      <c r="BC8" s="182" t="s">
        <v>2852</v>
      </c>
      <c r="BD8" s="182" t="s">
        <v>946</v>
      </c>
      <c r="BE8" s="182" t="s">
        <v>946</v>
      </c>
      <c r="BF8" s="182" t="s">
        <v>2853</v>
      </c>
      <c r="BG8" s="182" t="s">
        <v>946</v>
      </c>
      <c r="BH8" s="182" t="s">
        <v>946</v>
      </c>
      <c r="BI8" s="182" t="s">
        <v>2854</v>
      </c>
      <c r="BJ8" s="182" t="s">
        <v>946</v>
      </c>
      <c r="BK8" s="182" t="s">
        <v>946</v>
      </c>
      <c r="BL8" s="182" t="s">
        <v>2855</v>
      </c>
      <c r="BM8" s="182" t="s">
        <v>946</v>
      </c>
      <c r="BN8" s="182" t="s">
        <v>946</v>
      </c>
      <c r="BO8" s="182" t="s">
        <v>2856</v>
      </c>
      <c r="BP8" s="182" t="s">
        <v>946</v>
      </c>
      <c r="BQ8" s="182" t="s">
        <v>946</v>
      </c>
      <c r="BR8" s="182" t="s">
        <v>2857</v>
      </c>
      <c r="BS8" s="182" t="s">
        <v>946</v>
      </c>
      <c r="BT8" s="182" t="s">
        <v>946</v>
      </c>
      <c r="BU8" s="182" t="s">
        <v>2858</v>
      </c>
      <c r="BV8" s="182" t="s">
        <v>946</v>
      </c>
      <c r="BW8" s="182" t="s">
        <v>946</v>
      </c>
      <c r="BX8" s="182" t="s">
        <v>2859</v>
      </c>
      <c r="BY8" s="182" t="s">
        <v>946</v>
      </c>
      <c r="BZ8" s="182" t="s">
        <v>946</v>
      </c>
      <c r="CA8" s="182" t="s">
        <v>2860</v>
      </c>
      <c r="CB8" s="182" t="s">
        <v>946</v>
      </c>
      <c r="CC8" s="182" t="s">
        <v>946</v>
      </c>
      <c r="CD8" s="182" t="s">
        <v>2861</v>
      </c>
      <c r="CE8" s="182" t="s">
        <v>946</v>
      </c>
      <c r="CF8" s="182" t="s">
        <v>946</v>
      </c>
      <c r="CG8" s="182" t="s">
        <v>2862</v>
      </c>
      <c r="CH8" s="182" t="s">
        <v>946</v>
      </c>
      <c r="CI8" s="182" t="s">
        <v>946</v>
      </c>
      <c r="CJ8" s="182" t="s">
        <v>2863</v>
      </c>
      <c r="CK8" s="182" t="s">
        <v>946</v>
      </c>
      <c r="CL8" s="182" t="s">
        <v>946</v>
      </c>
      <c r="CM8" s="182" t="s">
        <v>2864</v>
      </c>
      <c r="CN8" s="182" t="s">
        <v>946</v>
      </c>
      <c r="CO8" s="182" t="s">
        <v>946</v>
      </c>
      <c r="CP8" s="182" t="s">
        <v>2865</v>
      </c>
      <c r="CQ8" s="182" t="s">
        <v>946</v>
      </c>
      <c r="CR8" s="182" t="s">
        <v>946</v>
      </c>
      <c r="CS8" s="182" t="s">
        <v>2866</v>
      </c>
      <c r="CT8" s="182" t="s">
        <v>946</v>
      </c>
      <c r="CU8" s="182" t="s">
        <v>946</v>
      </c>
      <c r="CV8" s="182" t="s">
        <v>2867</v>
      </c>
      <c r="CW8" s="182" t="s">
        <v>946</v>
      </c>
      <c r="CX8" s="182" t="s">
        <v>946</v>
      </c>
      <c r="CY8" s="182" t="s">
        <v>2868</v>
      </c>
      <c r="CZ8" s="182" t="s">
        <v>946</v>
      </c>
      <c r="DA8" s="182" t="s">
        <v>946</v>
      </c>
      <c r="DB8" s="182" t="s">
        <v>2869</v>
      </c>
      <c r="DC8" s="182" t="s">
        <v>946</v>
      </c>
      <c r="DD8" s="182" t="s">
        <v>946</v>
      </c>
      <c r="DE8" s="182" t="s">
        <v>2870</v>
      </c>
      <c r="DF8" s="182" t="s">
        <v>946</v>
      </c>
      <c r="DG8" s="182" t="s">
        <v>946</v>
      </c>
      <c r="DH8" s="182" t="s">
        <v>2871</v>
      </c>
      <c r="DI8" s="182" t="s">
        <v>946</v>
      </c>
      <c r="DJ8" s="182" t="s">
        <v>946</v>
      </c>
      <c r="DK8" s="182" t="s">
        <v>2872</v>
      </c>
      <c r="DL8" s="182" t="s">
        <v>946</v>
      </c>
      <c r="DM8" s="182" t="s">
        <v>946</v>
      </c>
      <c r="DN8" s="182" t="s">
        <v>2873</v>
      </c>
      <c r="DO8" s="182" t="s">
        <v>946</v>
      </c>
      <c r="DP8" s="182" t="s">
        <v>946</v>
      </c>
      <c r="DQ8" s="182" t="s">
        <v>2874</v>
      </c>
      <c r="DR8" s="182" t="s">
        <v>946</v>
      </c>
      <c r="DS8" s="182" t="s">
        <v>946</v>
      </c>
      <c r="DT8" s="182" t="s">
        <v>2875</v>
      </c>
      <c r="DU8" s="182" t="s">
        <v>946</v>
      </c>
      <c r="DV8" s="182" t="s">
        <v>946</v>
      </c>
      <c r="DW8" s="182" t="s">
        <v>2876</v>
      </c>
      <c r="DX8" s="182" t="s">
        <v>946</v>
      </c>
      <c r="DY8" s="182" t="s">
        <v>946</v>
      </c>
      <c r="DZ8" s="182" t="s">
        <v>2877</v>
      </c>
      <c r="EA8" s="182" t="s">
        <v>946</v>
      </c>
      <c r="EB8" s="182" t="s">
        <v>946</v>
      </c>
      <c r="EC8" s="182" t="s">
        <v>2878</v>
      </c>
      <c r="ED8" s="182" t="s">
        <v>946</v>
      </c>
      <c r="EE8" s="182" t="s">
        <v>946</v>
      </c>
      <c r="EF8" s="182" t="s">
        <v>2879</v>
      </c>
      <c r="EG8" s="182" t="s">
        <v>946</v>
      </c>
      <c r="EH8" s="182" t="s">
        <v>946</v>
      </c>
      <c r="EI8" s="182" t="s">
        <v>2880</v>
      </c>
      <c r="EJ8" s="182" t="s">
        <v>946</v>
      </c>
      <c r="EK8" s="182" t="s">
        <v>946</v>
      </c>
      <c r="EL8" s="182" t="s">
        <v>2881</v>
      </c>
      <c r="EM8" s="182" t="s">
        <v>946</v>
      </c>
      <c r="EN8" s="182" t="s">
        <v>946</v>
      </c>
      <c r="EO8" s="182" t="s">
        <v>2882</v>
      </c>
      <c r="EP8" s="182" t="s">
        <v>946</v>
      </c>
      <c r="EQ8" s="182" t="s">
        <v>946</v>
      </c>
      <c r="ER8" s="182" t="s">
        <v>2883</v>
      </c>
      <c r="ES8" s="182" t="s">
        <v>946</v>
      </c>
      <c r="ET8" s="182" t="s">
        <v>946</v>
      </c>
    </row>
    <row r="9" spans="1:150" x14ac:dyDescent="0.3">
      <c r="A9" s="1"/>
      <c r="B9" s="182" t="s">
        <v>2884</v>
      </c>
      <c r="C9" s="182" t="s">
        <v>3</v>
      </c>
      <c r="D9" s="182" t="s">
        <v>25</v>
      </c>
      <c r="E9" s="182" t="s">
        <v>2885</v>
      </c>
      <c r="F9" s="182" t="s">
        <v>2886</v>
      </c>
      <c r="G9" s="182" t="s">
        <v>2887</v>
      </c>
      <c r="H9" s="182" t="s">
        <v>2888</v>
      </c>
      <c r="I9" s="182" t="s">
        <v>2889</v>
      </c>
      <c r="J9" s="182" t="s">
        <v>2887</v>
      </c>
      <c r="K9" s="182" t="s">
        <v>2888</v>
      </c>
      <c r="L9" s="182" t="s">
        <v>2889</v>
      </c>
      <c r="M9" s="182" t="s">
        <v>2887</v>
      </c>
      <c r="N9" s="182" t="s">
        <v>2888</v>
      </c>
      <c r="O9" s="182" t="s">
        <v>2889</v>
      </c>
      <c r="P9" s="182" t="s">
        <v>2887</v>
      </c>
      <c r="Q9" s="182" t="s">
        <v>2888</v>
      </c>
      <c r="R9" s="182" t="s">
        <v>2889</v>
      </c>
      <c r="S9" s="182" t="s">
        <v>2887</v>
      </c>
      <c r="T9" s="182" t="s">
        <v>2888</v>
      </c>
      <c r="U9" s="182" t="s">
        <v>2889</v>
      </c>
      <c r="V9" s="182" t="s">
        <v>2887</v>
      </c>
      <c r="W9" s="182" t="s">
        <v>2888</v>
      </c>
      <c r="X9" s="182" t="s">
        <v>2889</v>
      </c>
      <c r="Y9" s="182" t="s">
        <v>2887</v>
      </c>
      <c r="Z9" s="182" t="s">
        <v>2888</v>
      </c>
      <c r="AA9" s="182" t="s">
        <v>2889</v>
      </c>
      <c r="AB9" s="182" t="s">
        <v>2887</v>
      </c>
      <c r="AC9" s="182" t="s">
        <v>2888</v>
      </c>
      <c r="AD9" s="182" t="s">
        <v>2889</v>
      </c>
      <c r="AE9" s="182" t="s">
        <v>2887</v>
      </c>
      <c r="AF9" s="182" t="s">
        <v>2888</v>
      </c>
      <c r="AG9" s="182" t="s">
        <v>2889</v>
      </c>
      <c r="AH9" s="182" t="s">
        <v>2887</v>
      </c>
      <c r="AI9" s="182" t="s">
        <v>2888</v>
      </c>
      <c r="AJ9" s="182" t="s">
        <v>2889</v>
      </c>
      <c r="AK9" s="182" t="s">
        <v>2887</v>
      </c>
      <c r="AL9" s="182" t="s">
        <v>2888</v>
      </c>
      <c r="AM9" s="182" t="s">
        <v>2889</v>
      </c>
      <c r="AN9" s="182" t="s">
        <v>2887</v>
      </c>
      <c r="AO9" s="182" t="s">
        <v>2888</v>
      </c>
      <c r="AP9" s="182" t="s">
        <v>2889</v>
      </c>
      <c r="AQ9" s="182" t="s">
        <v>2887</v>
      </c>
      <c r="AR9" s="182" t="s">
        <v>2888</v>
      </c>
      <c r="AS9" s="182" t="s">
        <v>2889</v>
      </c>
      <c r="AT9" s="182" t="s">
        <v>2887</v>
      </c>
      <c r="AU9" s="182" t="s">
        <v>2888</v>
      </c>
      <c r="AV9" s="182" t="s">
        <v>2889</v>
      </c>
      <c r="AW9" s="182" t="s">
        <v>2887</v>
      </c>
      <c r="AX9" s="182" t="s">
        <v>2888</v>
      </c>
      <c r="AY9" s="182" t="s">
        <v>2889</v>
      </c>
      <c r="AZ9" s="182" t="s">
        <v>2887</v>
      </c>
      <c r="BA9" s="182" t="s">
        <v>2888</v>
      </c>
      <c r="BB9" s="182" t="s">
        <v>2889</v>
      </c>
      <c r="BC9" s="182" t="s">
        <v>2887</v>
      </c>
      <c r="BD9" s="182" t="s">
        <v>2888</v>
      </c>
      <c r="BE9" s="182" t="s">
        <v>2889</v>
      </c>
      <c r="BF9" s="182" t="s">
        <v>2887</v>
      </c>
      <c r="BG9" s="182" t="s">
        <v>2888</v>
      </c>
      <c r="BH9" s="182" t="s">
        <v>2889</v>
      </c>
      <c r="BI9" s="182" t="s">
        <v>2887</v>
      </c>
      <c r="BJ9" s="182" t="s">
        <v>2888</v>
      </c>
      <c r="BK9" s="182" t="s">
        <v>2889</v>
      </c>
      <c r="BL9" s="182" t="s">
        <v>2887</v>
      </c>
      <c r="BM9" s="182" t="s">
        <v>2888</v>
      </c>
      <c r="BN9" s="182" t="s">
        <v>2889</v>
      </c>
      <c r="BO9" s="182" t="s">
        <v>2887</v>
      </c>
      <c r="BP9" s="182" t="s">
        <v>2888</v>
      </c>
      <c r="BQ9" s="182" t="s">
        <v>2889</v>
      </c>
      <c r="BR9" s="182" t="s">
        <v>2887</v>
      </c>
      <c r="BS9" s="182" t="s">
        <v>2888</v>
      </c>
      <c r="BT9" s="182" t="s">
        <v>2889</v>
      </c>
      <c r="BU9" s="182" t="s">
        <v>2887</v>
      </c>
      <c r="BV9" s="182" t="s">
        <v>2888</v>
      </c>
      <c r="BW9" s="182" t="s">
        <v>2889</v>
      </c>
      <c r="BX9" s="182" t="s">
        <v>2887</v>
      </c>
      <c r="BY9" s="182" t="s">
        <v>2888</v>
      </c>
      <c r="BZ9" s="182" t="s">
        <v>2889</v>
      </c>
      <c r="CA9" s="182" t="s">
        <v>2887</v>
      </c>
      <c r="CB9" s="182" t="s">
        <v>2888</v>
      </c>
      <c r="CC9" s="182" t="s">
        <v>2889</v>
      </c>
      <c r="CD9" s="182" t="s">
        <v>2887</v>
      </c>
      <c r="CE9" s="182" t="s">
        <v>2888</v>
      </c>
      <c r="CF9" s="182" t="s">
        <v>2889</v>
      </c>
      <c r="CG9" s="182" t="s">
        <v>2887</v>
      </c>
      <c r="CH9" s="182" t="s">
        <v>2888</v>
      </c>
      <c r="CI9" s="182" t="s">
        <v>2889</v>
      </c>
      <c r="CJ9" s="182" t="s">
        <v>2887</v>
      </c>
      <c r="CK9" s="182" t="s">
        <v>2888</v>
      </c>
      <c r="CL9" s="182" t="s">
        <v>2889</v>
      </c>
      <c r="CM9" s="182" t="s">
        <v>2887</v>
      </c>
      <c r="CN9" s="182" t="s">
        <v>2888</v>
      </c>
      <c r="CO9" s="182" t="s">
        <v>2889</v>
      </c>
      <c r="CP9" s="182" t="s">
        <v>2887</v>
      </c>
      <c r="CQ9" s="182" t="s">
        <v>2888</v>
      </c>
      <c r="CR9" s="182" t="s">
        <v>2889</v>
      </c>
      <c r="CS9" s="182" t="s">
        <v>2887</v>
      </c>
      <c r="CT9" s="182" t="s">
        <v>2888</v>
      </c>
      <c r="CU9" s="182" t="s">
        <v>2889</v>
      </c>
      <c r="CV9" s="182" t="s">
        <v>2887</v>
      </c>
      <c r="CW9" s="182" t="s">
        <v>2888</v>
      </c>
      <c r="CX9" s="182" t="s">
        <v>2889</v>
      </c>
      <c r="CY9" s="182" t="s">
        <v>2887</v>
      </c>
      <c r="CZ9" s="182" t="s">
        <v>2888</v>
      </c>
      <c r="DA9" s="182" t="s">
        <v>2889</v>
      </c>
      <c r="DB9" s="182" t="s">
        <v>2887</v>
      </c>
      <c r="DC9" s="182" t="s">
        <v>2888</v>
      </c>
      <c r="DD9" s="182" t="s">
        <v>2889</v>
      </c>
      <c r="DE9" s="182" t="s">
        <v>2887</v>
      </c>
      <c r="DF9" s="182" t="s">
        <v>2888</v>
      </c>
      <c r="DG9" s="182" t="s">
        <v>2889</v>
      </c>
      <c r="DH9" s="182" t="s">
        <v>2887</v>
      </c>
      <c r="DI9" s="182" t="s">
        <v>2888</v>
      </c>
      <c r="DJ9" s="182" t="s">
        <v>2889</v>
      </c>
      <c r="DK9" s="182" t="s">
        <v>2887</v>
      </c>
      <c r="DL9" s="182" t="s">
        <v>2888</v>
      </c>
      <c r="DM9" s="182" t="s">
        <v>2889</v>
      </c>
      <c r="DN9" s="182" t="s">
        <v>2887</v>
      </c>
      <c r="DO9" s="182" t="s">
        <v>2888</v>
      </c>
      <c r="DP9" s="182" t="s">
        <v>2889</v>
      </c>
      <c r="DQ9" s="182" t="s">
        <v>2887</v>
      </c>
      <c r="DR9" s="182" t="s">
        <v>2888</v>
      </c>
      <c r="DS9" s="182" t="s">
        <v>2889</v>
      </c>
      <c r="DT9" s="182" t="s">
        <v>2887</v>
      </c>
      <c r="DU9" s="182" t="s">
        <v>2888</v>
      </c>
      <c r="DV9" s="182" t="s">
        <v>2889</v>
      </c>
      <c r="DW9" s="182" t="s">
        <v>2887</v>
      </c>
      <c r="DX9" s="182" t="s">
        <v>2888</v>
      </c>
      <c r="DY9" s="182" t="s">
        <v>2889</v>
      </c>
      <c r="DZ9" s="182" t="s">
        <v>2887</v>
      </c>
      <c r="EA9" s="182" t="s">
        <v>2888</v>
      </c>
      <c r="EB9" s="182" t="s">
        <v>2889</v>
      </c>
      <c r="EC9" s="182" t="s">
        <v>2887</v>
      </c>
      <c r="ED9" s="182" t="s">
        <v>2888</v>
      </c>
      <c r="EE9" s="182" t="s">
        <v>2889</v>
      </c>
      <c r="EF9" s="182" t="s">
        <v>2887</v>
      </c>
      <c r="EG9" s="182" t="s">
        <v>2888</v>
      </c>
      <c r="EH9" s="182" t="s">
        <v>2889</v>
      </c>
      <c r="EI9" s="182" t="s">
        <v>2887</v>
      </c>
      <c r="EJ9" s="182" t="s">
        <v>2888</v>
      </c>
      <c r="EK9" s="182" t="s">
        <v>2889</v>
      </c>
      <c r="EL9" s="182" t="s">
        <v>2887</v>
      </c>
      <c r="EM9" s="182" t="s">
        <v>2888</v>
      </c>
      <c r="EN9" s="182" t="s">
        <v>2889</v>
      </c>
      <c r="EO9" s="182" t="s">
        <v>2887</v>
      </c>
      <c r="EP9" s="182" t="s">
        <v>2888</v>
      </c>
      <c r="EQ9" s="182" t="s">
        <v>2889</v>
      </c>
      <c r="ER9" s="182" t="s">
        <v>2887</v>
      </c>
      <c r="ES9" s="182" t="s">
        <v>2888</v>
      </c>
      <c r="ET9" s="182" t="s">
        <v>2889</v>
      </c>
    </row>
    <row r="10" spans="1:150" x14ac:dyDescent="0.3">
      <c r="A10" s="1"/>
      <c r="B10" s="183" t="s">
        <v>2890</v>
      </c>
      <c r="C10" s="183" t="s">
        <v>97</v>
      </c>
      <c r="D10" s="183" t="s">
        <v>101</v>
      </c>
      <c r="E10" s="183" t="s">
        <v>2891</v>
      </c>
      <c r="F10" s="183" t="s">
        <v>2892</v>
      </c>
      <c r="G10" s="183" t="s">
        <v>2893</v>
      </c>
      <c r="H10" s="183" t="s">
        <v>2781</v>
      </c>
      <c r="I10" s="183" t="s">
        <v>2894</v>
      </c>
      <c r="J10" s="183" t="s">
        <v>2893</v>
      </c>
      <c r="K10" s="183" t="s">
        <v>2781</v>
      </c>
      <c r="L10" s="183" t="s">
        <v>2895</v>
      </c>
      <c r="M10" s="183" t="s">
        <v>2893</v>
      </c>
      <c r="N10" s="183" t="s">
        <v>2781</v>
      </c>
      <c r="O10" s="183" t="s">
        <v>2896</v>
      </c>
      <c r="P10" s="183" t="s">
        <v>2893</v>
      </c>
      <c r="Q10" s="183" t="s">
        <v>2781</v>
      </c>
      <c r="R10" s="183" t="s">
        <v>2897</v>
      </c>
      <c r="S10" s="183" t="s">
        <v>2893</v>
      </c>
      <c r="T10" s="183" t="s">
        <v>2781</v>
      </c>
      <c r="U10" s="183" t="s">
        <v>2898</v>
      </c>
      <c r="V10" s="183" t="s">
        <v>2893</v>
      </c>
      <c r="W10" s="183" t="s">
        <v>2781</v>
      </c>
      <c r="X10" s="183" t="s">
        <v>2899</v>
      </c>
      <c r="Y10" s="183" t="s">
        <v>2893</v>
      </c>
      <c r="Z10" s="183" t="s">
        <v>2781</v>
      </c>
      <c r="AA10" s="183" t="s">
        <v>2900</v>
      </c>
      <c r="AB10" s="183" t="s">
        <v>2893</v>
      </c>
      <c r="AC10" s="183" t="s">
        <v>2781</v>
      </c>
      <c r="AD10" s="183" t="s">
        <v>2901</v>
      </c>
      <c r="AE10" s="183" t="s">
        <v>2893</v>
      </c>
      <c r="AF10" s="183" t="s">
        <v>2781</v>
      </c>
      <c r="AG10" s="183" t="s">
        <v>2894</v>
      </c>
      <c r="AH10" s="183" t="s">
        <v>2893</v>
      </c>
      <c r="AI10" s="183" t="s">
        <v>2902</v>
      </c>
      <c r="AJ10" s="183" t="s">
        <v>2903</v>
      </c>
      <c r="AK10" s="183" t="s">
        <v>2893</v>
      </c>
      <c r="AL10" s="183" t="s">
        <v>2904</v>
      </c>
      <c r="AM10" s="183" t="s">
        <v>2905</v>
      </c>
      <c r="AN10" s="183" t="s">
        <v>2893</v>
      </c>
      <c r="AO10" s="183" t="s">
        <v>2906</v>
      </c>
      <c r="AP10" s="183" t="s">
        <v>2898</v>
      </c>
      <c r="AQ10" s="183" t="s">
        <v>2893</v>
      </c>
      <c r="AR10" s="183" t="s">
        <v>2907</v>
      </c>
      <c r="AS10" s="183" t="s">
        <v>2908</v>
      </c>
      <c r="AT10" s="183" t="s">
        <v>2893</v>
      </c>
      <c r="AU10" s="183" t="s">
        <v>2909</v>
      </c>
      <c r="AV10" s="183" t="s">
        <v>2910</v>
      </c>
      <c r="AW10" s="183" t="s">
        <v>2893</v>
      </c>
      <c r="AX10" s="183" t="s">
        <v>2781</v>
      </c>
      <c r="AY10" s="183" t="s">
        <v>2911</v>
      </c>
      <c r="AZ10" s="183" t="s">
        <v>2893</v>
      </c>
      <c r="BA10" s="183" t="s">
        <v>2781</v>
      </c>
      <c r="BB10" s="183" t="s">
        <v>2911</v>
      </c>
      <c r="BC10" s="183" t="s">
        <v>2893</v>
      </c>
      <c r="BD10" s="183" t="s">
        <v>2781</v>
      </c>
      <c r="BE10" s="183" t="s">
        <v>2911</v>
      </c>
      <c r="BF10" s="183" t="s">
        <v>2893</v>
      </c>
      <c r="BG10" s="183" t="s">
        <v>2781</v>
      </c>
      <c r="BH10" s="183" t="s">
        <v>2911</v>
      </c>
      <c r="BI10" s="183" t="s">
        <v>2893</v>
      </c>
      <c r="BJ10" s="183" t="s">
        <v>2781</v>
      </c>
      <c r="BK10" s="183" t="s">
        <v>2912</v>
      </c>
      <c r="BL10" s="183" t="s">
        <v>2893</v>
      </c>
      <c r="BM10" s="183" t="s">
        <v>2781</v>
      </c>
      <c r="BN10" s="183" t="s">
        <v>2913</v>
      </c>
      <c r="BO10" s="183" t="s">
        <v>2893</v>
      </c>
      <c r="BP10" s="183" t="s">
        <v>2781</v>
      </c>
      <c r="BQ10" s="183" t="s">
        <v>2914</v>
      </c>
      <c r="BR10" s="183" t="s">
        <v>2893</v>
      </c>
      <c r="BS10" s="183" t="s">
        <v>2781</v>
      </c>
      <c r="BT10" s="183" t="s">
        <v>2915</v>
      </c>
      <c r="BU10" s="183" t="s">
        <v>2893</v>
      </c>
      <c r="BV10" s="183" t="s">
        <v>2781</v>
      </c>
      <c r="BW10" s="183" t="s">
        <v>2916</v>
      </c>
      <c r="BX10" s="183" t="s">
        <v>2893</v>
      </c>
      <c r="BY10" s="183" t="s">
        <v>2781</v>
      </c>
      <c r="BZ10" s="183" t="s">
        <v>2917</v>
      </c>
      <c r="CA10" s="183" t="s">
        <v>2893</v>
      </c>
      <c r="CB10" s="183" t="s">
        <v>2781</v>
      </c>
      <c r="CC10" s="183" t="s">
        <v>2918</v>
      </c>
      <c r="CD10" s="183" t="s">
        <v>2893</v>
      </c>
      <c r="CE10" s="183" t="s">
        <v>2781</v>
      </c>
      <c r="CF10" s="183" t="s">
        <v>2919</v>
      </c>
      <c r="CG10" s="183" t="s">
        <v>2893</v>
      </c>
      <c r="CH10" s="183" t="s">
        <v>2920</v>
      </c>
      <c r="CI10" s="183" t="s">
        <v>2921</v>
      </c>
      <c r="CJ10" s="183" t="s">
        <v>2893</v>
      </c>
      <c r="CK10" s="183" t="s">
        <v>2781</v>
      </c>
      <c r="CL10" s="183" t="s">
        <v>2922</v>
      </c>
      <c r="CM10" s="183" t="s">
        <v>2893</v>
      </c>
      <c r="CN10" s="183" t="s">
        <v>2923</v>
      </c>
      <c r="CO10" s="183" t="s">
        <v>2922</v>
      </c>
      <c r="CP10" s="183" t="s">
        <v>2893</v>
      </c>
      <c r="CQ10" s="183" t="s">
        <v>2923</v>
      </c>
      <c r="CR10" s="183" t="s">
        <v>2922</v>
      </c>
      <c r="CS10" s="183" t="s">
        <v>2893</v>
      </c>
      <c r="CT10" s="183" t="s">
        <v>2781</v>
      </c>
      <c r="CU10" s="183" t="s">
        <v>2922</v>
      </c>
      <c r="CV10" s="183" t="s">
        <v>2893</v>
      </c>
      <c r="CW10" s="183" t="s">
        <v>2781</v>
      </c>
      <c r="CX10" s="183" t="s">
        <v>2922</v>
      </c>
      <c r="CY10" s="183" t="s">
        <v>2893</v>
      </c>
      <c r="CZ10" s="183" t="s">
        <v>2781</v>
      </c>
      <c r="DA10" s="183" t="s">
        <v>2922</v>
      </c>
      <c r="DB10" s="183" t="s">
        <v>2893</v>
      </c>
      <c r="DC10" s="183" t="s">
        <v>2924</v>
      </c>
      <c r="DD10" s="183" t="s">
        <v>2925</v>
      </c>
      <c r="DE10" s="183" t="s">
        <v>2893</v>
      </c>
      <c r="DF10" s="183" t="s">
        <v>2926</v>
      </c>
      <c r="DG10" s="183" t="s">
        <v>2922</v>
      </c>
      <c r="DH10" s="183" t="s">
        <v>2893</v>
      </c>
      <c r="DI10" s="183" t="s">
        <v>2927</v>
      </c>
      <c r="DJ10" s="183" t="s">
        <v>2928</v>
      </c>
      <c r="DK10" s="183" t="s">
        <v>2893</v>
      </c>
      <c r="DL10" s="183" t="s">
        <v>2929</v>
      </c>
      <c r="DM10" s="183" t="s">
        <v>2930</v>
      </c>
      <c r="DN10" s="183" t="s">
        <v>2893</v>
      </c>
      <c r="DO10" s="183" t="s">
        <v>2931</v>
      </c>
      <c r="DP10" s="183" t="s">
        <v>2932</v>
      </c>
      <c r="DQ10" s="183" t="s">
        <v>2893</v>
      </c>
      <c r="DR10" s="183" t="s">
        <v>2933</v>
      </c>
      <c r="DS10" s="183" t="s">
        <v>2934</v>
      </c>
      <c r="DT10" s="183" t="s">
        <v>2893</v>
      </c>
      <c r="DU10" s="183" t="s">
        <v>2935</v>
      </c>
      <c r="DV10" s="183" t="s">
        <v>2936</v>
      </c>
      <c r="DW10" s="183" t="s">
        <v>2893</v>
      </c>
      <c r="DX10" s="183" t="s">
        <v>2937</v>
      </c>
      <c r="DY10" s="183" t="s">
        <v>2938</v>
      </c>
      <c r="DZ10" s="183" t="s">
        <v>2893</v>
      </c>
      <c r="EA10" s="183" t="s">
        <v>2933</v>
      </c>
      <c r="EB10" s="183" t="s">
        <v>2939</v>
      </c>
      <c r="EC10" s="183" t="s">
        <v>2893</v>
      </c>
      <c r="ED10" s="183" t="s">
        <v>2940</v>
      </c>
      <c r="EE10" s="183" t="s">
        <v>2941</v>
      </c>
      <c r="EF10" s="183" t="s">
        <v>2893</v>
      </c>
      <c r="EG10" s="183" t="s">
        <v>2942</v>
      </c>
      <c r="EH10" s="183" t="s">
        <v>2943</v>
      </c>
      <c r="EI10" s="183" t="s">
        <v>2893</v>
      </c>
      <c r="EJ10" s="183" t="s">
        <v>2944</v>
      </c>
      <c r="EK10" s="183" t="s">
        <v>2945</v>
      </c>
      <c r="EL10" s="183" t="s">
        <v>2893</v>
      </c>
      <c r="EM10" s="183" t="s">
        <v>2946</v>
      </c>
      <c r="EN10" s="183" t="s">
        <v>2947</v>
      </c>
      <c r="EO10" s="183" t="s">
        <v>2893</v>
      </c>
      <c r="EP10" s="183" t="s">
        <v>2948</v>
      </c>
      <c r="EQ10" s="183" t="s">
        <v>2949</v>
      </c>
      <c r="ER10" s="183" t="s">
        <v>2893</v>
      </c>
      <c r="ES10" s="183" t="s">
        <v>2950</v>
      </c>
      <c r="ET10" s="183" t="s">
        <v>2951</v>
      </c>
    </row>
    <row r="11" spans="1:150" x14ac:dyDescent="0.3">
      <c r="A11" s="1"/>
      <c r="B11" s="184" t="s">
        <v>2952</v>
      </c>
      <c r="C11" s="184" t="s">
        <v>97</v>
      </c>
      <c r="D11" s="184" t="s">
        <v>101</v>
      </c>
      <c r="E11" s="184" t="s">
        <v>2953</v>
      </c>
      <c r="F11" s="184" t="s">
        <v>2954</v>
      </c>
      <c r="G11" s="185" t="s">
        <v>2893</v>
      </c>
      <c r="H11" s="185" t="s">
        <v>946</v>
      </c>
      <c r="I11" s="185" t="s">
        <v>946</v>
      </c>
      <c r="J11" s="185" t="s">
        <v>2893</v>
      </c>
      <c r="K11" s="185" t="s">
        <v>946</v>
      </c>
      <c r="L11" s="185" t="s">
        <v>946</v>
      </c>
      <c r="M11" s="185" t="s">
        <v>2893</v>
      </c>
      <c r="N11" s="185" t="s">
        <v>946</v>
      </c>
      <c r="O11" s="185" t="s">
        <v>946</v>
      </c>
      <c r="P11" s="185" t="s">
        <v>2893</v>
      </c>
      <c r="Q11" s="185" t="s">
        <v>946</v>
      </c>
      <c r="R11" s="185" t="s">
        <v>946</v>
      </c>
      <c r="S11" s="185" t="s">
        <v>2893</v>
      </c>
      <c r="T11" s="185" t="s">
        <v>946</v>
      </c>
      <c r="U11" s="185" t="s">
        <v>946</v>
      </c>
      <c r="V11" s="185" t="s">
        <v>2893</v>
      </c>
      <c r="W11" s="185" t="s">
        <v>946</v>
      </c>
      <c r="X11" s="185" t="s">
        <v>946</v>
      </c>
      <c r="Y11" s="185" t="s">
        <v>2893</v>
      </c>
      <c r="Z11" s="185" t="s">
        <v>946</v>
      </c>
      <c r="AA11" s="185" t="s">
        <v>946</v>
      </c>
      <c r="AB11" s="185" t="s">
        <v>2893</v>
      </c>
      <c r="AC11" s="185" t="s">
        <v>946</v>
      </c>
      <c r="AD11" s="185" t="s">
        <v>946</v>
      </c>
      <c r="AE11" s="185" t="s">
        <v>2893</v>
      </c>
      <c r="AF11" s="185" t="s">
        <v>946</v>
      </c>
      <c r="AG11" s="185" t="s">
        <v>946</v>
      </c>
      <c r="AH11" s="185" t="s">
        <v>2893</v>
      </c>
      <c r="AI11" s="185" t="s">
        <v>946</v>
      </c>
      <c r="AJ11" s="185" t="s">
        <v>946</v>
      </c>
      <c r="AK11" s="185" t="s">
        <v>2893</v>
      </c>
      <c r="AL11" s="185" t="s">
        <v>946</v>
      </c>
      <c r="AM11" s="185" t="s">
        <v>946</v>
      </c>
      <c r="AN11" s="185" t="s">
        <v>2893</v>
      </c>
      <c r="AO11" s="185" t="s">
        <v>946</v>
      </c>
      <c r="AP11" s="185" t="s">
        <v>946</v>
      </c>
      <c r="AQ11" s="185" t="s">
        <v>2893</v>
      </c>
      <c r="AR11" s="185" t="s">
        <v>946</v>
      </c>
      <c r="AS11" s="185" t="s">
        <v>946</v>
      </c>
      <c r="AT11" s="185" t="s">
        <v>2893</v>
      </c>
      <c r="AU11" s="185" t="s">
        <v>946</v>
      </c>
      <c r="AV11" s="185" t="s">
        <v>946</v>
      </c>
      <c r="AW11" s="185" t="s">
        <v>2893</v>
      </c>
      <c r="AX11" s="185" t="s">
        <v>946</v>
      </c>
      <c r="AY11" s="185" t="s">
        <v>946</v>
      </c>
      <c r="AZ11" s="185" t="s">
        <v>2893</v>
      </c>
      <c r="BA11" s="185" t="s">
        <v>946</v>
      </c>
      <c r="BB11" s="185" t="s">
        <v>946</v>
      </c>
      <c r="BC11" s="185" t="s">
        <v>2893</v>
      </c>
      <c r="BD11" s="185" t="s">
        <v>946</v>
      </c>
      <c r="BE11" s="185" t="s">
        <v>946</v>
      </c>
      <c r="BF11" s="185" t="s">
        <v>2893</v>
      </c>
      <c r="BG11" s="185" t="s">
        <v>946</v>
      </c>
      <c r="BH11" s="185" t="s">
        <v>946</v>
      </c>
      <c r="BI11" s="185" t="s">
        <v>2893</v>
      </c>
      <c r="BJ11" s="185" t="s">
        <v>946</v>
      </c>
      <c r="BK11" s="185" t="s">
        <v>946</v>
      </c>
      <c r="BL11" s="185" t="s">
        <v>2893</v>
      </c>
      <c r="BM11" s="185" t="s">
        <v>946</v>
      </c>
      <c r="BN11" s="185" t="s">
        <v>946</v>
      </c>
      <c r="BO11" s="185" t="s">
        <v>2893</v>
      </c>
      <c r="BP11" s="185" t="s">
        <v>946</v>
      </c>
      <c r="BQ11" s="185" t="s">
        <v>946</v>
      </c>
      <c r="BR11" s="185" t="s">
        <v>2893</v>
      </c>
      <c r="BS11" s="185" t="s">
        <v>946</v>
      </c>
      <c r="BT11" s="185" t="s">
        <v>946</v>
      </c>
      <c r="BU11" s="185" t="s">
        <v>2893</v>
      </c>
      <c r="BV11" s="185" t="s">
        <v>946</v>
      </c>
      <c r="BW11" s="185" t="s">
        <v>946</v>
      </c>
      <c r="BX11" s="185" t="s">
        <v>2893</v>
      </c>
      <c r="BY11" s="185" t="s">
        <v>946</v>
      </c>
      <c r="BZ11" s="185" t="s">
        <v>946</v>
      </c>
      <c r="CA11" s="185" t="s">
        <v>2893</v>
      </c>
      <c r="CB11" s="185" t="s">
        <v>946</v>
      </c>
      <c r="CC11" s="185" t="s">
        <v>946</v>
      </c>
      <c r="CD11" s="185" t="s">
        <v>2893</v>
      </c>
      <c r="CE11" s="185" t="s">
        <v>946</v>
      </c>
      <c r="CF11" s="185" t="s">
        <v>946</v>
      </c>
      <c r="CG11" s="185" t="s">
        <v>2893</v>
      </c>
      <c r="CH11" s="185" t="s">
        <v>946</v>
      </c>
      <c r="CI11" s="185" t="s">
        <v>946</v>
      </c>
      <c r="CJ11" s="185" t="s">
        <v>2893</v>
      </c>
      <c r="CK11" s="185" t="s">
        <v>946</v>
      </c>
      <c r="CL11" s="185" t="s">
        <v>946</v>
      </c>
      <c r="CM11" s="185" t="s">
        <v>2893</v>
      </c>
      <c r="CN11" s="185" t="s">
        <v>946</v>
      </c>
      <c r="CO11" s="185" t="s">
        <v>946</v>
      </c>
      <c r="CP11" s="185" t="s">
        <v>2893</v>
      </c>
      <c r="CQ11" s="185" t="s">
        <v>946</v>
      </c>
      <c r="CR11" s="185" t="s">
        <v>946</v>
      </c>
      <c r="CS11" s="185" t="s">
        <v>2893</v>
      </c>
      <c r="CT11" s="185" t="s">
        <v>946</v>
      </c>
      <c r="CU11" s="185" t="s">
        <v>946</v>
      </c>
      <c r="CV11" s="185" t="s">
        <v>2893</v>
      </c>
      <c r="CW11" s="185" t="s">
        <v>946</v>
      </c>
      <c r="CX11" s="185" t="s">
        <v>946</v>
      </c>
      <c r="CY11" s="185" t="s">
        <v>2893</v>
      </c>
      <c r="CZ11" s="185" t="s">
        <v>946</v>
      </c>
      <c r="DA11" s="185" t="s">
        <v>946</v>
      </c>
      <c r="DB11" s="185" t="s">
        <v>2893</v>
      </c>
      <c r="DC11" s="185" t="s">
        <v>946</v>
      </c>
      <c r="DD11" s="185" t="s">
        <v>946</v>
      </c>
      <c r="DE11" s="185" t="s">
        <v>2893</v>
      </c>
      <c r="DF11" s="185" t="s">
        <v>946</v>
      </c>
      <c r="DG11" s="185" t="s">
        <v>946</v>
      </c>
      <c r="DH11" s="185" t="s">
        <v>2893</v>
      </c>
      <c r="DI11" s="185" t="s">
        <v>946</v>
      </c>
      <c r="DJ11" s="185" t="s">
        <v>946</v>
      </c>
      <c r="DK11" s="185" t="s">
        <v>2893</v>
      </c>
      <c r="DL11" s="185" t="s">
        <v>946</v>
      </c>
      <c r="DM11" s="185" t="s">
        <v>946</v>
      </c>
      <c r="DN11" s="185" t="s">
        <v>2893</v>
      </c>
      <c r="DO11" s="185" t="s">
        <v>946</v>
      </c>
      <c r="DP11" s="185" t="s">
        <v>946</v>
      </c>
      <c r="DQ11" s="185" t="s">
        <v>2893</v>
      </c>
      <c r="DR11" s="185" t="s">
        <v>946</v>
      </c>
      <c r="DS11" s="185" t="s">
        <v>946</v>
      </c>
      <c r="DT11" s="185" t="s">
        <v>2893</v>
      </c>
      <c r="DU11" s="185" t="s">
        <v>946</v>
      </c>
      <c r="DV11" s="185" t="s">
        <v>946</v>
      </c>
      <c r="DW11" s="185" t="s">
        <v>2893</v>
      </c>
      <c r="DX11" s="185" t="s">
        <v>946</v>
      </c>
      <c r="DY11" s="185" t="s">
        <v>946</v>
      </c>
      <c r="DZ11" s="185" t="s">
        <v>2893</v>
      </c>
      <c r="EA11" s="185" t="s">
        <v>946</v>
      </c>
      <c r="EB11" s="185" t="s">
        <v>946</v>
      </c>
      <c r="EC11" s="185" t="s">
        <v>2893</v>
      </c>
      <c r="ED11" s="185" t="s">
        <v>946</v>
      </c>
      <c r="EE11" s="185" t="s">
        <v>946</v>
      </c>
      <c r="EF11" s="185" t="s">
        <v>2893</v>
      </c>
      <c r="EG11" s="185" t="s">
        <v>946</v>
      </c>
      <c r="EH11" s="185" t="s">
        <v>946</v>
      </c>
      <c r="EI11" s="185" t="s">
        <v>2893</v>
      </c>
      <c r="EJ11" s="185" t="s">
        <v>946</v>
      </c>
      <c r="EK11" s="185" t="s">
        <v>946</v>
      </c>
      <c r="EL11" s="185" t="s">
        <v>2893</v>
      </c>
      <c r="EM11" s="185" t="s">
        <v>946</v>
      </c>
      <c r="EN11" s="185" t="s">
        <v>946</v>
      </c>
      <c r="EO11" s="185" t="s">
        <v>2893</v>
      </c>
      <c r="EP11" s="185" t="s">
        <v>946</v>
      </c>
      <c r="EQ11" s="185" t="s">
        <v>946</v>
      </c>
      <c r="ER11" s="185" t="s">
        <v>2893</v>
      </c>
      <c r="ES11" s="185" t="s">
        <v>946</v>
      </c>
      <c r="ET11" s="185" t="s">
        <v>946</v>
      </c>
    </row>
    <row r="12" spans="1:150" x14ac:dyDescent="0.3">
      <c r="A12" s="1"/>
      <c r="B12" s="184" t="s">
        <v>2955</v>
      </c>
      <c r="C12" s="184" t="s">
        <v>97</v>
      </c>
      <c r="D12" s="184" t="s">
        <v>101</v>
      </c>
      <c r="E12" s="184" t="s">
        <v>2956</v>
      </c>
      <c r="F12" s="184" t="s">
        <v>2957</v>
      </c>
      <c r="G12" s="185" t="s">
        <v>2893</v>
      </c>
      <c r="H12" s="185" t="s">
        <v>946</v>
      </c>
      <c r="I12" s="185" t="s">
        <v>946</v>
      </c>
      <c r="J12" s="185" t="s">
        <v>2893</v>
      </c>
      <c r="K12" s="185" t="s">
        <v>946</v>
      </c>
      <c r="L12" s="185" t="s">
        <v>946</v>
      </c>
      <c r="M12" s="185" t="s">
        <v>2893</v>
      </c>
      <c r="N12" s="185" t="s">
        <v>946</v>
      </c>
      <c r="O12" s="185" t="s">
        <v>946</v>
      </c>
      <c r="P12" s="185" t="s">
        <v>2893</v>
      </c>
      <c r="Q12" s="185" t="s">
        <v>946</v>
      </c>
      <c r="R12" s="185" t="s">
        <v>946</v>
      </c>
      <c r="S12" s="185" t="s">
        <v>2893</v>
      </c>
      <c r="T12" s="185" t="s">
        <v>946</v>
      </c>
      <c r="U12" s="185" t="s">
        <v>946</v>
      </c>
      <c r="V12" s="185" t="s">
        <v>2893</v>
      </c>
      <c r="W12" s="185" t="s">
        <v>946</v>
      </c>
      <c r="X12" s="185" t="s">
        <v>946</v>
      </c>
      <c r="Y12" s="185" t="s">
        <v>2893</v>
      </c>
      <c r="Z12" s="185" t="s">
        <v>946</v>
      </c>
      <c r="AA12" s="185" t="s">
        <v>946</v>
      </c>
      <c r="AB12" s="185" t="s">
        <v>2893</v>
      </c>
      <c r="AC12" s="185" t="s">
        <v>946</v>
      </c>
      <c r="AD12" s="185" t="s">
        <v>946</v>
      </c>
      <c r="AE12" s="185" t="s">
        <v>2893</v>
      </c>
      <c r="AF12" s="185" t="s">
        <v>946</v>
      </c>
      <c r="AG12" s="185" t="s">
        <v>946</v>
      </c>
      <c r="AH12" s="185" t="s">
        <v>2893</v>
      </c>
      <c r="AI12" s="185" t="s">
        <v>946</v>
      </c>
      <c r="AJ12" s="185" t="s">
        <v>946</v>
      </c>
      <c r="AK12" s="185" t="s">
        <v>2893</v>
      </c>
      <c r="AL12" s="185" t="s">
        <v>946</v>
      </c>
      <c r="AM12" s="185" t="s">
        <v>946</v>
      </c>
      <c r="AN12" s="185" t="s">
        <v>2893</v>
      </c>
      <c r="AO12" s="185" t="s">
        <v>946</v>
      </c>
      <c r="AP12" s="185" t="s">
        <v>946</v>
      </c>
      <c r="AQ12" s="185" t="s">
        <v>2893</v>
      </c>
      <c r="AR12" s="185" t="s">
        <v>946</v>
      </c>
      <c r="AS12" s="185" t="s">
        <v>946</v>
      </c>
      <c r="AT12" s="185" t="s">
        <v>2893</v>
      </c>
      <c r="AU12" s="185" t="s">
        <v>946</v>
      </c>
      <c r="AV12" s="185" t="s">
        <v>946</v>
      </c>
      <c r="AW12" s="185" t="s">
        <v>2893</v>
      </c>
      <c r="AX12" s="185" t="s">
        <v>946</v>
      </c>
      <c r="AY12" s="185" t="s">
        <v>946</v>
      </c>
      <c r="AZ12" s="185" t="s">
        <v>2893</v>
      </c>
      <c r="BA12" s="185" t="s">
        <v>946</v>
      </c>
      <c r="BB12" s="185" t="s">
        <v>946</v>
      </c>
      <c r="BC12" s="185" t="s">
        <v>2893</v>
      </c>
      <c r="BD12" s="185" t="s">
        <v>946</v>
      </c>
      <c r="BE12" s="185" t="s">
        <v>946</v>
      </c>
      <c r="BF12" s="185" t="s">
        <v>2893</v>
      </c>
      <c r="BG12" s="185" t="s">
        <v>946</v>
      </c>
      <c r="BH12" s="185" t="s">
        <v>946</v>
      </c>
      <c r="BI12" s="185" t="s">
        <v>2893</v>
      </c>
      <c r="BJ12" s="185" t="s">
        <v>946</v>
      </c>
      <c r="BK12" s="185" t="s">
        <v>946</v>
      </c>
      <c r="BL12" s="185" t="s">
        <v>2893</v>
      </c>
      <c r="BM12" s="185" t="s">
        <v>946</v>
      </c>
      <c r="BN12" s="185" t="s">
        <v>946</v>
      </c>
      <c r="BO12" s="185" t="s">
        <v>2893</v>
      </c>
      <c r="BP12" s="185" t="s">
        <v>946</v>
      </c>
      <c r="BQ12" s="185" t="s">
        <v>946</v>
      </c>
      <c r="BR12" s="185" t="s">
        <v>2893</v>
      </c>
      <c r="BS12" s="185" t="s">
        <v>946</v>
      </c>
      <c r="BT12" s="185" t="s">
        <v>946</v>
      </c>
      <c r="BU12" s="185" t="s">
        <v>2893</v>
      </c>
      <c r="BV12" s="185" t="s">
        <v>946</v>
      </c>
      <c r="BW12" s="185" t="s">
        <v>946</v>
      </c>
      <c r="BX12" s="185" t="s">
        <v>2893</v>
      </c>
      <c r="BY12" s="185" t="s">
        <v>946</v>
      </c>
      <c r="BZ12" s="185" t="s">
        <v>946</v>
      </c>
      <c r="CA12" s="185" t="s">
        <v>2893</v>
      </c>
      <c r="CB12" s="185" t="s">
        <v>946</v>
      </c>
      <c r="CC12" s="185" t="s">
        <v>946</v>
      </c>
      <c r="CD12" s="185" t="s">
        <v>2893</v>
      </c>
      <c r="CE12" s="185" t="s">
        <v>946</v>
      </c>
      <c r="CF12" s="185" t="s">
        <v>946</v>
      </c>
      <c r="CG12" s="185" t="s">
        <v>2893</v>
      </c>
      <c r="CH12" s="185" t="s">
        <v>946</v>
      </c>
      <c r="CI12" s="185" t="s">
        <v>946</v>
      </c>
      <c r="CJ12" s="185" t="s">
        <v>2893</v>
      </c>
      <c r="CK12" s="185" t="s">
        <v>946</v>
      </c>
      <c r="CL12" s="185" t="s">
        <v>946</v>
      </c>
      <c r="CM12" s="185" t="s">
        <v>2893</v>
      </c>
      <c r="CN12" s="185" t="s">
        <v>946</v>
      </c>
      <c r="CO12" s="185" t="s">
        <v>946</v>
      </c>
      <c r="CP12" s="185" t="s">
        <v>2893</v>
      </c>
      <c r="CQ12" s="185" t="s">
        <v>946</v>
      </c>
      <c r="CR12" s="185" t="s">
        <v>946</v>
      </c>
      <c r="CS12" s="185" t="s">
        <v>2893</v>
      </c>
      <c r="CT12" s="185" t="s">
        <v>946</v>
      </c>
      <c r="CU12" s="185" t="s">
        <v>946</v>
      </c>
      <c r="CV12" s="185" t="s">
        <v>2893</v>
      </c>
      <c r="CW12" s="185" t="s">
        <v>946</v>
      </c>
      <c r="CX12" s="185" t="s">
        <v>946</v>
      </c>
      <c r="CY12" s="185" t="s">
        <v>2893</v>
      </c>
      <c r="CZ12" s="185" t="s">
        <v>946</v>
      </c>
      <c r="DA12" s="185" t="s">
        <v>946</v>
      </c>
      <c r="DB12" s="185" t="s">
        <v>2893</v>
      </c>
      <c r="DC12" s="185" t="s">
        <v>946</v>
      </c>
      <c r="DD12" s="185" t="s">
        <v>946</v>
      </c>
      <c r="DE12" s="185" t="s">
        <v>2893</v>
      </c>
      <c r="DF12" s="185" t="s">
        <v>946</v>
      </c>
      <c r="DG12" s="185" t="s">
        <v>946</v>
      </c>
      <c r="DH12" s="185" t="s">
        <v>2893</v>
      </c>
      <c r="DI12" s="185" t="s">
        <v>946</v>
      </c>
      <c r="DJ12" s="185" t="s">
        <v>946</v>
      </c>
      <c r="DK12" s="185" t="s">
        <v>2893</v>
      </c>
      <c r="DL12" s="185" t="s">
        <v>946</v>
      </c>
      <c r="DM12" s="185" t="s">
        <v>946</v>
      </c>
      <c r="DN12" s="185" t="s">
        <v>2893</v>
      </c>
      <c r="DO12" s="185" t="s">
        <v>946</v>
      </c>
      <c r="DP12" s="185" t="s">
        <v>946</v>
      </c>
      <c r="DQ12" s="185" t="s">
        <v>2893</v>
      </c>
      <c r="DR12" s="185" t="s">
        <v>946</v>
      </c>
      <c r="DS12" s="185" t="s">
        <v>946</v>
      </c>
      <c r="DT12" s="185" t="s">
        <v>2893</v>
      </c>
      <c r="DU12" s="185" t="s">
        <v>946</v>
      </c>
      <c r="DV12" s="185" t="s">
        <v>946</v>
      </c>
      <c r="DW12" s="185" t="s">
        <v>2893</v>
      </c>
      <c r="DX12" s="185" t="s">
        <v>946</v>
      </c>
      <c r="DY12" s="185" t="s">
        <v>946</v>
      </c>
      <c r="DZ12" s="185" t="s">
        <v>2893</v>
      </c>
      <c r="EA12" s="185" t="s">
        <v>946</v>
      </c>
      <c r="EB12" s="185" t="s">
        <v>946</v>
      </c>
      <c r="EC12" s="185" t="s">
        <v>2893</v>
      </c>
      <c r="ED12" s="185" t="s">
        <v>946</v>
      </c>
      <c r="EE12" s="185" t="s">
        <v>946</v>
      </c>
      <c r="EF12" s="185" t="s">
        <v>2893</v>
      </c>
      <c r="EG12" s="185" t="s">
        <v>946</v>
      </c>
      <c r="EH12" s="185" t="s">
        <v>946</v>
      </c>
      <c r="EI12" s="185" t="s">
        <v>2893</v>
      </c>
      <c r="EJ12" s="185" t="s">
        <v>946</v>
      </c>
      <c r="EK12" s="185" t="s">
        <v>946</v>
      </c>
      <c r="EL12" s="185" t="s">
        <v>2893</v>
      </c>
      <c r="EM12" s="185" t="s">
        <v>946</v>
      </c>
      <c r="EN12" s="185" t="s">
        <v>946</v>
      </c>
      <c r="EO12" s="185" t="s">
        <v>2893</v>
      </c>
      <c r="EP12" s="185" t="s">
        <v>946</v>
      </c>
      <c r="EQ12" s="185" t="s">
        <v>946</v>
      </c>
      <c r="ER12" s="185" t="s">
        <v>2893</v>
      </c>
      <c r="ES12" s="185" t="s">
        <v>946</v>
      </c>
      <c r="ET12" s="185" t="s">
        <v>946</v>
      </c>
    </row>
    <row r="13" spans="1:150" x14ac:dyDescent="0.3">
      <c r="A13" s="1"/>
      <c r="B13" s="184" t="s">
        <v>2958</v>
      </c>
      <c r="C13" s="184" t="s">
        <v>97</v>
      </c>
      <c r="D13" s="184" t="s">
        <v>101</v>
      </c>
      <c r="E13" s="184" t="s">
        <v>2959</v>
      </c>
      <c r="F13" s="184" t="s">
        <v>2960</v>
      </c>
      <c r="G13" s="185" t="s">
        <v>2893</v>
      </c>
      <c r="H13" s="185" t="s">
        <v>946</v>
      </c>
      <c r="I13" s="185" t="s">
        <v>946</v>
      </c>
      <c r="J13" s="185" t="s">
        <v>2893</v>
      </c>
      <c r="K13" s="185" t="s">
        <v>946</v>
      </c>
      <c r="L13" s="185" t="s">
        <v>946</v>
      </c>
      <c r="M13" s="185" t="s">
        <v>2893</v>
      </c>
      <c r="N13" s="185" t="s">
        <v>946</v>
      </c>
      <c r="O13" s="185" t="s">
        <v>946</v>
      </c>
      <c r="P13" s="185" t="s">
        <v>2893</v>
      </c>
      <c r="Q13" s="185" t="s">
        <v>946</v>
      </c>
      <c r="R13" s="185" t="s">
        <v>946</v>
      </c>
      <c r="S13" s="185" t="s">
        <v>2893</v>
      </c>
      <c r="T13" s="185" t="s">
        <v>946</v>
      </c>
      <c r="U13" s="185" t="s">
        <v>946</v>
      </c>
      <c r="V13" s="185" t="s">
        <v>2893</v>
      </c>
      <c r="W13" s="185" t="s">
        <v>946</v>
      </c>
      <c r="X13" s="185" t="s">
        <v>946</v>
      </c>
      <c r="Y13" s="185" t="s">
        <v>2893</v>
      </c>
      <c r="Z13" s="185" t="s">
        <v>946</v>
      </c>
      <c r="AA13" s="185" t="s">
        <v>946</v>
      </c>
      <c r="AB13" s="185" t="s">
        <v>2893</v>
      </c>
      <c r="AC13" s="185" t="s">
        <v>946</v>
      </c>
      <c r="AD13" s="185" t="s">
        <v>946</v>
      </c>
      <c r="AE13" s="185" t="s">
        <v>2893</v>
      </c>
      <c r="AF13" s="185" t="s">
        <v>946</v>
      </c>
      <c r="AG13" s="185" t="s">
        <v>946</v>
      </c>
      <c r="AH13" s="185" t="s">
        <v>2893</v>
      </c>
      <c r="AI13" s="185" t="s">
        <v>946</v>
      </c>
      <c r="AJ13" s="185" t="s">
        <v>946</v>
      </c>
      <c r="AK13" s="185" t="s">
        <v>2893</v>
      </c>
      <c r="AL13" s="185" t="s">
        <v>946</v>
      </c>
      <c r="AM13" s="185" t="s">
        <v>946</v>
      </c>
      <c r="AN13" s="185" t="s">
        <v>2893</v>
      </c>
      <c r="AO13" s="185" t="s">
        <v>946</v>
      </c>
      <c r="AP13" s="185" t="s">
        <v>946</v>
      </c>
      <c r="AQ13" s="185" t="s">
        <v>2893</v>
      </c>
      <c r="AR13" s="185" t="s">
        <v>946</v>
      </c>
      <c r="AS13" s="185" t="s">
        <v>946</v>
      </c>
      <c r="AT13" s="185" t="s">
        <v>2893</v>
      </c>
      <c r="AU13" s="185" t="s">
        <v>946</v>
      </c>
      <c r="AV13" s="185" t="s">
        <v>946</v>
      </c>
      <c r="AW13" s="185" t="s">
        <v>2893</v>
      </c>
      <c r="AX13" s="185" t="s">
        <v>946</v>
      </c>
      <c r="AY13" s="185" t="s">
        <v>946</v>
      </c>
      <c r="AZ13" s="185" t="s">
        <v>2893</v>
      </c>
      <c r="BA13" s="185" t="s">
        <v>946</v>
      </c>
      <c r="BB13" s="185" t="s">
        <v>946</v>
      </c>
      <c r="BC13" s="185" t="s">
        <v>2893</v>
      </c>
      <c r="BD13" s="185" t="s">
        <v>946</v>
      </c>
      <c r="BE13" s="185" t="s">
        <v>946</v>
      </c>
      <c r="BF13" s="185" t="s">
        <v>2893</v>
      </c>
      <c r="BG13" s="185" t="s">
        <v>946</v>
      </c>
      <c r="BH13" s="185" t="s">
        <v>946</v>
      </c>
      <c r="BI13" s="185" t="s">
        <v>2893</v>
      </c>
      <c r="BJ13" s="185" t="s">
        <v>946</v>
      </c>
      <c r="BK13" s="185" t="s">
        <v>946</v>
      </c>
      <c r="BL13" s="185" t="s">
        <v>2893</v>
      </c>
      <c r="BM13" s="185" t="s">
        <v>946</v>
      </c>
      <c r="BN13" s="185" t="s">
        <v>946</v>
      </c>
      <c r="BO13" s="185" t="s">
        <v>2893</v>
      </c>
      <c r="BP13" s="185" t="s">
        <v>946</v>
      </c>
      <c r="BQ13" s="185" t="s">
        <v>946</v>
      </c>
      <c r="BR13" s="185" t="s">
        <v>2893</v>
      </c>
      <c r="BS13" s="185" t="s">
        <v>946</v>
      </c>
      <c r="BT13" s="185" t="s">
        <v>946</v>
      </c>
      <c r="BU13" s="185" t="s">
        <v>2893</v>
      </c>
      <c r="BV13" s="185" t="s">
        <v>946</v>
      </c>
      <c r="BW13" s="185" t="s">
        <v>946</v>
      </c>
      <c r="BX13" s="185" t="s">
        <v>2893</v>
      </c>
      <c r="BY13" s="185" t="s">
        <v>946</v>
      </c>
      <c r="BZ13" s="185" t="s">
        <v>946</v>
      </c>
      <c r="CA13" s="185" t="s">
        <v>2893</v>
      </c>
      <c r="CB13" s="185" t="s">
        <v>946</v>
      </c>
      <c r="CC13" s="185" t="s">
        <v>946</v>
      </c>
      <c r="CD13" s="185" t="s">
        <v>2893</v>
      </c>
      <c r="CE13" s="185" t="s">
        <v>946</v>
      </c>
      <c r="CF13" s="185" t="s">
        <v>946</v>
      </c>
      <c r="CG13" s="185" t="s">
        <v>2893</v>
      </c>
      <c r="CH13" s="185" t="s">
        <v>946</v>
      </c>
      <c r="CI13" s="185" t="s">
        <v>946</v>
      </c>
      <c r="CJ13" s="185" t="s">
        <v>2893</v>
      </c>
      <c r="CK13" s="185" t="s">
        <v>946</v>
      </c>
      <c r="CL13" s="185" t="s">
        <v>946</v>
      </c>
      <c r="CM13" s="185" t="s">
        <v>2893</v>
      </c>
      <c r="CN13" s="185" t="s">
        <v>946</v>
      </c>
      <c r="CO13" s="185" t="s">
        <v>946</v>
      </c>
      <c r="CP13" s="185" t="s">
        <v>2893</v>
      </c>
      <c r="CQ13" s="185" t="s">
        <v>946</v>
      </c>
      <c r="CR13" s="185" t="s">
        <v>946</v>
      </c>
      <c r="CS13" s="185" t="s">
        <v>2893</v>
      </c>
      <c r="CT13" s="185" t="s">
        <v>946</v>
      </c>
      <c r="CU13" s="185" t="s">
        <v>946</v>
      </c>
      <c r="CV13" s="185" t="s">
        <v>2893</v>
      </c>
      <c r="CW13" s="185" t="s">
        <v>946</v>
      </c>
      <c r="CX13" s="185" t="s">
        <v>946</v>
      </c>
      <c r="CY13" s="185" t="s">
        <v>2893</v>
      </c>
      <c r="CZ13" s="185" t="s">
        <v>946</v>
      </c>
      <c r="DA13" s="185" t="s">
        <v>946</v>
      </c>
      <c r="DB13" s="185" t="s">
        <v>2893</v>
      </c>
      <c r="DC13" s="185" t="s">
        <v>946</v>
      </c>
      <c r="DD13" s="185" t="s">
        <v>946</v>
      </c>
      <c r="DE13" s="185" t="s">
        <v>2893</v>
      </c>
      <c r="DF13" s="185" t="s">
        <v>946</v>
      </c>
      <c r="DG13" s="185" t="s">
        <v>946</v>
      </c>
      <c r="DH13" s="185" t="s">
        <v>2893</v>
      </c>
      <c r="DI13" s="185" t="s">
        <v>946</v>
      </c>
      <c r="DJ13" s="185" t="s">
        <v>946</v>
      </c>
      <c r="DK13" s="185" t="s">
        <v>2893</v>
      </c>
      <c r="DL13" s="185" t="s">
        <v>946</v>
      </c>
      <c r="DM13" s="185" t="s">
        <v>946</v>
      </c>
      <c r="DN13" s="185" t="s">
        <v>2893</v>
      </c>
      <c r="DO13" s="185" t="s">
        <v>946</v>
      </c>
      <c r="DP13" s="185" t="s">
        <v>946</v>
      </c>
      <c r="DQ13" s="185" t="s">
        <v>2893</v>
      </c>
      <c r="DR13" s="185" t="s">
        <v>946</v>
      </c>
      <c r="DS13" s="185" t="s">
        <v>946</v>
      </c>
      <c r="DT13" s="185" t="s">
        <v>2893</v>
      </c>
      <c r="DU13" s="185" t="s">
        <v>946</v>
      </c>
      <c r="DV13" s="185" t="s">
        <v>946</v>
      </c>
      <c r="DW13" s="185" t="s">
        <v>2893</v>
      </c>
      <c r="DX13" s="185" t="s">
        <v>946</v>
      </c>
      <c r="DY13" s="185" t="s">
        <v>946</v>
      </c>
      <c r="DZ13" s="185" t="s">
        <v>2893</v>
      </c>
      <c r="EA13" s="185" t="s">
        <v>946</v>
      </c>
      <c r="EB13" s="185" t="s">
        <v>946</v>
      </c>
      <c r="EC13" s="185" t="s">
        <v>2893</v>
      </c>
      <c r="ED13" s="185" t="s">
        <v>946</v>
      </c>
      <c r="EE13" s="185" t="s">
        <v>946</v>
      </c>
      <c r="EF13" s="185" t="s">
        <v>2893</v>
      </c>
      <c r="EG13" s="185" t="s">
        <v>946</v>
      </c>
      <c r="EH13" s="185" t="s">
        <v>946</v>
      </c>
      <c r="EI13" s="185" t="s">
        <v>2893</v>
      </c>
      <c r="EJ13" s="185" t="s">
        <v>946</v>
      </c>
      <c r="EK13" s="185" t="s">
        <v>946</v>
      </c>
      <c r="EL13" s="185" t="s">
        <v>2893</v>
      </c>
      <c r="EM13" s="185" t="s">
        <v>946</v>
      </c>
      <c r="EN13" s="185" t="s">
        <v>946</v>
      </c>
      <c r="EO13" s="185" t="s">
        <v>2893</v>
      </c>
      <c r="EP13" s="185" t="s">
        <v>946</v>
      </c>
      <c r="EQ13" s="185" t="s">
        <v>946</v>
      </c>
      <c r="ER13" s="185" t="s">
        <v>2893</v>
      </c>
      <c r="ES13" s="185" t="s">
        <v>946</v>
      </c>
      <c r="ET13" s="185" t="s">
        <v>946</v>
      </c>
    </row>
    <row r="14" spans="1:150" x14ac:dyDescent="0.3">
      <c r="A14" s="1"/>
      <c r="B14" s="184" t="s">
        <v>2961</v>
      </c>
      <c r="C14" s="184" t="s">
        <v>97</v>
      </c>
      <c r="D14" s="184" t="s">
        <v>101</v>
      </c>
      <c r="E14" s="184" t="s">
        <v>2962</v>
      </c>
      <c r="F14" s="184" t="s">
        <v>2963</v>
      </c>
      <c r="G14" s="185" t="s">
        <v>2893</v>
      </c>
      <c r="H14" s="185" t="s">
        <v>2781</v>
      </c>
      <c r="I14" s="185" t="s">
        <v>2894</v>
      </c>
      <c r="J14" s="185" t="s">
        <v>2893</v>
      </c>
      <c r="K14" s="185" t="s">
        <v>2781</v>
      </c>
      <c r="L14" s="185" t="s">
        <v>2895</v>
      </c>
      <c r="M14" s="185" t="s">
        <v>2893</v>
      </c>
      <c r="N14" s="185" t="s">
        <v>2781</v>
      </c>
      <c r="O14" s="185" t="s">
        <v>2896</v>
      </c>
      <c r="P14" s="185" t="s">
        <v>2893</v>
      </c>
      <c r="Q14" s="185" t="s">
        <v>2781</v>
      </c>
      <c r="R14" s="185" t="s">
        <v>2897</v>
      </c>
      <c r="S14" s="185" t="s">
        <v>2893</v>
      </c>
      <c r="T14" s="185" t="s">
        <v>2781</v>
      </c>
      <c r="U14" s="185" t="s">
        <v>2898</v>
      </c>
      <c r="V14" s="185" t="s">
        <v>2893</v>
      </c>
      <c r="W14" s="185" t="s">
        <v>2781</v>
      </c>
      <c r="X14" s="185" t="s">
        <v>2899</v>
      </c>
      <c r="Y14" s="185" t="s">
        <v>2893</v>
      </c>
      <c r="Z14" s="185" t="s">
        <v>2781</v>
      </c>
      <c r="AA14" s="185" t="s">
        <v>2900</v>
      </c>
      <c r="AB14" s="185" t="s">
        <v>2893</v>
      </c>
      <c r="AC14" s="185" t="s">
        <v>2781</v>
      </c>
      <c r="AD14" s="185" t="s">
        <v>2901</v>
      </c>
      <c r="AE14" s="185" t="s">
        <v>2893</v>
      </c>
      <c r="AF14" s="185" t="s">
        <v>2781</v>
      </c>
      <c r="AG14" s="185" t="s">
        <v>2894</v>
      </c>
      <c r="AH14" s="185" t="s">
        <v>2893</v>
      </c>
      <c r="AI14" s="185" t="s">
        <v>2902</v>
      </c>
      <c r="AJ14" s="185" t="s">
        <v>2903</v>
      </c>
      <c r="AK14" s="185" t="s">
        <v>2893</v>
      </c>
      <c r="AL14" s="185" t="s">
        <v>2904</v>
      </c>
      <c r="AM14" s="185" t="s">
        <v>2905</v>
      </c>
      <c r="AN14" s="185" t="s">
        <v>2893</v>
      </c>
      <c r="AO14" s="185" t="s">
        <v>2906</v>
      </c>
      <c r="AP14" s="185" t="s">
        <v>2898</v>
      </c>
      <c r="AQ14" s="185" t="s">
        <v>2893</v>
      </c>
      <c r="AR14" s="185" t="s">
        <v>2907</v>
      </c>
      <c r="AS14" s="185" t="s">
        <v>2908</v>
      </c>
      <c r="AT14" s="185" t="s">
        <v>2893</v>
      </c>
      <c r="AU14" s="185" t="s">
        <v>2909</v>
      </c>
      <c r="AV14" s="185" t="s">
        <v>2910</v>
      </c>
      <c r="AW14" s="185" t="s">
        <v>2893</v>
      </c>
      <c r="AX14" s="185" t="s">
        <v>2781</v>
      </c>
      <c r="AY14" s="185" t="s">
        <v>2911</v>
      </c>
      <c r="AZ14" s="185" t="s">
        <v>2893</v>
      </c>
      <c r="BA14" s="185" t="s">
        <v>2781</v>
      </c>
      <c r="BB14" s="185" t="s">
        <v>2911</v>
      </c>
      <c r="BC14" s="185" t="s">
        <v>2893</v>
      </c>
      <c r="BD14" s="185" t="s">
        <v>2781</v>
      </c>
      <c r="BE14" s="185" t="s">
        <v>2911</v>
      </c>
      <c r="BF14" s="185" t="s">
        <v>2893</v>
      </c>
      <c r="BG14" s="185" t="s">
        <v>2781</v>
      </c>
      <c r="BH14" s="185" t="s">
        <v>2911</v>
      </c>
      <c r="BI14" s="185" t="s">
        <v>2893</v>
      </c>
      <c r="BJ14" s="185" t="s">
        <v>2781</v>
      </c>
      <c r="BK14" s="185" t="s">
        <v>2912</v>
      </c>
      <c r="BL14" s="185" t="s">
        <v>2893</v>
      </c>
      <c r="BM14" s="185" t="s">
        <v>2781</v>
      </c>
      <c r="BN14" s="185" t="s">
        <v>2913</v>
      </c>
      <c r="BO14" s="185" t="s">
        <v>2893</v>
      </c>
      <c r="BP14" s="185" t="s">
        <v>2781</v>
      </c>
      <c r="BQ14" s="185" t="s">
        <v>2914</v>
      </c>
      <c r="BR14" s="185" t="s">
        <v>2893</v>
      </c>
      <c r="BS14" s="185" t="s">
        <v>2781</v>
      </c>
      <c r="BT14" s="185" t="s">
        <v>2915</v>
      </c>
      <c r="BU14" s="185" t="s">
        <v>2893</v>
      </c>
      <c r="BV14" s="185" t="s">
        <v>2781</v>
      </c>
      <c r="BW14" s="185" t="s">
        <v>2916</v>
      </c>
      <c r="BX14" s="185" t="s">
        <v>2893</v>
      </c>
      <c r="BY14" s="185" t="s">
        <v>2781</v>
      </c>
      <c r="BZ14" s="185" t="s">
        <v>2917</v>
      </c>
      <c r="CA14" s="185" t="s">
        <v>2893</v>
      </c>
      <c r="CB14" s="185" t="s">
        <v>2781</v>
      </c>
      <c r="CC14" s="185" t="s">
        <v>2918</v>
      </c>
      <c r="CD14" s="185" t="s">
        <v>2893</v>
      </c>
      <c r="CE14" s="185" t="s">
        <v>2781</v>
      </c>
      <c r="CF14" s="185" t="s">
        <v>2919</v>
      </c>
      <c r="CG14" s="185" t="s">
        <v>2893</v>
      </c>
      <c r="CH14" s="185" t="s">
        <v>2920</v>
      </c>
      <c r="CI14" s="185" t="s">
        <v>2921</v>
      </c>
      <c r="CJ14" s="185" t="s">
        <v>2893</v>
      </c>
      <c r="CK14" s="185" t="s">
        <v>2781</v>
      </c>
      <c r="CL14" s="185" t="s">
        <v>2922</v>
      </c>
      <c r="CM14" s="185" t="s">
        <v>2893</v>
      </c>
      <c r="CN14" s="185" t="s">
        <v>2923</v>
      </c>
      <c r="CO14" s="185" t="s">
        <v>2922</v>
      </c>
      <c r="CP14" s="185" t="s">
        <v>2893</v>
      </c>
      <c r="CQ14" s="185" t="s">
        <v>2923</v>
      </c>
      <c r="CR14" s="185" t="s">
        <v>2922</v>
      </c>
      <c r="CS14" s="185" t="s">
        <v>2893</v>
      </c>
      <c r="CT14" s="185" t="s">
        <v>2781</v>
      </c>
      <c r="CU14" s="185" t="s">
        <v>2922</v>
      </c>
      <c r="CV14" s="185" t="s">
        <v>2893</v>
      </c>
      <c r="CW14" s="185" t="s">
        <v>2781</v>
      </c>
      <c r="CX14" s="185" t="s">
        <v>2922</v>
      </c>
      <c r="CY14" s="185" t="s">
        <v>2893</v>
      </c>
      <c r="CZ14" s="185" t="s">
        <v>2781</v>
      </c>
      <c r="DA14" s="185" t="s">
        <v>2922</v>
      </c>
      <c r="DB14" s="185" t="s">
        <v>2893</v>
      </c>
      <c r="DC14" s="185" t="s">
        <v>2924</v>
      </c>
      <c r="DD14" s="185" t="s">
        <v>2925</v>
      </c>
      <c r="DE14" s="185" t="s">
        <v>2893</v>
      </c>
      <c r="DF14" s="185" t="s">
        <v>2926</v>
      </c>
      <c r="DG14" s="185" t="s">
        <v>2922</v>
      </c>
      <c r="DH14" s="185" t="s">
        <v>2893</v>
      </c>
      <c r="DI14" s="185" t="s">
        <v>2927</v>
      </c>
      <c r="DJ14" s="185" t="s">
        <v>2928</v>
      </c>
      <c r="DK14" s="185" t="s">
        <v>2893</v>
      </c>
      <c r="DL14" s="185" t="s">
        <v>2929</v>
      </c>
      <c r="DM14" s="185" t="s">
        <v>2930</v>
      </c>
      <c r="DN14" s="185" t="s">
        <v>2893</v>
      </c>
      <c r="DO14" s="185" t="s">
        <v>2931</v>
      </c>
      <c r="DP14" s="185" t="s">
        <v>2932</v>
      </c>
      <c r="DQ14" s="185" t="s">
        <v>2893</v>
      </c>
      <c r="DR14" s="185" t="s">
        <v>2933</v>
      </c>
      <c r="DS14" s="185" t="s">
        <v>2934</v>
      </c>
      <c r="DT14" s="185" t="s">
        <v>2893</v>
      </c>
      <c r="DU14" s="185" t="s">
        <v>2935</v>
      </c>
      <c r="DV14" s="185" t="s">
        <v>2936</v>
      </c>
      <c r="DW14" s="185" t="s">
        <v>2893</v>
      </c>
      <c r="DX14" s="185" t="s">
        <v>2937</v>
      </c>
      <c r="DY14" s="185" t="s">
        <v>2938</v>
      </c>
      <c r="DZ14" s="185" t="s">
        <v>2893</v>
      </c>
      <c r="EA14" s="185" t="s">
        <v>2933</v>
      </c>
      <c r="EB14" s="185" t="s">
        <v>2939</v>
      </c>
      <c r="EC14" s="185" t="s">
        <v>2893</v>
      </c>
      <c r="ED14" s="185" t="s">
        <v>2940</v>
      </c>
      <c r="EE14" s="185" t="s">
        <v>2941</v>
      </c>
      <c r="EF14" s="185" t="s">
        <v>2893</v>
      </c>
      <c r="EG14" s="185" t="s">
        <v>2942</v>
      </c>
      <c r="EH14" s="185" t="s">
        <v>2943</v>
      </c>
      <c r="EI14" s="185" t="s">
        <v>2893</v>
      </c>
      <c r="EJ14" s="185" t="s">
        <v>2944</v>
      </c>
      <c r="EK14" s="185" t="s">
        <v>2945</v>
      </c>
      <c r="EL14" s="185" t="s">
        <v>2893</v>
      </c>
      <c r="EM14" s="185" t="s">
        <v>2946</v>
      </c>
      <c r="EN14" s="185" t="s">
        <v>2947</v>
      </c>
      <c r="EO14" s="185" t="s">
        <v>2893</v>
      </c>
      <c r="EP14" s="185" t="s">
        <v>2948</v>
      </c>
      <c r="EQ14" s="185" t="s">
        <v>2949</v>
      </c>
      <c r="ER14" s="185" t="s">
        <v>2893</v>
      </c>
      <c r="ES14" s="185" t="s">
        <v>2950</v>
      </c>
      <c r="ET14" s="185" t="s">
        <v>2951</v>
      </c>
    </row>
    <row r="15" spans="1:150" x14ac:dyDescent="0.3">
      <c r="A15" s="1"/>
      <c r="B15" s="183" t="s">
        <v>2964</v>
      </c>
      <c r="C15" s="183" t="s">
        <v>97</v>
      </c>
      <c r="D15" s="183" t="s">
        <v>106</v>
      </c>
      <c r="E15" s="183" t="s">
        <v>2965</v>
      </c>
      <c r="F15" s="183" t="s">
        <v>2966</v>
      </c>
      <c r="G15" s="183" t="s">
        <v>2893</v>
      </c>
      <c r="H15" s="183" t="s">
        <v>2781</v>
      </c>
      <c r="I15" s="183" t="s">
        <v>2781</v>
      </c>
      <c r="J15" s="183" t="s">
        <v>2893</v>
      </c>
      <c r="K15" s="183" t="s">
        <v>2781</v>
      </c>
      <c r="L15" s="183" t="s">
        <v>2781</v>
      </c>
      <c r="M15" s="183" t="s">
        <v>2893</v>
      </c>
      <c r="N15" s="183" t="s">
        <v>2781</v>
      </c>
      <c r="O15" s="183" t="s">
        <v>2781</v>
      </c>
      <c r="P15" s="183" t="s">
        <v>2893</v>
      </c>
      <c r="Q15" s="183" t="s">
        <v>2781</v>
      </c>
      <c r="R15" s="183" t="s">
        <v>2781</v>
      </c>
      <c r="S15" s="183" t="s">
        <v>2893</v>
      </c>
      <c r="T15" s="183" t="s">
        <v>2781</v>
      </c>
      <c r="U15" s="183" t="s">
        <v>2781</v>
      </c>
      <c r="V15" s="183" t="s">
        <v>2893</v>
      </c>
      <c r="W15" s="183" t="s">
        <v>2781</v>
      </c>
      <c r="X15" s="183" t="s">
        <v>2781</v>
      </c>
      <c r="Y15" s="183" t="s">
        <v>2893</v>
      </c>
      <c r="Z15" s="183" t="s">
        <v>2781</v>
      </c>
      <c r="AA15" s="183" t="s">
        <v>2781</v>
      </c>
      <c r="AB15" s="183" t="s">
        <v>2893</v>
      </c>
      <c r="AC15" s="183" t="s">
        <v>2781</v>
      </c>
      <c r="AD15" s="183" t="s">
        <v>2781</v>
      </c>
      <c r="AE15" s="183" t="s">
        <v>2893</v>
      </c>
      <c r="AF15" s="183" t="s">
        <v>2781</v>
      </c>
      <c r="AG15" s="183" t="s">
        <v>2781</v>
      </c>
      <c r="AH15" s="183" t="s">
        <v>2893</v>
      </c>
      <c r="AI15" s="183" t="s">
        <v>2781</v>
      </c>
      <c r="AJ15" s="183" t="s">
        <v>2781</v>
      </c>
      <c r="AK15" s="183" t="s">
        <v>2893</v>
      </c>
      <c r="AL15" s="183" t="s">
        <v>2781</v>
      </c>
      <c r="AM15" s="183" t="s">
        <v>2781</v>
      </c>
      <c r="AN15" s="183" t="s">
        <v>2893</v>
      </c>
      <c r="AO15" s="183" t="s">
        <v>2781</v>
      </c>
      <c r="AP15" s="183" t="s">
        <v>2781</v>
      </c>
      <c r="AQ15" s="183" t="s">
        <v>2893</v>
      </c>
      <c r="AR15" s="183" t="s">
        <v>2781</v>
      </c>
      <c r="AS15" s="183" t="s">
        <v>2781</v>
      </c>
      <c r="AT15" s="183" t="s">
        <v>2893</v>
      </c>
      <c r="AU15" s="183" t="s">
        <v>2781</v>
      </c>
      <c r="AV15" s="183" t="s">
        <v>2781</v>
      </c>
      <c r="AW15" s="183" t="s">
        <v>2893</v>
      </c>
      <c r="AX15" s="183" t="s">
        <v>2781</v>
      </c>
      <c r="AY15" s="183" t="s">
        <v>2781</v>
      </c>
      <c r="AZ15" s="183" t="s">
        <v>2893</v>
      </c>
      <c r="BA15" s="183" t="s">
        <v>2781</v>
      </c>
      <c r="BB15" s="183" t="s">
        <v>2781</v>
      </c>
      <c r="BC15" s="183" t="s">
        <v>2893</v>
      </c>
      <c r="BD15" s="183" t="s">
        <v>2781</v>
      </c>
      <c r="BE15" s="183" t="s">
        <v>2781</v>
      </c>
      <c r="BF15" s="183" t="s">
        <v>2893</v>
      </c>
      <c r="BG15" s="183" t="s">
        <v>2781</v>
      </c>
      <c r="BH15" s="183" t="s">
        <v>2781</v>
      </c>
      <c r="BI15" s="183" t="s">
        <v>2893</v>
      </c>
      <c r="BJ15" s="183" t="s">
        <v>2781</v>
      </c>
      <c r="BK15" s="183" t="s">
        <v>2781</v>
      </c>
      <c r="BL15" s="183" t="s">
        <v>2893</v>
      </c>
      <c r="BM15" s="183" t="s">
        <v>2781</v>
      </c>
      <c r="BN15" s="183" t="s">
        <v>2781</v>
      </c>
      <c r="BO15" s="183" t="s">
        <v>2893</v>
      </c>
      <c r="BP15" s="183" t="s">
        <v>2781</v>
      </c>
      <c r="BQ15" s="183" t="s">
        <v>2781</v>
      </c>
      <c r="BR15" s="183" t="s">
        <v>2893</v>
      </c>
      <c r="BS15" s="183" t="s">
        <v>2781</v>
      </c>
      <c r="BT15" s="183" t="s">
        <v>2781</v>
      </c>
      <c r="BU15" s="183" t="s">
        <v>2893</v>
      </c>
      <c r="BV15" s="183" t="s">
        <v>2781</v>
      </c>
      <c r="BW15" s="183" t="s">
        <v>2781</v>
      </c>
      <c r="BX15" s="183" t="s">
        <v>2893</v>
      </c>
      <c r="BY15" s="183" t="s">
        <v>2781</v>
      </c>
      <c r="BZ15" s="183" t="s">
        <v>2781</v>
      </c>
      <c r="CA15" s="183" t="s">
        <v>2893</v>
      </c>
      <c r="CB15" s="183" t="s">
        <v>2781</v>
      </c>
      <c r="CC15" s="183" t="s">
        <v>2781</v>
      </c>
      <c r="CD15" s="183" t="s">
        <v>2893</v>
      </c>
      <c r="CE15" s="183" t="s">
        <v>2781</v>
      </c>
      <c r="CF15" s="183" t="s">
        <v>2781</v>
      </c>
      <c r="CG15" s="183" t="s">
        <v>2893</v>
      </c>
      <c r="CH15" s="183" t="s">
        <v>2781</v>
      </c>
      <c r="CI15" s="183" t="s">
        <v>2781</v>
      </c>
      <c r="CJ15" s="183" t="s">
        <v>2893</v>
      </c>
      <c r="CK15" s="183" t="s">
        <v>2781</v>
      </c>
      <c r="CL15" s="183" t="s">
        <v>2781</v>
      </c>
      <c r="CM15" s="183" t="s">
        <v>2893</v>
      </c>
      <c r="CN15" s="183" t="s">
        <v>2781</v>
      </c>
      <c r="CO15" s="183" t="s">
        <v>2781</v>
      </c>
      <c r="CP15" s="183" t="s">
        <v>2893</v>
      </c>
      <c r="CQ15" s="183" t="s">
        <v>2781</v>
      </c>
      <c r="CR15" s="183" t="s">
        <v>2781</v>
      </c>
      <c r="CS15" s="183" t="s">
        <v>2893</v>
      </c>
      <c r="CT15" s="183" t="s">
        <v>2781</v>
      </c>
      <c r="CU15" s="183" t="s">
        <v>2781</v>
      </c>
      <c r="CV15" s="183" t="s">
        <v>2893</v>
      </c>
      <c r="CW15" s="183" t="s">
        <v>2781</v>
      </c>
      <c r="CX15" s="183" t="s">
        <v>2781</v>
      </c>
      <c r="CY15" s="183" t="s">
        <v>2893</v>
      </c>
      <c r="CZ15" s="183" t="s">
        <v>2781</v>
      </c>
      <c r="DA15" s="183" t="s">
        <v>2781</v>
      </c>
      <c r="DB15" s="183" t="s">
        <v>2893</v>
      </c>
      <c r="DC15" s="183" t="s">
        <v>2781</v>
      </c>
      <c r="DD15" s="183" t="s">
        <v>2781</v>
      </c>
      <c r="DE15" s="183" t="s">
        <v>2893</v>
      </c>
      <c r="DF15" s="183" t="s">
        <v>2781</v>
      </c>
      <c r="DG15" s="183" t="s">
        <v>2781</v>
      </c>
      <c r="DH15" s="183" t="s">
        <v>2893</v>
      </c>
      <c r="DI15" s="183" t="s">
        <v>2781</v>
      </c>
      <c r="DJ15" s="183" t="s">
        <v>2781</v>
      </c>
      <c r="DK15" s="183" t="s">
        <v>2893</v>
      </c>
      <c r="DL15" s="183" t="s">
        <v>2781</v>
      </c>
      <c r="DM15" s="183" t="s">
        <v>2781</v>
      </c>
      <c r="DN15" s="183" t="s">
        <v>2893</v>
      </c>
      <c r="DO15" s="183" t="s">
        <v>2781</v>
      </c>
      <c r="DP15" s="183" t="s">
        <v>2781</v>
      </c>
      <c r="DQ15" s="183" t="s">
        <v>2893</v>
      </c>
      <c r="DR15" s="183" t="s">
        <v>2781</v>
      </c>
      <c r="DS15" s="183" t="s">
        <v>2781</v>
      </c>
      <c r="DT15" s="183" t="s">
        <v>2893</v>
      </c>
      <c r="DU15" s="183" t="s">
        <v>2781</v>
      </c>
      <c r="DV15" s="183" t="s">
        <v>2781</v>
      </c>
      <c r="DW15" s="183" t="s">
        <v>2893</v>
      </c>
      <c r="DX15" s="183" t="s">
        <v>2781</v>
      </c>
      <c r="DY15" s="183" t="s">
        <v>2781</v>
      </c>
      <c r="DZ15" s="183" t="s">
        <v>2893</v>
      </c>
      <c r="EA15" s="183" t="s">
        <v>2781</v>
      </c>
      <c r="EB15" s="183" t="s">
        <v>2781</v>
      </c>
      <c r="EC15" s="183" t="s">
        <v>2893</v>
      </c>
      <c r="ED15" s="183" t="s">
        <v>2781</v>
      </c>
      <c r="EE15" s="183" t="s">
        <v>2781</v>
      </c>
      <c r="EF15" s="183" t="s">
        <v>2893</v>
      </c>
      <c r="EG15" s="183" t="s">
        <v>2781</v>
      </c>
      <c r="EH15" s="183" t="s">
        <v>2781</v>
      </c>
      <c r="EI15" s="183" t="s">
        <v>2893</v>
      </c>
      <c r="EJ15" s="183" t="s">
        <v>2781</v>
      </c>
      <c r="EK15" s="183" t="s">
        <v>2781</v>
      </c>
      <c r="EL15" s="183" t="s">
        <v>2893</v>
      </c>
      <c r="EM15" s="183" t="s">
        <v>2781</v>
      </c>
      <c r="EN15" s="183" t="s">
        <v>2781</v>
      </c>
      <c r="EO15" s="183" t="s">
        <v>2893</v>
      </c>
      <c r="EP15" s="183" t="s">
        <v>2781</v>
      </c>
      <c r="EQ15" s="183" t="s">
        <v>2781</v>
      </c>
      <c r="ER15" s="183" t="s">
        <v>2893</v>
      </c>
      <c r="ES15" s="183" t="s">
        <v>2781</v>
      </c>
      <c r="ET15" s="183" t="s">
        <v>2781</v>
      </c>
    </row>
    <row r="16" spans="1:150" x14ac:dyDescent="0.3">
      <c r="A16" s="1"/>
      <c r="B16" s="184" t="s">
        <v>2967</v>
      </c>
      <c r="C16" s="184" t="s">
        <v>97</v>
      </c>
      <c r="D16" s="184" t="s">
        <v>106</v>
      </c>
      <c r="E16" s="184" t="s">
        <v>2968</v>
      </c>
      <c r="F16" s="184" t="s">
        <v>2969</v>
      </c>
      <c r="G16" s="185" t="s">
        <v>2893</v>
      </c>
      <c r="H16" s="185" t="s">
        <v>2781</v>
      </c>
      <c r="I16" s="185" t="s">
        <v>2781</v>
      </c>
      <c r="J16" s="185" t="s">
        <v>2893</v>
      </c>
      <c r="K16" s="185" t="s">
        <v>2781</v>
      </c>
      <c r="L16" s="185" t="s">
        <v>2781</v>
      </c>
      <c r="M16" s="185" t="s">
        <v>2893</v>
      </c>
      <c r="N16" s="185" t="s">
        <v>2781</v>
      </c>
      <c r="O16" s="185" t="s">
        <v>2781</v>
      </c>
      <c r="P16" s="185" t="s">
        <v>2893</v>
      </c>
      <c r="Q16" s="185" t="s">
        <v>2781</v>
      </c>
      <c r="R16" s="185" t="s">
        <v>2781</v>
      </c>
      <c r="S16" s="185" t="s">
        <v>2893</v>
      </c>
      <c r="T16" s="185" t="s">
        <v>2781</v>
      </c>
      <c r="U16" s="185" t="s">
        <v>2781</v>
      </c>
      <c r="V16" s="185" t="s">
        <v>2893</v>
      </c>
      <c r="W16" s="185" t="s">
        <v>2781</v>
      </c>
      <c r="X16" s="185" t="s">
        <v>2781</v>
      </c>
      <c r="Y16" s="185" t="s">
        <v>2893</v>
      </c>
      <c r="Z16" s="185" t="s">
        <v>2781</v>
      </c>
      <c r="AA16" s="185" t="s">
        <v>2781</v>
      </c>
      <c r="AB16" s="185" t="s">
        <v>2893</v>
      </c>
      <c r="AC16" s="185" t="s">
        <v>2781</v>
      </c>
      <c r="AD16" s="185" t="s">
        <v>2781</v>
      </c>
      <c r="AE16" s="185" t="s">
        <v>2893</v>
      </c>
      <c r="AF16" s="185" t="s">
        <v>2781</v>
      </c>
      <c r="AG16" s="185" t="s">
        <v>2781</v>
      </c>
      <c r="AH16" s="185" t="s">
        <v>2893</v>
      </c>
      <c r="AI16" s="185" t="s">
        <v>2781</v>
      </c>
      <c r="AJ16" s="185" t="s">
        <v>2781</v>
      </c>
      <c r="AK16" s="185" t="s">
        <v>2893</v>
      </c>
      <c r="AL16" s="185" t="s">
        <v>2781</v>
      </c>
      <c r="AM16" s="185" t="s">
        <v>2781</v>
      </c>
      <c r="AN16" s="185" t="s">
        <v>2893</v>
      </c>
      <c r="AO16" s="185" t="s">
        <v>2781</v>
      </c>
      <c r="AP16" s="185" t="s">
        <v>2781</v>
      </c>
      <c r="AQ16" s="185" t="s">
        <v>2893</v>
      </c>
      <c r="AR16" s="185" t="s">
        <v>2781</v>
      </c>
      <c r="AS16" s="185" t="s">
        <v>2781</v>
      </c>
      <c r="AT16" s="185" t="s">
        <v>2893</v>
      </c>
      <c r="AU16" s="185" t="s">
        <v>2781</v>
      </c>
      <c r="AV16" s="185" t="s">
        <v>2781</v>
      </c>
      <c r="AW16" s="185" t="s">
        <v>2893</v>
      </c>
      <c r="AX16" s="185" t="s">
        <v>2781</v>
      </c>
      <c r="AY16" s="185" t="s">
        <v>2781</v>
      </c>
      <c r="AZ16" s="185" t="s">
        <v>2893</v>
      </c>
      <c r="BA16" s="185" t="s">
        <v>2781</v>
      </c>
      <c r="BB16" s="185" t="s">
        <v>2781</v>
      </c>
      <c r="BC16" s="185" t="s">
        <v>2893</v>
      </c>
      <c r="BD16" s="185" t="s">
        <v>2781</v>
      </c>
      <c r="BE16" s="185" t="s">
        <v>2781</v>
      </c>
      <c r="BF16" s="185" t="s">
        <v>2893</v>
      </c>
      <c r="BG16" s="185" t="s">
        <v>2781</v>
      </c>
      <c r="BH16" s="185" t="s">
        <v>2781</v>
      </c>
      <c r="BI16" s="185" t="s">
        <v>2893</v>
      </c>
      <c r="BJ16" s="185" t="s">
        <v>2781</v>
      </c>
      <c r="BK16" s="185" t="s">
        <v>2781</v>
      </c>
      <c r="BL16" s="185" t="s">
        <v>2893</v>
      </c>
      <c r="BM16" s="185" t="s">
        <v>2781</v>
      </c>
      <c r="BN16" s="185" t="s">
        <v>2781</v>
      </c>
      <c r="BO16" s="185" t="s">
        <v>2893</v>
      </c>
      <c r="BP16" s="185" t="s">
        <v>2781</v>
      </c>
      <c r="BQ16" s="185" t="s">
        <v>2781</v>
      </c>
      <c r="BR16" s="185" t="s">
        <v>2893</v>
      </c>
      <c r="BS16" s="185" t="s">
        <v>2781</v>
      </c>
      <c r="BT16" s="185" t="s">
        <v>2781</v>
      </c>
      <c r="BU16" s="185" t="s">
        <v>2893</v>
      </c>
      <c r="BV16" s="185" t="s">
        <v>2781</v>
      </c>
      <c r="BW16" s="185" t="s">
        <v>2781</v>
      </c>
      <c r="BX16" s="185" t="s">
        <v>2893</v>
      </c>
      <c r="BY16" s="185" t="s">
        <v>2781</v>
      </c>
      <c r="BZ16" s="185" t="s">
        <v>2781</v>
      </c>
      <c r="CA16" s="185" t="s">
        <v>2893</v>
      </c>
      <c r="CB16" s="185" t="s">
        <v>2781</v>
      </c>
      <c r="CC16" s="185" t="s">
        <v>2781</v>
      </c>
      <c r="CD16" s="185" t="s">
        <v>2893</v>
      </c>
      <c r="CE16" s="185" t="s">
        <v>2781</v>
      </c>
      <c r="CF16" s="185" t="s">
        <v>2781</v>
      </c>
      <c r="CG16" s="185" t="s">
        <v>2893</v>
      </c>
      <c r="CH16" s="185" t="s">
        <v>2781</v>
      </c>
      <c r="CI16" s="185" t="s">
        <v>2781</v>
      </c>
      <c r="CJ16" s="185" t="s">
        <v>2893</v>
      </c>
      <c r="CK16" s="185" t="s">
        <v>2781</v>
      </c>
      <c r="CL16" s="185" t="s">
        <v>2781</v>
      </c>
      <c r="CM16" s="185" t="s">
        <v>2893</v>
      </c>
      <c r="CN16" s="185" t="s">
        <v>2781</v>
      </c>
      <c r="CO16" s="185" t="s">
        <v>2781</v>
      </c>
      <c r="CP16" s="185" t="s">
        <v>2893</v>
      </c>
      <c r="CQ16" s="185" t="s">
        <v>2781</v>
      </c>
      <c r="CR16" s="185" t="s">
        <v>2781</v>
      </c>
      <c r="CS16" s="185" t="s">
        <v>2893</v>
      </c>
      <c r="CT16" s="185" t="s">
        <v>2781</v>
      </c>
      <c r="CU16" s="185" t="s">
        <v>2781</v>
      </c>
      <c r="CV16" s="185" t="s">
        <v>2893</v>
      </c>
      <c r="CW16" s="185" t="s">
        <v>2781</v>
      </c>
      <c r="CX16" s="185" t="s">
        <v>2781</v>
      </c>
      <c r="CY16" s="185" t="s">
        <v>2893</v>
      </c>
      <c r="CZ16" s="185" t="s">
        <v>2781</v>
      </c>
      <c r="DA16" s="185" t="s">
        <v>2781</v>
      </c>
      <c r="DB16" s="185" t="s">
        <v>2893</v>
      </c>
      <c r="DC16" s="185" t="s">
        <v>2781</v>
      </c>
      <c r="DD16" s="185" t="s">
        <v>2781</v>
      </c>
      <c r="DE16" s="185" t="s">
        <v>2893</v>
      </c>
      <c r="DF16" s="185" t="s">
        <v>2781</v>
      </c>
      <c r="DG16" s="185" t="s">
        <v>2781</v>
      </c>
      <c r="DH16" s="185" t="s">
        <v>2893</v>
      </c>
      <c r="DI16" s="185" t="s">
        <v>2781</v>
      </c>
      <c r="DJ16" s="185" t="s">
        <v>2781</v>
      </c>
      <c r="DK16" s="185" t="s">
        <v>2893</v>
      </c>
      <c r="DL16" s="185" t="s">
        <v>2781</v>
      </c>
      <c r="DM16" s="185" t="s">
        <v>2781</v>
      </c>
      <c r="DN16" s="185" t="s">
        <v>2893</v>
      </c>
      <c r="DO16" s="185" t="s">
        <v>2781</v>
      </c>
      <c r="DP16" s="185" t="s">
        <v>2781</v>
      </c>
      <c r="DQ16" s="185" t="s">
        <v>2893</v>
      </c>
      <c r="DR16" s="185" t="s">
        <v>2781</v>
      </c>
      <c r="DS16" s="185" t="s">
        <v>2781</v>
      </c>
      <c r="DT16" s="185" t="s">
        <v>2893</v>
      </c>
      <c r="DU16" s="185" t="s">
        <v>2781</v>
      </c>
      <c r="DV16" s="185" t="s">
        <v>2781</v>
      </c>
      <c r="DW16" s="185" t="s">
        <v>2893</v>
      </c>
      <c r="DX16" s="185" t="s">
        <v>2781</v>
      </c>
      <c r="DY16" s="185" t="s">
        <v>2781</v>
      </c>
      <c r="DZ16" s="185" t="s">
        <v>2893</v>
      </c>
      <c r="EA16" s="185" t="s">
        <v>2781</v>
      </c>
      <c r="EB16" s="185" t="s">
        <v>2781</v>
      </c>
      <c r="EC16" s="185" t="s">
        <v>2893</v>
      </c>
      <c r="ED16" s="185" t="s">
        <v>2781</v>
      </c>
      <c r="EE16" s="185" t="s">
        <v>2781</v>
      </c>
      <c r="EF16" s="185" t="s">
        <v>2893</v>
      </c>
      <c r="EG16" s="185" t="s">
        <v>2781</v>
      </c>
      <c r="EH16" s="185" t="s">
        <v>2781</v>
      </c>
      <c r="EI16" s="185" t="s">
        <v>2893</v>
      </c>
      <c r="EJ16" s="185" t="s">
        <v>2781</v>
      </c>
      <c r="EK16" s="185" t="s">
        <v>2781</v>
      </c>
      <c r="EL16" s="185" t="s">
        <v>2893</v>
      </c>
      <c r="EM16" s="185" t="s">
        <v>2781</v>
      </c>
      <c r="EN16" s="185" t="s">
        <v>2781</v>
      </c>
      <c r="EO16" s="185" t="s">
        <v>2893</v>
      </c>
      <c r="EP16" s="185" t="s">
        <v>2781</v>
      </c>
      <c r="EQ16" s="185" t="s">
        <v>2781</v>
      </c>
      <c r="ER16" s="185" t="s">
        <v>2893</v>
      </c>
      <c r="ES16" s="185" t="s">
        <v>2781</v>
      </c>
      <c r="ET16" s="185" t="s">
        <v>2781</v>
      </c>
    </row>
    <row r="17" spans="1:150" x14ac:dyDescent="0.3">
      <c r="A17" s="1"/>
      <c r="B17" s="184" t="s">
        <v>2970</v>
      </c>
      <c r="C17" s="184" t="s">
        <v>97</v>
      </c>
      <c r="D17" s="184" t="s">
        <v>106</v>
      </c>
      <c r="E17" s="184" t="s">
        <v>2971</v>
      </c>
      <c r="F17" s="184" t="s">
        <v>2972</v>
      </c>
      <c r="G17" s="185" t="s">
        <v>2893</v>
      </c>
      <c r="H17" s="185" t="s">
        <v>946</v>
      </c>
      <c r="I17" s="185" t="s">
        <v>946</v>
      </c>
      <c r="J17" s="185" t="s">
        <v>2893</v>
      </c>
      <c r="K17" s="185" t="s">
        <v>946</v>
      </c>
      <c r="L17" s="185" t="s">
        <v>946</v>
      </c>
      <c r="M17" s="185" t="s">
        <v>2893</v>
      </c>
      <c r="N17" s="185" t="s">
        <v>946</v>
      </c>
      <c r="O17" s="185" t="s">
        <v>946</v>
      </c>
      <c r="P17" s="185" t="s">
        <v>2893</v>
      </c>
      <c r="Q17" s="185" t="s">
        <v>946</v>
      </c>
      <c r="R17" s="185" t="s">
        <v>946</v>
      </c>
      <c r="S17" s="185" t="s">
        <v>2893</v>
      </c>
      <c r="T17" s="185" t="s">
        <v>946</v>
      </c>
      <c r="U17" s="185" t="s">
        <v>946</v>
      </c>
      <c r="V17" s="185" t="s">
        <v>2893</v>
      </c>
      <c r="W17" s="185" t="s">
        <v>946</v>
      </c>
      <c r="X17" s="185" t="s">
        <v>946</v>
      </c>
      <c r="Y17" s="185" t="s">
        <v>2893</v>
      </c>
      <c r="Z17" s="185" t="s">
        <v>946</v>
      </c>
      <c r="AA17" s="185" t="s">
        <v>946</v>
      </c>
      <c r="AB17" s="185" t="s">
        <v>2893</v>
      </c>
      <c r="AC17" s="185" t="s">
        <v>946</v>
      </c>
      <c r="AD17" s="185" t="s">
        <v>946</v>
      </c>
      <c r="AE17" s="185" t="s">
        <v>2893</v>
      </c>
      <c r="AF17" s="185" t="s">
        <v>946</v>
      </c>
      <c r="AG17" s="185" t="s">
        <v>946</v>
      </c>
      <c r="AH17" s="185" t="s">
        <v>2893</v>
      </c>
      <c r="AI17" s="185" t="s">
        <v>946</v>
      </c>
      <c r="AJ17" s="185" t="s">
        <v>946</v>
      </c>
      <c r="AK17" s="185" t="s">
        <v>2893</v>
      </c>
      <c r="AL17" s="185" t="s">
        <v>946</v>
      </c>
      <c r="AM17" s="185" t="s">
        <v>946</v>
      </c>
      <c r="AN17" s="185" t="s">
        <v>2893</v>
      </c>
      <c r="AO17" s="185" t="s">
        <v>946</v>
      </c>
      <c r="AP17" s="185" t="s">
        <v>946</v>
      </c>
      <c r="AQ17" s="185" t="s">
        <v>2893</v>
      </c>
      <c r="AR17" s="185" t="s">
        <v>946</v>
      </c>
      <c r="AS17" s="185" t="s">
        <v>946</v>
      </c>
      <c r="AT17" s="185" t="s">
        <v>2893</v>
      </c>
      <c r="AU17" s="185" t="s">
        <v>946</v>
      </c>
      <c r="AV17" s="185" t="s">
        <v>946</v>
      </c>
      <c r="AW17" s="185" t="s">
        <v>2893</v>
      </c>
      <c r="AX17" s="185" t="s">
        <v>946</v>
      </c>
      <c r="AY17" s="185" t="s">
        <v>946</v>
      </c>
      <c r="AZ17" s="185" t="s">
        <v>2893</v>
      </c>
      <c r="BA17" s="185" t="s">
        <v>946</v>
      </c>
      <c r="BB17" s="185" t="s">
        <v>946</v>
      </c>
      <c r="BC17" s="185" t="s">
        <v>2893</v>
      </c>
      <c r="BD17" s="185" t="s">
        <v>946</v>
      </c>
      <c r="BE17" s="185" t="s">
        <v>946</v>
      </c>
      <c r="BF17" s="185" t="s">
        <v>2893</v>
      </c>
      <c r="BG17" s="185" t="s">
        <v>946</v>
      </c>
      <c r="BH17" s="185" t="s">
        <v>946</v>
      </c>
      <c r="BI17" s="185" t="s">
        <v>2893</v>
      </c>
      <c r="BJ17" s="185" t="s">
        <v>946</v>
      </c>
      <c r="BK17" s="185" t="s">
        <v>946</v>
      </c>
      <c r="BL17" s="185" t="s">
        <v>2893</v>
      </c>
      <c r="BM17" s="185" t="s">
        <v>946</v>
      </c>
      <c r="BN17" s="185" t="s">
        <v>946</v>
      </c>
      <c r="BO17" s="185" t="s">
        <v>2893</v>
      </c>
      <c r="BP17" s="185" t="s">
        <v>946</v>
      </c>
      <c r="BQ17" s="185" t="s">
        <v>946</v>
      </c>
      <c r="BR17" s="185" t="s">
        <v>2893</v>
      </c>
      <c r="BS17" s="185" t="s">
        <v>946</v>
      </c>
      <c r="BT17" s="185" t="s">
        <v>946</v>
      </c>
      <c r="BU17" s="185" t="s">
        <v>2893</v>
      </c>
      <c r="BV17" s="185" t="s">
        <v>946</v>
      </c>
      <c r="BW17" s="185" t="s">
        <v>946</v>
      </c>
      <c r="BX17" s="185" t="s">
        <v>2893</v>
      </c>
      <c r="BY17" s="185" t="s">
        <v>946</v>
      </c>
      <c r="BZ17" s="185" t="s">
        <v>946</v>
      </c>
      <c r="CA17" s="185" t="s">
        <v>2893</v>
      </c>
      <c r="CB17" s="185" t="s">
        <v>946</v>
      </c>
      <c r="CC17" s="185" t="s">
        <v>946</v>
      </c>
      <c r="CD17" s="185" t="s">
        <v>2893</v>
      </c>
      <c r="CE17" s="185" t="s">
        <v>946</v>
      </c>
      <c r="CF17" s="185" t="s">
        <v>946</v>
      </c>
      <c r="CG17" s="185" t="s">
        <v>2893</v>
      </c>
      <c r="CH17" s="185" t="s">
        <v>946</v>
      </c>
      <c r="CI17" s="185" t="s">
        <v>946</v>
      </c>
      <c r="CJ17" s="185" t="s">
        <v>2893</v>
      </c>
      <c r="CK17" s="185" t="s">
        <v>946</v>
      </c>
      <c r="CL17" s="185" t="s">
        <v>946</v>
      </c>
      <c r="CM17" s="185" t="s">
        <v>2893</v>
      </c>
      <c r="CN17" s="185" t="s">
        <v>946</v>
      </c>
      <c r="CO17" s="185" t="s">
        <v>946</v>
      </c>
      <c r="CP17" s="185" t="s">
        <v>2893</v>
      </c>
      <c r="CQ17" s="185" t="s">
        <v>946</v>
      </c>
      <c r="CR17" s="185" t="s">
        <v>946</v>
      </c>
      <c r="CS17" s="185" t="s">
        <v>2893</v>
      </c>
      <c r="CT17" s="185" t="s">
        <v>946</v>
      </c>
      <c r="CU17" s="185" t="s">
        <v>946</v>
      </c>
      <c r="CV17" s="185" t="s">
        <v>2893</v>
      </c>
      <c r="CW17" s="185" t="s">
        <v>946</v>
      </c>
      <c r="CX17" s="185" t="s">
        <v>946</v>
      </c>
      <c r="CY17" s="185" t="s">
        <v>2893</v>
      </c>
      <c r="CZ17" s="185" t="s">
        <v>946</v>
      </c>
      <c r="DA17" s="185" t="s">
        <v>946</v>
      </c>
      <c r="DB17" s="185" t="s">
        <v>2893</v>
      </c>
      <c r="DC17" s="185" t="s">
        <v>946</v>
      </c>
      <c r="DD17" s="185" t="s">
        <v>946</v>
      </c>
      <c r="DE17" s="185" t="s">
        <v>2893</v>
      </c>
      <c r="DF17" s="185" t="s">
        <v>946</v>
      </c>
      <c r="DG17" s="185" t="s">
        <v>946</v>
      </c>
      <c r="DH17" s="185" t="s">
        <v>2893</v>
      </c>
      <c r="DI17" s="185" t="s">
        <v>946</v>
      </c>
      <c r="DJ17" s="185" t="s">
        <v>946</v>
      </c>
      <c r="DK17" s="185" t="s">
        <v>2893</v>
      </c>
      <c r="DL17" s="185" t="s">
        <v>946</v>
      </c>
      <c r="DM17" s="185" t="s">
        <v>946</v>
      </c>
      <c r="DN17" s="185" t="s">
        <v>2893</v>
      </c>
      <c r="DO17" s="185" t="s">
        <v>946</v>
      </c>
      <c r="DP17" s="185" t="s">
        <v>946</v>
      </c>
      <c r="DQ17" s="185" t="s">
        <v>2893</v>
      </c>
      <c r="DR17" s="185" t="s">
        <v>946</v>
      </c>
      <c r="DS17" s="185" t="s">
        <v>946</v>
      </c>
      <c r="DT17" s="185" t="s">
        <v>2893</v>
      </c>
      <c r="DU17" s="185" t="s">
        <v>946</v>
      </c>
      <c r="DV17" s="185" t="s">
        <v>946</v>
      </c>
      <c r="DW17" s="185" t="s">
        <v>2893</v>
      </c>
      <c r="DX17" s="185" t="s">
        <v>946</v>
      </c>
      <c r="DY17" s="185" t="s">
        <v>946</v>
      </c>
      <c r="DZ17" s="185" t="s">
        <v>2893</v>
      </c>
      <c r="EA17" s="185" t="s">
        <v>946</v>
      </c>
      <c r="EB17" s="185" t="s">
        <v>946</v>
      </c>
      <c r="EC17" s="185" t="s">
        <v>2893</v>
      </c>
      <c r="ED17" s="185" t="s">
        <v>946</v>
      </c>
      <c r="EE17" s="185" t="s">
        <v>946</v>
      </c>
      <c r="EF17" s="185" t="s">
        <v>2893</v>
      </c>
      <c r="EG17" s="185" t="s">
        <v>946</v>
      </c>
      <c r="EH17" s="185" t="s">
        <v>946</v>
      </c>
      <c r="EI17" s="185" t="s">
        <v>2893</v>
      </c>
      <c r="EJ17" s="185" t="s">
        <v>946</v>
      </c>
      <c r="EK17" s="185" t="s">
        <v>946</v>
      </c>
      <c r="EL17" s="185" t="s">
        <v>2893</v>
      </c>
      <c r="EM17" s="185" t="s">
        <v>946</v>
      </c>
      <c r="EN17" s="185" t="s">
        <v>946</v>
      </c>
      <c r="EO17" s="185" t="s">
        <v>2893</v>
      </c>
      <c r="EP17" s="185" t="s">
        <v>946</v>
      </c>
      <c r="EQ17" s="185" t="s">
        <v>946</v>
      </c>
      <c r="ER17" s="185" t="s">
        <v>2893</v>
      </c>
      <c r="ES17" s="185" t="s">
        <v>946</v>
      </c>
      <c r="ET17" s="185" t="s">
        <v>946</v>
      </c>
    </row>
    <row r="18" spans="1:150" x14ac:dyDescent="0.3">
      <c r="A18" s="1"/>
      <c r="B18" s="183" t="s">
        <v>2973</v>
      </c>
      <c r="C18" s="183" t="s">
        <v>129</v>
      </c>
      <c r="D18" s="183" t="s">
        <v>1016</v>
      </c>
      <c r="E18" s="183" t="s">
        <v>2974</v>
      </c>
      <c r="F18" s="183" t="s">
        <v>2975</v>
      </c>
      <c r="G18" s="183" t="s">
        <v>2893</v>
      </c>
      <c r="H18" s="183" t="s">
        <v>2781</v>
      </c>
      <c r="I18" s="183" t="s">
        <v>2781</v>
      </c>
      <c r="J18" s="183" t="s">
        <v>2893</v>
      </c>
      <c r="K18" s="183" t="s">
        <v>2781</v>
      </c>
      <c r="L18" s="183" t="s">
        <v>2781</v>
      </c>
      <c r="M18" s="183" t="s">
        <v>2893</v>
      </c>
      <c r="N18" s="183" t="s">
        <v>2781</v>
      </c>
      <c r="O18" s="183" t="s">
        <v>2781</v>
      </c>
      <c r="P18" s="183" t="s">
        <v>2893</v>
      </c>
      <c r="Q18" s="183" t="s">
        <v>2781</v>
      </c>
      <c r="R18" s="183" t="s">
        <v>2781</v>
      </c>
      <c r="S18" s="183" t="s">
        <v>2893</v>
      </c>
      <c r="T18" s="183" t="s">
        <v>2781</v>
      </c>
      <c r="U18" s="183" t="s">
        <v>2781</v>
      </c>
      <c r="V18" s="183" t="s">
        <v>2893</v>
      </c>
      <c r="W18" s="183" t="s">
        <v>2781</v>
      </c>
      <c r="X18" s="183" t="s">
        <v>2781</v>
      </c>
      <c r="Y18" s="183" t="s">
        <v>2893</v>
      </c>
      <c r="Z18" s="183" t="s">
        <v>2781</v>
      </c>
      <c r="AA18" s="183" t="s">
        <v>2781</v>
      </c>
      <c r="AB18" s="183" t="s">
        <v>2893</v>
      </c>
      <c r="AC18" s="183" t="s">
        <v>2781</v>
      </c>
      <c r="AD18" s="183" t="s">
        <v>2781</v>
      </c>
      <c r="AE18" s="183" t="s">
        <v>2893</v>
      </c>
      <c r="AF18" s="183" t="s">
        <v>2781</v>
      </c>
      <c r="AG18" s="183" t="s">
        <v>2781</v>
      </c>
      <c r="AH18" s="183" t="s">
        <v>2893</v>
      </c>
      <c r="AI18" s="183" t="s">
        <v>2781</v>
      </c>
      <c r="AJ18" s="183" t="s">
        <v>2781</v>
      </c>
      <c r="AK18" s="183" t="s">
        <v>2893</v>
      </c>
      <c r="AL18" s="183" t="s">
        <v>2781</v>
      </c>
      <c r="AM18" s="183" t="s">
        <v>2781</v>
      </c>
      <c r="AN18" s="183" t="s">
        <v>2893</v>
      </c>
      <c r="AO18" s="183" t="s">
        <v>2781</v>
      </c>
      <c r="AP18" s="183" t="s">
        <v>2781</v>
      </c>
      <c r="AQ18" s="183" t="s">
        <v>2893</v>
      </c>
      <c r="AR18" s="183" t="s">
        <v>2781</v>
      </c>
      <c r="AS18" s="183" t="s">
        <v>2781</v>
      </c>
      <c r="AT18" s="183" t="s">
        <v>2893</v>
      </c>
      <c r="AU18" s="183" t="s">
        <v>2781</v>
      </c>
      <c r="AV18" s="183" t="s">
        <v>2781</v>
      </c>
      <c r="AW18" s="183" t="s">
        <v>2893</v>
      </c>
      <c r="AX18" s="183" t="s">
        <v>2781</v>
      </c>
      <c r="AY18" s="183" t="s">
        <v>2781</v>
      </c>
      <c r="AZ18" s="183" t="s">
        <v>2893</v>
      </c>
      <c r="BA18" s="183" t="s">
        <v>2781</v>
      </c>
      <c r="BB18" s="183" t="s">
        <v>2781</v>
      </c>
      <c r="BC18" s="183" t="s">
        <v>2893</v>
      </c>
      <c r="BD18" s="183" t="s">
        <v>2781</v>
      </c>
      <c r="BE18" s="183" t="s">
        <v>2781</v>
      </c>
      <c r="BF18" s="183" t="s">
        <v>2893</v>
      </c>
      <c r="BG18" s="183" t="s">
        <v>2781</v>
      </c>
      <c r="BH18" s="183" t="s">
        <v>2781</v>
      </c>
      <c r="BI18" s="183" t="s">
        <v>2893</v>
      </c>
      <c r="BJ18" s="183" t="s">
        <v>2781</v>
      </c>
      <c r="BK18" s="183" t="s">
        <v>2781</v>
      </c>
      <c r="BL18" s="183" t="s">
        <v>2893</v>
      </c>
      <c r="BM18" s="183" t="s">
        <v>2781</v>
      </c>
      <c r="BN18" s="183" t="s">
        <v>2781</v>
      </c>
      <c r="BO18" s="183" t="s">
        <v>2893</v>
      </c>
      <c r="BP18" s="183" t="s">
        <v>2781</v>
      </c>
      <c r="BQ18" s="183" t="s">
        <v>2781</v>
      </c>
      <c r="BR18" s="183" t="s">
        <v>2893</v>
      </c>
      <c r="BS18" s="183" t="s">
        <v>2781</v>
      </c>
      <c r="BT18" s="183" t="s">
        <v>2781</v>
      </c>
      <c r="BU18" s="183" t="s">
        <v>2893</v>
      </c>
      <c r="BV18" s="183" t="s">
        <v>2781</v>
      </c>
      <c r="BW18" s="183" t="s">
        <v>2781</v>
      </c>
      <c r="BX18" s="183" t="s">
        <v>2893</v>
      </c>
      <c r="BY18" s="183" t="s">
        <v>2781</v>
      </c>
      <c r="BZ18" s="183" t="s">
        <v>2781</v>
      </c>
      <c r="CA18" s="183" t="s">
        <v>2893</v>
      </c>
      <c r="CB18" s="183" t="s">
        <v>2781</v>
      </c>
      <c r="CC18" s="183" t="s">
        <v>2781</v>
      </c>
      <c r="CD18" s="183" t="s">
        <v>2893</v>
      </c>
      <c r="CE18" s="183" t="s">
        <v>2781</v>
      </c>
      <c r="CF18" s="183" t="s">
        <v>2781</v>
      </c>
      <c r="CG18" s="183" t="s">
        <v>2893</v>
      </c>
      <c r="CH18" s="183" t="s">
        <v>2781</v>
      </c>
      <c r="CI18" s="183" t="s">
        <v>2781</v>
      </c>
      <c r="CJ18" s="183" t="s">
        <v>2893</v>
      </c>
      <c r="CK18" s="183" t="s">
        <v>2781</v>
      </c>
      <c r="CL18" s="183" t="s">
        <v>2781</v>
      </c>
      <c r="CM18" s="183" t="s">
        <v>2893</v>
      </c>
      <c r="CN18" s="183" t="s">
        <v>2781</v>
      </c>
      <c r="CO18" s="183" t="s">
        <v>2781</v>
      </c>
      <c r="CP18" s="183" t="s">
        <v>2893</v>
      </c>
      <c r="CQ18" s="183" t="s">
        <v>2781</v>
      </c>
      <c r="CR18" s="183" t="s">
        <v>2781</v>
      </c>
      <c r="CS18" s="183" t="s">
        <v>2893</v>
      </c>
      <c r="CT18" s="183" t="s">
        <v>2781</v>
      </c>
      <c r="CU18" s="183" t="s">
        <v>2781</v>
      </c>
      <c r="CV18" s="183" t="s">
        <v>2893</v>
      </c>
      <c r="CW18" s="183" t="s">
        <v>2781</v>
      </c>
      <c r="CX18" s="183" t="s">
        <v>2781</v>
      </c>
      <c r="CY18" s="183" t="s">
        <v>2893</v>
      </c>
      <c r="CZ18" s="183" t="s">
        <v>2781</v>
      </c>
      <c r="DA18" s="183" t="s">
        <v>2781</v>
      </c>
      <c r="DB18" s="183" t="s">
        <v>2893</v>
      </c>
      <c r="DC18" s="183" t="s">
        <v>2781</v>
      </c>
      <c r="DD18" s="183" t="s">
        <v>2781</v>
      </c>
      <c r="DE18" s="183" t="s">
        <v>2893</v>
      </c>
      <c r="DF18" s="183" t="s">
        <v>2781</v>
      </c>
      <c r="DG18" s="183" t="s">
        <v>2781</v>
      </c>
      <c r="DH18" s="183" t="s">
        <v>2893</v>
      </c>
      <c r="DI18" s="183" t="s">
        <v>2781</v>
      </c>
      <c r="DJ18" s="183" t="s">
        <v>2781</v>
      </c>
      <c r="DK18" s="183" t="s">
        <v>2893</v>
      </c>
      <c r="DL18" s="183" t="s">
        <v>2781</v>
      </c>
      <c r="DM18" s="183" t="s">
        <v>2781</v>
      </c>
      <c r="DN18" s="183" t="s">
        <v>2893</v>
      </c>
      <c r="DO18" s="183" t="s">
        <v>2781</v>
      </c>
      <c r="DP18" s="183" t="s">
        <v>2781</v>
      </c>
      <c r="DQ18" s="183" t="s">
        <v>2893</v>
      </c>
      <c r="DR18" s="183" t="s">
        <v>2781</v>
      </c>
      <c r="DS18" s="183" t="s">
        <v>2781</v>
      </c>
      <c r="DT18" s="183" t="s">
        <v>2893</v>
      </c>
      <c r="DU18" s="183" t="s">
        <v>2781</v>
      </c>
      <c r="DV18" s="183" t="s">
        <v>2781</v>
      </c>
      <c r="DW18" s="183" t="s">
        <v>2893</v>
      </c>
      <c r="DX18" s="183" t="s">
        <v>2781</v>
      </c>
      <c r="DY18" s="183" t="s">
        <v>2781</v>
      </c>
      <c r="DZ18" s="183" t="s">
        <v>2893</v>
      </c>
      <c r="EA18" s="183" t="s">
        <v>2781</v>
      </c>
      <c r="EB18" s="183" t="s">
        <v>2781</v>
      </c>
      <c r="EC18" s="183" t="s">
        <v>2893</v>
      </c>
      <c r="ED18" s="183" t="s">
        <v>2781</v>
      </c>
      <c r="EE18" s="183" t="s">
        <v>2781</v>
      </c>
      <c r="EF18" s="183" t="s">
        <v>2893</v>
      </c>
      <c r="EG18" s="183" t="s">
        <v>2781</v>
      </c>
      <c r="EH18" s="183" t="s">
        <v>2781</v>
      </c>
      <c r="EI18" s="183" t="s">
        <v>2893</v>
      </c>
      <c r="EJ18" s="183" t="s">
        <v>2781</v>
      </c>
      <c r="EK18" s="183" t="s">
        <v>2781</v>
      </c>
      <c r="EL18" s="183" t="s">
        <v>2893</v>
      </c>
      <c r="EM18" s="183" t="s">
        <v>2781</v>
      </c>
      <c r="EN18" s="183" t="s">
        <v>2781</v>
      </c>
      <c r="EO18" s="183" t="s">
        <v>2893</v>
      </c>
      <c r="EP18" s="183" t="s">
        <v>2781</v>
      </c>
      <c r="EQ18" s="183" t="s">
        <v>2781</v>
      </c>
      <c r="ER18" s="183" t="s">
        <v>2893</v>
      </c>
      <c r="ES18" s="183" t="s">
        <v>2781</v>
      </c>
      <c r="ET18" s="183" t="s">
        <v>2781</v>
      </c>
    </row>
    <row r="19" spans="1:150" x14ac:dyDescent="0.3">
      <c r="A19" s="1"/>
      <c r="B19" s="184" t="s">
        <v>2976</v>
      </c>
      <c r="C19" s="184" t="s">
        <v>129</v>
      </c>
      <c r="D19" s="184" t="s">
        <v>1016</v>
      </c>
      <c r="E19" s="184" t="s">
        <v>2977</v>
      </c>
      <c r="F19" s="184" t="s">
        <v>2978</v>
      </c>
      <c r="G19" s="185" t="s">
        <v>2893</v>
      </c>
      <c r="H19" s="185" t="s">
        <v>2781</v>
      </c>
      <c r="I19" s="185" t="s">
        <v>2781</v>
      </c>
      <c r="J19" s="185" t="s">
        <v>2893</v>
      </c>
      <c r="K19" s="185" t="s">
        <v>2781</v>
      </c>
      <c r="L19" s="185" t="s">
        <v>2781</v>
      </c>
      <c r="M19" s="185" t="s">
        <v>2893</v>
      </c>
      <c r="N19" s="185" t="s">
        <v>2781</v>
      </c>
      <c r="O19" s="185" t="s">
        <v>2781</v>
      </c>
      <c r="P19" s="185" t="s">
        <v>2893</v>
      </c>
      <c r="Q19" s="185" t="s">
        <v>2781</v>
      </c>
      <c r="R19" s="185" t="s">
        <v>2781</v>
      </c>
      <c r="S19" s="185" t="s">
        <v>2893</v>
      </c>
      <c r="T19" s="185" t="s">
        <v>2781</v>
      </c>
      <c r="U19" s="185" t="s">
        <v>2781</v>
      </c>
      <c r="V19" s="185" t="s">
        <v>2893</v>
      </c>
      <c r="W19" s="185" t="s">
        <v>2781</v>
      </c>
      <c r="X19" s="185" t="s">
        <v>2781</v>
      </c>
      <c r="Y19" s="185" t="s">
        <v>2893</v>
      </c>
      <c r="Z19" s="185" t="s">
        <v>2781</v>
      </c>
      <c r="AA19" s="185" t="s">
        <v>2781</v>
      </c>
      <c r="AB19" s="185" t="s">
        <v>2893</v>
      </c>
      <c r="AC19" s="185" t="s">
        <v>2781</v>
      </c>
      <c r="AD19" s="185" t="s">
        <v>2781</v>
      </c>
      <c r="AE19" s="185" t="s">
        <v>2893</v>
      </c>
      <c r="AF19" s="185" t="s">
        <v>2781</v>
      </c>
      <c r="AG19" s="185" t="s">
        <v>2781</v>
      </c>
      <c r="AH19" s="185" t="s">
        <v>2893</v>
      </c>
      <c r="AI19" s="185" t="s">
        <v>2781</v>
      </c>
      <c r="AJ19" s="185" t="s">
        <v>2781</v>
      </c>
      <c r="AK19" s="185" t="s">
        <v>2893</v>
      </c>
      <c r="AL19" s="185" t="s">
        <v>2781</v>
      </c>
      <c r="AM19" s="185" t="s">
        <v>2781</v>
      </c>
      <c r="AN19" s="185" t="s">
        <v>2893</v>
      </c>
      <c r="AO19" s="185" t="s">
        <v>2781</v>
      </c>
      <c r="AP19" s="185" t="s">
        <v>2781</v>
      </c>
      <c r="AQ19" s="185" t="s">
        <v>2893</v>
      </c>
      <c r="AR19" s="185" t="s">
        <v>2781</v>
      </c>
      <c r="AS19" s="185" t="s">
        <v>2781</v>
      </c>
      <c r="AT19" s="185" t="s">
        <v>2893</v>
      </c>
      <c r="AU19" s="185" t="s">
        <v>2781</v>
      </c>
      <c r="AV19" s="185" t="s">
        <v>2781</v>
      </c>
      <c r="AW19" s="185" t="s">
        <v>2893</v>
      </c>
      <c r="AX19" s="185" t="s">
        <v>2781</v>
      </c>
      <c r="AY19" s="185" t="s">
        <v>2781</v>
      </c>
      <c r="AZ19" s="185" t="s">
        <v>2893</v>
      </c>
      <c r="BA19" s="185" t="s">
        <v>2781</v>
      </c>
      <c r="BB19" s="185" t="s">
        <v>2781</v>
      </c>
      <c r="BC19" s="185" t="s">
        <v>2893</v>
      </c>
      <c r="BD19" s="185" t="s">
        <v>2781</v>
      </c>
      <c r="BE19" s="185" t="s">
        <v>2781</v>
      </c>
      <c r="BF19" s="185" t="s">
        <v>2893</v>
      </c>
      <c r="BG19" s="185" t="s">
        <v>2781</v>
      </c>
      <c r="BH19" s="185" t="s">
        <v>2781</v>
      </c>
      <c r="BI19" s="185" t="s">
        <v>2893</v>
      </c>
      <c r="BJ19" s="185" t="s">
        <v>2781</v>
      </c>
      <c r="BK19" s="185" t="s">
        <v>2781</v>
      </c>
      <c r="BL19" s="185" t="s">
        <v>2893</v>
      </c>
      <c r="BM19" s="185" t="s">
        <v>2781</v>
      </c>
      <c r="BN19" s="185" t="s">
        <v>2781</v>
      </c>
      <c r="BO19" s="185" t="s">
        <v>2893</v>
      </c>
      <c r="BP19" s="185" t="s">
        <v>2781</v>
      </c>
      <c r="BQ19" s="185" t="s">
        <v>2781</v>
      </c>
      <c r="BR19" s="185" t="s">
        <v>2893</v>
      </c>
      <c r="BS19" s="185" t="s">
        <v>2781</v>
      </c>
      <c r="BT19" s="185" t="s">
        <v>2781</v>
      </c>
      <c r="BU19" s="185" t="s">
        <v>2893</v>
      </c>
      <c r="BV19" s="185" t="s">
        <v>2781</v>
      </c>
      <c r="BW19" s="185" t="s">
        <v>2781</v>
      </c>
      <c r="BX19" s="185" t="s">
        <v>2893</v>
      </c>
      <c r="BY19" s="185" t="s">
        <v>2781</v>
      </c>
      <c r="BZ19" s="185" t="s">
        <v>2781</v>
      </c>
      <c r="CA19" s="185" t="s">
        <v>2893</v>
      </c>
      <c r="CB19" s="185" t="s">
        <v>2781</v>
      </c>
      <c r="CC19" s="185" t="s">
        <v>2781</v>
      </c>
      <c r="CD19" s="185" t="s">
        <v>2893</v>
      </c>
      <c r="CE19" s="185" t="s">
        <v>2781</v>
      </c>
      <c r="CF19" s="185" t="s">
        <v>2781</v>
      </c>
      <c r="CG19" s="185" t="s">
        <v>2893</v>
      </c>
      <c r="CH19" s="185" t="s">
        <v>2781</v>
      </c>
      <c r="CI19" s="185" t="s">
        <v>2781</v>
      </c>
      <c r="CJ19" s="185" t="s">
        <v>2893</v>
      </c>
      <c r="CK19" s="185" t="s">
        <v>2781</v>
      </c>
      <c r="CL19" s="185" t="s">
        <v>2781</v>
      </c>
      <c r="CM19" s="185" t="s">
        <v>2893</v>
      </c>
      <c r="CN19" s="185" t="s">
        <v>2781</v>
      </c>
      <c r="CO19" s="185" t="s">
        <v>2781</v>
      </c>
      <c r="CP19" s="185" t="s">
        <v>2893</v>
      </c>
      <c r="CQ19" s="185" t="s">
        <v>2781</v>
      </c>
      <c r="CR19" s="185" t="s">
        <v>2781</v>
      </c>
      <c r="CS19" s="185" t="s">
        <v>2893</v>
      </c>
      <c r="CT19" s="185" t="s">
        <v>2781</v>
      </c>
      <c r="CU19" s="185" t="s">
        <v>2781</v>
      </c>
      <c r="CV19" s="185" t="s">
        <v>2893</v>
      </c>
      <c r="CW19" s="185" t="s">
        <v>2781</v>
      </c>
      <c r="CX19" s="185" t="s">
        <v>2781</v>
      </c>
      <c r="CY19" s="185" t="s">
        <v>2893</v>
      </c>
      <c r="CZ19" s="185" t="s">
        <v>2781</v>
      </c>
      <c r="DA19" s="185" t="s">
        <v>2781</v>
      </c>
      <c r="DB19" s="185" t="s">
        <v>2893</v>
      </c>
      <c r="DC19" s="185" t="s">
        <v>2781</v>
      </c>
      <c r="DD19" s="185" t="s">
        <v>2781</v>
      </c>
      <c r="DE19" s="185" t="s">
        <v>2893</v>
      </c>
      <c r="DF19" s="185" t="s">
        <v>2781</v>
      </c>
      <c r="DG19" s="185" t="s">
        <v>2781</v>
      </c>
      <c r="DH19" s="185" t="s">
        <v>2893</v>
      </c>
      <c r="DI19" s="185" t="s">
        <v>2781</v>
      </c>
      <c r="DJ19" s="185" t="s">
        <v>2781</v>
      </c>
      <c r="DK19" s="185" t="s">
        <v>2893</v>
      </c>
      <c r="DL19" s="185" t="s">
        <v>2781</v>
      </c>
      <c r="DM19" s="185" t="s">
        <v>2781</v>
      </c>
      <c r="DN19" s="185" t="s">
        <v>2893</v>
      </c>
      <c r="DO19" s="185" t="s">
        <v>2781</v>
      </c>
      <c r="DP19" s="185" t="s">
        <v>2781</v>
      </c>
      <c r="DQ19" s="185" t="s">
        <v>2893</v>
      </c>
      <c r="DR19" s="185" t="s">
        <v>2781</v>
      </c>
      <c r="DS19" s="185" t="s">
        <v>2781</v>
      </c>
      <c r="DT19" s="185" t="s">
        <v>2893</v>
      </c>
      <c r="DU19" s="185" t="s">
        <v>2781</v>
      </c>
      <c r="DV19" s="185" t="s">
        <v>2781</v>
      </c>
      <c r="DW19" s="185" t="s">
        <v>2893</v>
      </c>
      <c r="DX19" s="185" t="s">
        <v>2781</v>
      </c>
      <c r="DY19" s="185" t="s">
        <v>2781</v>
      </c>
      <c r="DZ19" s="185" t="s">
        <v>2893</v>
      </c>
      <c r="EA19" s="185" t="s">
        <v>2781</v>
      </c>
      <c r="EB19" s="185" t="s">
        <v>2781</v>
      </c>
      <c r="EC19" s="185" t="s">
        <v>2893</v>
      </c>
      <c r="ED19" s="185" t="s">
        <v>2781</v>
      </c>
      <c r="EE19" s="185" t="s">
        <v>2781</v>
      </c>
      <c r="EF19" s="185" t="s">
        <v>2893</v>
      </c>
      <c r="EG19" s="185" t="s">
        <v>2781</v>
      </c>
      <c r="EH19" s="185" t="s">
        <v>2781</v>
      </c>
      <c r="EI19" s="185" t="s">
        <v>2893</v>
      </c>
      <c r="EJ19" s="185" t="s">
        <v>2781</v>
      </c>
      <c r="EK19" s="185" t="s">
        <v>2781</v>
      </c>
      <c r="EL19" s="185" t="s">
        <v>2893</v>
      </c>
      <c r="EM19" s="185" t="s">
        <v>2781</v>
      </c>
      <c r="EN19" s="185" t="s">
        <v>2781</v>
      </c>
      <c r="EO19" s="185" t="s">
        <v>2893</v>
      </c>
      <c r="EP19" s="185" t="s">
        <v>2781</v>
      </c>
      <c r="EQ19" s="185" t="s">
        <v>2781</v>
      </c>
      <c r="ER19" s="185" t="s">
        <v>2893</v>
      </c>
      <c r="ES19" s="185" t="s">
        <v>2781</v>
      </c>
      <c r="ET19" s="185" t="s">
        <v>2781</v>
      </c>
    </row>
    <row r="20" spans="1:150" x14ac:dyDescent="0.3">
      <c r="A20" s="1"/>
      <c r="B20" s="184" t="s">
        <v>2979</v>
      </c>
      <c r="C20" s="184" t="s">
        <v>129</v>
      </c>
      <c r="D20" s="184" t="s">
        <v>1016</v>
      </c>
      <c r="E20" s="184" t="s">
        <v>2980</v>
      </c>
      <c r="F20" s="184" t="s">
        <v>2981</v>
      </c>
      <c r="G20" s="185" t="s">
        <v>2893</v>
      </c>
      <c r="H20" s="185" t="s">
        <v>2781</v>
      </c>
      <c r="I20" s="185" t="s">
        <v>2781</v>
      </c>
      <c r="J20" s="185" t="s">
        <v>2893</v>
      </c>
      <c r="K20" s="185" t="s">
        <v>2781</v>
      </c>
      <c r="L20" s="185" t="s">
        <v>2781</v>
      </c>
      <c r="M20" s="185" t="s">
        <v>2893</v>
      </c>
      <c r="N20" s="185" t="s">
        <v>2781</v>
      </c>
      <c r="O20" s="185" t="s">
        <v>2781</v>
      </c>
      <c r="P20" s="185" t="s">
        <v>2893</v>
      </c>
      <c r="Q20" s="185" t="s">
        <v>2781</v>
      </c>
      <c r="R20" s="185" t="s">
        <v>2781</v>
      </c>
      <c r="S20" s="185" t="s">
        <v>2893</v>
      </c>
      <c r="T20" s="185" t="s">
        <v>2781</v>
      </c>
      <c r="U20" s="185" t="s">
        <v>2781</v>
      </c>
      <c r="V20" s="185" t="s">
        <v>2893</v>
      </c>
      <c r="W20" s="185" t="s">
        <v>2781</v>
      </c>
      <c r="X20" s="185" t="s">
        <v>2781</v>
      </c>
      <c r="Y20" s="185" t="s">
        <v>2893</v>
      </c>
      <c r="Z20" s="185" t="s">
        <v>2781</v>
      </c>
      <c r="AA20" s="185" t="s">
        <v>2781</v>
      </c>
      <c r="AB20" s="185" t="s">
        <v>2893</v>
      </c>
      <c r="AC20" s="185" t="s">
        <v>2781</v>
      </c>
      <c r="AD20" s="185" t="s">
        <v>2781</v>
      </c>
      <c r="AE20" s="185" t="s">
        <v>2893</v>
      </c>
      <c r="AF20" s="185" t="s">
        <v>2781</v>
      </c>
      <c r="AG20" s="185" t="s">
        <v>2781</v>
      </c>
      <c r="AH20" s="185" t="s">
        <v>2893</v>
      </c>
      <c r="AI20" s="185" t="s">
        <v>2781</v>
      </c>
      <c r="AJ20" s="185" t="s">
        <v>2781</v>
      </c>
      <c r="AK20" s="185" t="s">
        <v>2893</v>
      </c>
      <c r="AL20" s="185" t="s">
        <v>2781</v>
      </c>
      <c r="AM20" s="185" t="s">
        <v>2781</v>
      </c>
      <c r="AN20" s="185" t="s">
        <v>2893</v>
      </c>
      <c r="AO20" s="185" t="s">
        <v>2781</v>
      </c>
      <c r="AP20" s="185" t="s">
        <v>2781</v>
      </c>
      <c r="AQ20" s="185" t="s">
        <v>2893</v>
      </c>
      <c r="AR20" s="185" t="s">
        <v>2781</v>
      </c>
      <c r="AS20" s="185" t="s">
        <v>2781</v>
      </c>
      <c r="AT20" s="185" t="s">
        <v>2893</v>
      </c>
      <c r="AU20" s="185" t="s">
        <v>2781</v>
      </c>
      <c r="AV20" s="185" t="s">
        <v>2781</v>
      </c>
      <c r="AW20" s="185" t="s">
        <v>2893</v>
      </c>
      <c r="AX20" s="185" t="s">
        <v>2781</v>
      </c>
      <c r="AY20" s="185" t="s">
        <v>2781</v>
      </c>
      <c r="AZ20" s="185" t="s">
        <v>2893</v>
      </c>
      <c r="BA20" s="185" t="s">
        <v>2781</v>
      </c>
      <c r="BB20" s="185" t="s">
        <v>2781</v>
      </c>
      <c r="BC20" s="185" t="s">
        <v>2893</v>
      </c>
      <c r="BD20" s="185" t="s">
        <v>2781</v>
      </c>
      <c r="BE20" s="185" t="s">
        <v>2781</v>
      </c>
      <c r="BF20" s="185" t="s">
        <v>2893</v>
      </c>
      <c r="BG20" s="185" t="s">
        <v>2781</v>
      </c>
      <c r="BH20" s="185" t="s">
        <v>2781</v>
      </c>
      <c r="BI20" s="185" t="s">
        <v>2893</v>
      </c>
      <c r="BJ20" s="185" t="s">
        <v>2781</v>
      </c>
      <c r="BK20" s="185" t="s">
        <v>2781</v>
      </c>
      <c r="BL20" s="185" t="s">
        <v>2893</v>
      </c>
      <c r="BM20" s="185" t="s">
        <v>2781</v>
      </c>
      <c r="BN20" s="185" t="s">
        <v>2781</v>
      </c>
      <c r="BO20" s="185" t="s">
        <v>2893</v>
      </c>
      <c r="BP20" s="185" t="s">
        <v>2781</v>
      </c>
      <c r="BQ20" s="185" t="s">
        <v>2781</v>
      </c>
      <c r="BR20" s="185" t="s">
        <v>2893</v>
      </c>
      <c r="BS20" s="185" t="s">
        <v>2781</v>
      </c>
      <c r="BT20" s="185" t="s">
        <v>2781</v>
      </c>
      <c r="BU20" s="185" t="s">
        <v>2893</v>
      </c>
      <c r="BV20" s="185" t="s">
        <v>2781</v>
      </c>
      <c r="BW20" s="185" t="s">
        <v>2781</v>
      </c>
      <c r="BX20" s="185" t="s">
        <v>2893</v>
      </c>
      <c r="BY20" s="185" t="s">
        <v>2781</v>
      </c>
      <c r="BZ20" s="185" t="s">
        <v>2781</v>
      </c>
      <c r="CA20" s="185" t="s">
        <v>2893</v>
      </c>
      <c r="CB20" s="185" t="s">
        <v>2781</v>
      </c>
      <c r="CC20" s="185" t="s">
        <v>2781</v>
      </c>
      <c r="CD20" s="185" t="s">
        <v>2893</v>
      </c>
      <c r="CE20" s="185" t="s">
        <v>2781</v>
      </c>
      <c r="CF20" s="185" t="s">
        <v>2781</v>
      </c>
      <c r="CG20" s="185" t="s">
        <v>2893</v>
      </c>
      <c r="CH20" s="185" t="s">
        <v>2781</v>
      </c>
      <c r="CI20" s="185" t="s">
        <v>2781</v>
      </c>
      <c r="CJ20" s="185" t="s">
        <v>2893</v>
      </c>
      <c r="CK20" s="185" t="s">
        <v>2781</v>
      </c>
      <c r="CL20" s="185" t="s">
        <v>2781</v>
      </c>
      <c r="CM20" s="185" t="s">
        <v>2893</v>
      </c>
      <c r="CN20" s="185" t="s">
        <v>2781</v>
      </c>
      <c r="CO20" s="185" t="s">
        <v>2781</v>
      </c>
      <c r="CP20" s="185" t="s">
        <v>2893</v>
      </c>
      <c r="CQ20" s="185" t="s">
        <v>2781</v>
      </c>
      <c r="CR20" s="185" t="s">
        <v>2781</v>
      </c>
      <c r="CS20" s="185" t="s">
        <v>2893</v>
      </c>
      <c r="CT20" s="185" t="s">
        <v>2781</v>
      </c>
      <c r="CU20" s="185" t="s">
        <v>2781</v>
      </c>
      <c r="CV20" s="185" t="s">
        <v>2893</v>
      </c>
      <c r="CW20" s="185" t="s">
        <v>2781</v>
      </c>
      <c r="CX20" s="185" t="s">
        <v>2781</v>
      </c>
      <c r="CY20" s="185" t="s">
        <v>2893</v>
      </c>
      <c r="CZ20" s="185" t="s">
        <v>2781</v>
      </c>
      <c r="DA20" s="185" t="s">
        <v>2781</v>
      </c>
      <c r="DB20" s="185" t="s">
        <v>2893</v>
      </c>
      <c r="DC20" s="185" t="s">
        <v>2781</v>
      </c>
      <c r="DD20" s="185" t="s">
        <v>2781</v>
      </c>
      <c r="DE20" s="185" t="s">
        <v>2893</v>
      </c>
      <c r="DF20" s="185" t="s">
        <v>2781</v>
      </c>
      <c r="DG20" s="185" t="s">
        <v>2781</v>
      </c>
      <c r="DH20" s="185" t="s">
        <v>2893</v>
      </c>
      <c r="DI20" s="185" t="s">
        <v>2781</v>
      </c>
      <c r="DJ20" s="185" t="s">
        <v>2781</v>
      </c>
      <c r="DK20" s="185" t="s">
        <v>2893</v>
      </c>
      <c r="DL20" s="185" t="s">
        <v>2781</v>
      </c>
      <c r="DM20" s="185" t="s">
        <v>2781</v>
      </c>
      <c r="DN20" s="185" t="s">
        <v>2893</v>
      </c>
      <c r="DO20" s="185" t="s">
        <v>2781</v>
      </c>
      <c r="DP20" s="185" t="s">
        <v>2781</v>
      </c>
      <c r="DQ20" s="185" t="s">
        <v>2893</v>
      </c>
      <c r="DR20" s="185" t="s">
        <v>2781</v>
      </c>
      <c r="DS20" s="185" t="s">
        <v>2781</v>
      </c>
      <c r="DT20" s="185" t="s">
        <v>2893</v>
      </c>
      <c r="DU20" s="185" t="s">
        <v>2781</v>
      </c>
      <c r="DV20" s="185" t="s">
        <v>2781</v>
      </c>
      <c r="DW20" s="185" t="s">
        <v>2893</v>
      </c>
      <c r="DX20" s="185" t="s">
        <v>2781</v>
      </c>
      <c r="DY20" s="185" t="s">
        <v>2781</v>
      </c>
      <c r="DZ20" s="185" t="s">
        <v>2893</v>
      </c>
      <c r="EA20" s="185" t="s">
        <v>2781</v>
      </c>
      <c r="EB20" s="185" t="s">
        <v>2781</v>
      </c>
      <c r="EC20" s="185" t="s">
        <v>2893</v>
      </c>
      <c r="ED20" s="185" t="s">
        <v>2781</v>
      </c>
      <c r="EE20" s="185" t="s">
        <v>2781</v>
      </c>
      <c r="EF20" s="185" t="s">
        <v>2893</v>
      </c>
      <c r="EG20" s="185" t="s">
        <v>2781</v>
      </c>
      <c r="EH20" s="185" t="s">
        <v>2781</v>
      </c>
      <c r="EI20" s="185" t="s">
        <v>2893</v>
      </c>
      <c r="EJ20" s="185" t="s">
        <v>2781</v>
      </c>
      <c r="EK20" s="185" t="s">
        <v>2781</v>
      </c>
      <c r="EL20" s="185" t="s">
        <v>2893</v>
      </c>
      <c r="EM20" s="185" t="s">
        <v>2781</v>
      </c>
      <c r="EN20" s="185" t="s">
        <v>2781</v>
      </c>
      <c r="EO20" s="185" t="s">
        <v>2893</v>
      </c>
      <c r="EP20" s="185" t="s">
        <v>2781</v>
      </c>
      <c r="EQ20" s="185" t="s">
        <v>2781</v>
      </c>
      <c r="ER20" s="185" t="s">
        <v>2893</v>
      </c>
      <c r="ES20" s="185" t="s">
        <v>2781</v>
      </c>
      <c r="ET20" s="185" t="s">
        <v>2781</v>
      </c>
    </row>
    <row r="21" spans="1:150" x14ac:dyDescent="0.3">
      <c r="A21" s="1"/>
      <c r="B21" s="184" t="s">
        <v>2982</v>
      </c>
      <c r="C21" s="184" t="s">
        <v>129</v>
      </c>
      <c r="D21" s="184" t="s">
        <v>1016</v>
      </c>
      <c r="E21" s="184" t="s">
        <v>2983</v>
      </c>
      <c r="F21" s="184" t="s">
        <v>2984</v>
      </c>
      <c r="G21" s="185" t="s">
        <v>2893</v>
      </c>
      <c r="H21" s="185" t="s">
        <v>2781</v>
      </c>
      <c r="I21" s="185" t="s">
        <v>2781</v>
      </c>
      <c r="J21" s="185" t="s">
        <v>2893</v>
      </c>
      <c r="K21" s="185" t="s">
        <v>2781</v>
      </c>
      <c r="L21" s="185" t="s">
        <v>2781</v>
      </c>
      <c r="M21" s="185" t="s">
        <v>2893</v>
      </c>
      <c r="N21" s="185" t="s">
        <v>2781</v>
      </c>
      <c r="O21" s="185" t="s">
        <v>2781</v>
      </c>
      <c r="P21" s="185" t="s">
        <v>2893</v>
      </c>
      <c r="Q21" s="185" t="s">
        <v>2781</v>
      </c>
      <c r="R21" s="185" t="s">
        <v>2781</v>
      </c>
      <c r="S21" s="185" t="s">
        <v>2893</v>
      </c>
      <c r="T21" s="185" t="s">
        <v>2781</v>
      </c>
      <c r="U21" s="185" t="s">
        <v>2781</v>
      </c>
      <c r="V21" s="185" t="s">
        <v>2893</v>
      </c>
      <c r="W21" s="185" t="s">
        <v>2781</v>
      </c>
      <c r="X21" s="185" t="s">
        <v>2781</v>
      </c>
      <c r="Y21" s="185" t="s">
        <v>2893</v>
      </c>
      <c r="Z21" s="185" t="s">
        <v>2781</v>
      </c>
      <c r="AA21" s="185" t="s">
        <v>2781</v>
      </c>
      <c r="AB21" s="185" t="s">
        <v>2893</v>
      </c>
      <c r="AC21" s="185" t="s">
        <v>2781</v>
      </c>
      <c r="AD21" s="185" t="s">
        <v>2781</v>
      </c>
      <c r="AE21" s="185" t="s">
        <v>2893</v>
      </c>
      <c r="AF21" s="185" t="s">
        <v>2781</v>
      </c>
      <c r="AG21" s="185" t="s">
        <v>2781</v>
      </c>
      <c r="AH21" s="185" t="s">
        <v>2893</v>
      </c>
      <c r="AI21" s="185" t="s">
        <v>2781</v>
      </c>
      <c r="AJ21" s="185" t="s">
        <v>2781</v>
      </c>
      <c r="AK21" s="185" t="s">
        <v>2893</v>
      </c>
      <c r="AL21" s="185" t="s">
        <v>2781</v>
      </c>
      <c r="AM21" s="185" t="s">
        <v>2781</v>
      </c>
      <c r="AN21" s="185" t="s">
        <v>2893</v>
      </c>
      <c r="AO21" s="185" t="s">
        <v>2781</v>
      </c>
      <c r="AP21" s="185" t="s">
        <v>2781</v>
      </c>
      <c r="AQ21" s="185" t="s">
        <v>2893</v>
      </c>
      <c r="AR21" s="185" t="s">
        <v>2781</v>
      </c>
      <c r="AS21" s="185" t="s">
        <v>2781</v>
      </c>
      <c r="AT21" s="185" t="s">
        <v>2893</v>
      </c>
      <c r="AU21" s="185" t="s">
        <v>2781</v>
      </c>
      <c r="AV21" s="185" t="s">
        <v>2781</v>
      </c>
      <c r="AW21" s="185" t="s">
        <v>2893</v>
      </c>
      <c r="AX21" s="185" t="s">
        <v>2781</v>
      </c>
      <c r="AY21" s="185" t="s">
        <v>2781</v>
      </c>
      <c r="AZ21" s="185" t="s">
        <v>2893</v>
      </c>
      <c r="BA21" s="185" t="s">
        <v>2781</v>
      </c>
      <c r="BB21" s="185" t="s">
        <v>2781</v>
      </c>
      <c r="BC21" s="185" t="s">
        <v>2893</v>
      </c>
      <c r="BD21" s="185" t="s">
        <v>2781</v>
      </c>
      <c r="BE21" s="185" t="s">
        <v>2781</v>
      </c>
      <c r="BF21" s="185" t="s">
        <v>2893</v>
      </c>
      <c r="BG21" s="185" t="s">
        <v>2781</v>
      </c>
      <c r="BH21" s="185" t="s">
        <v>2781</v>
      </c>
      <c r="BI21" s="185" t="s">
        <v>2893</v>
      </c>
      <c r="BJ21" s="185" t="s">
        <v>2781</v>
      </c>
      <c r="BK21" s="185" t="s">
        <v>2781</v>
      </c>
      <c r="BL21" s="185" t="s">
        <v>2893</v>
      </c>
      <c r="BM21" s="185" t="s">
        <v>2781</v>
      </c>
      <c r="BN21" s="185" t="s">
        <v>2781</v>
      </c>
      <c r="BO21" s="185" t="s">
        <v>2893</v>
      </c>
      <c r="BP21" s="185" t="s">
        <v>2781</v>
      </c>
      <c r="BQ21" s="185" t="s">
        <v>2781</v>
      </c>
      <c r="BR21" s="185" t="s">
        <v>2893</v>
      </c>
      <c r="BS21" s="185" t="s">
        <v>2781</v>
      </c>
      <c r="BT21" s="185" t="s">
        <v>2781</v>
      </c>
      <c r="BU21" s="185" t="s">
        <v>2893</v>
      </c>
      <c r="BV21" s="185" t="s">
        <v>2781</v>
      </c>
      <c r="BW21" s="185" t="s">
        <v>2781</v>
      </c>
      <c r="BX21" s="185" t="s">
        <v>2893</v>
      </c>
      <c r="BY21" s="185" t="s">
        <v>2781</v>
      </c>
      <c r="BZ21" s="185" t="s">
        <v>2781</v>
      </c>
      <c r="CA21" s="185" t="s">
        <v>2893</v>
      </c>
      <c r="CB21" s="185" t="s">
        <v>2781</v>
      </c>
      <c r="CC21" s="185" t="s">
        <v>2781</v>
      </c>
      <c r="CD21" s="185" t="s">
        <v>2893</v>
      </c>
      <c r="CE21" s="185" t="s">
        <v>2781</v>
      </c>
      <c r="CF21" s="185" t="s">
        <v>2781</v>
      </c>
      <c r="CG21" s="185" t="s">
        <v>2893</v>
      </c>
      <c r="CH21" s="185" t="s">
        <v>2781</v>
      </c>
      <c r="CI21" s="185" t="s">
        <v>2781</v>
      </c>
      <c r="CJ21" s="185" t="s">
        <v>2893</v>
      </c>
      <c r="CK21" s="185" t="s">
        <v>2781</v>
      </c>
      <c r="CL21" s="185" t="s">
        <v>2781</v>
      </c>
      <c r="CM21" s="185" t="s">
        <v>2893</v>
      </c>
      <c r="CN21" s="185" t="s">
        <v>2781</v>
      </c>
      <c r="CO21" s="185" t="s">
        <v>2781</v>
      </c>
      <c r="CP21" s="185" t="s">
        <v>2893</v>
      </c>
      <c r="CQ21" s="185" t="s">
        <v>2781</v>
      </c>
      <c r="CR21" s="185" t="s">
        <v>2781</v>
      </c>
      <c r="CS21" s="185" t="s">
        <v>2893</v>
      </c>
      <c r="CT21" s="185" t="s">
        <v>2781</v>
      </c>
      <c r="CU21" s="185" t="s">
        <v>2781</v>
      </c>
      <c r="CV21" s="185" t="s">
        <v>2893</v>
      </c>
      <c r="CW21" s="185" t="s">
        <v>2781</v>
      </c>
      <c r="CX21" s="185" t="s">
        <v>2781</v>
      </c>
      <c r="CY21" s="185" t="s">
        <v>2893</v>
      </c>
      <c r="CZ21" s="185" t="s">
        <v>2781</v>
      </c>
      <c r="DA21" s="185" t="s">
        <v>2781</v>
      </c>
      <c r="DB21" s="185" t="s">
        <v>2893</v>
      </c>
      <c r="DC21" s="185" t="s">
        <v>2781</v>
      </c>
      <c r="DD21" s="185" t="s">
        <v>2781</v>
      </c>
      <c r="DE21" s="185" t="s">
        <v>2893</v>
      </c>
      <c r="DF21" s="185" t="s">
        <v>2781</v>
      </c>
      <c r="DG21" s="185" t="s">
        <v>2781</v>
      </c>
      <c r="DH21" s="185" t="s">
        <v>2893</v>
      </c>
      <c r="DI21" s="185" t="s">
        <v>2781</v>
      </c>
      <c r="DJ21" s="185" t="s">
        <v>2781</v>
      </c>
      <c r="DK21" s="185" t="s">
        <v>2893</v>
      </c>
      <c r="DL21" s="185" t="s">
        <v>2781</v>
      </c>
      <c r="DM21" s="185" t="s">
        <v>2781</v>
      </c>
      <c r="DN21" s="185" t="s">
        <v>2893</v>
      </c>
      <c r="DO21" s="185" t="s">
        <v>2781</v>
      </c>
      <c r="DP21" s="185" t="s">
        <v>2781</v>
      </c>
      <c r="DQ21" s="185" t="s">
        <v>2893</v>
      </c>
      <c r="DR21" s="185" t="s">
        <v>2781</v>
      </c>
      <c r="DS21" s="185" t="s">
        <v>2781</v>
      </c>
      <c r="DT21" s="185" t="s">
        <v>2893</v>
      </c>
      <c r="DU21" s="185" t="s">
        <v>2781</v>
      </c>
      <c r="DV21" s="185" t="s">
        <v>2781</v>
      </c>
      <c r="DW21" s="185" t="s">
        <v>2893</v>
      </c>
      <c r="DX21" s="185" t="s">
        <v>2781</v>
      </c>
      <c r="DY21" s="185" t="s">
        <v>2781</v>
      </c>
      <c r="DZ21" s="185" t="s">
        <v>2893</v>
      </c>
      <c r="EA21" s="185" t="s">
        <v>2781</v>
      </c>
      <c r="EB21" s="185" t="s">
        <v>2781</v>
      </c>
      <c r="EC21" s="185" t="s">
        <v>2893</v>
      </c>
      <c r="ED21" s="185" t="s">
        <v>2781</v>
      </c>
      <c r="EE21" s="185" t="s">
        <v>2781</v>
      </c>
      <c r="EF21" s="185" t="s">
        <v>2893</v>
      </c>
      <c r="EG21" s="185" t="s">
        <v>2781</v>
      </c>
      <c r="EH21" s="185" t="s">
        <v>2781</v>
      </c>
      <c r="EI21" s="185" t="s">
        <v>2893</v>
      </c>
      <c r="EJ21" s="185" t="s">
        <v>2781</v>
      </c>
      <c r="EK21" s="185" t="s">
        <v>2781</v>
      </c>
      <c r="EL21" s="185" t="s">
        <v>2893</v>
      </c>
      <c r="EM21" s="185" t="s">
        <v>2781</v>
      </c>
      <c r="EN21" s="185" t="s">
        <v>2781</v>
      </c>
      <c r="EO21" s="185" t="s">
        <v>2893</v>
      </c>
      <c r="EP21" s="185" t="s">
        <v>2781</v>
      </c>
      <c r="EQ21" s="185" t="s">
        <v>2781</v>
      </c>
      <c r="ER21" s="185" t="s">
        <v>2893</v>
      </c>
      <c r="ES21" s="185" t="s">
        <v>2781</v>
      </c>
      <c r="ET21" s="185" t="s">
        <v>2781</v>
      </c>
    </row>
    <row r="22" spans="1:150" x14ac:dyDescent="0.3">
      <c r="A22" s="1"/>
      <c r="B22" s="184" t="s">
        <v>2985</v>
      </c>
      <c r="C22" s="184" t="s">
        <v>129</v>
      </c>
      <c r="D22" s="184" t="s">
        <v>1016</v>
      </c>
      <c r="E22" s="184" t="s">
        <v>2986</v>
      </c>
      <c r="F22" s="184" t="s">
        <v>2987</v>
      </c>
      <c r="G22" s="185" t="s">
        <v>2893</v>
      </c>
      <c r="H22" s="185" t="s">
        <v>2781</v>
      </c>
      <c r="I22" s="185" t="s">
        <v>2781</v>
      </c>
      <c r="J22" s="185" t="s">
        <v>2893</v>
      </c>
      <c r="K22" s="185" t="s">
        <v>2781</v>
      </c>
      <c r="L22" s="185" t="s">
        <v>2781</v>
      </c>
      <c r="M22" s="185" t="s">
        <v>2893</v>
      </c>
      <c r="N22" s="185" t="s">
        <v>2781</v>
      </c>
      <c r="O22" s="185" t="s">
        <v>2781</v>
      </c>
      <c r="P22" s="185" t="s">
        <v>2893</v>
      </c>
      <c r="Q22" s="185" t="s">
        <v>2781</v>
      </c>
      <c r="R22" s="185" t="s">
        <v>2781</v>
      </c>
      <c r="S22" s="185" t="s">
        <v>2893</v>
      </c>
      <c r="T22" s="185" t="s">
        <v>2781</v>
      </c>
      <c r="U22" s="185" t="s">
        <v>2781</v>
      </c>
      <c r="V22" s="185" t="s">
        <v>2893</v>
      </c>
      <c r="W22" s="185" t="s">
        <v>2781</v>
      </c>
      <c r="X22" s="185" t="s">
        <v>2781</v>
      </c>
      <c r="Y22" s="185" t="s">
        <v>2893</v>
      </c>
      <c r="Z22" s="185" t="s">
        <v>2781</v>
      </c>
      <c r="AA22" s="185" t="s">
        <v>2781</v>
      </c>
      <c r="AB22" s="185" t="s">
        <v>2893</v>
      </c>
      <c r="AC22" s="185" t="s">
        <v>2781</v>
      </c>
      <c r="AD22" s="185" t="s">
        <v>2781</v>
      </c>
      <c r="AE22" s="185" t="s">
        <v>2893</v>
      </c>
      <c r="AF22" s="185" t="s">
        <v>2781</v>
      </c>
      <c r="AG22" s="185" t="s">
        <v>2781</v>
      </c>
      <c r="AH22" s="185" t="s">
        <v>2893</v>
      </c>
      <c r="AI22" s="185" t="s">
        <v>2781</v>
      </c>
      <c r="AJ22" s="185" t="s">
        <v>2781</v>
      </c>
      <c r="AK22" s="185" t="s">
        <v>2893</v>
      </c>
      <c r="AL22" s="185" t="s">
        <v>2781</v>
      </c>
      <c r="AM22" s="185" t="s">
        <v>2781</v>
      </c>
      <c r="AN22" s="185" t="s">
        <v>2893</v>
      </c>
      <c r="AO22" s="185" t="s">
        <v>2781</v>
      </c>
      <c r="AP22" s="185" t="s">
        <v>2781</v>
      </c>
      <c r="AQ22" s="185" t="s">
        <v>2893</v>
      </c>
      <c r="AR22" s="185" t="s">
        <v>2781</v>
      </c>
      <c r="AS22" s="185" t="s">
        <v>2781</v>
      </c>
      <c r="AT22" s="185" t="s">
        <v>2893</v>
      </c>
      <c r="AU22" s="185" t="s">
        <v>2781</v>
      </c>
      <c r="AV22" s="185" t="s">
        <v>2781</v>
      </c>
      <c r="AW22" s="185" t="s">
        <v>2893</v>
      </c>
      <c r="AX22" s="185" t="s">
        <v>2781</v>
      </c>
      <c r="AY22" s="185" t="s">
        <v>2781</v>
      </c>
      <c r="AZ22" s="185" t="s">
        <v>2893</v>
      </c>
      <c r="BA22" s="185" t="s">
        <v>2781</v>
      </c>
      <c r="BB22" s="185" t="s">
        <v>2781</v>
      </c>
      <c r="BC22" s="185" t="s">
        <v>2893</v>
      </c>
      <c r="BD22" s="185" t="s">
        <v>2781</v>
      </c>
      <c r="BE22" s="185" t="s">
        <v>2781</v>
      </c>
      <c r="BF22" s="185" t="s">
        <v>2893</v>
      </c>
      <c r="BG22" s="185" t="s">
        <v>2781</v>
      </c>
      <c r="BH22" s="185" t="s">
        <v>2781</v>
      </c>
      <c r="BI22" s="185" t="s">
        <v>2893</v>
      </c>
      <c r="BJ22" s="185" t="s">
        <v>2781</v>
      </c>
      <c r="BK22" s="185" t="s">
        <v>2781</v>
      </c>
      <c r="BL22" s="185" t="s">
        <v>2893</v>
      </c>
      <c r="BM22" s="185" t="s">
        <v>2781</v>
      </c>
      <c r="BN22" s="185" t="s">
        <v>2781</v>
      </c>
      <c r="BO22" s="185" t="s">
        <v>2893</v>
      </c>
      <c r="BP22" s="185" t="s">
        <v>2781</v>
      </c>
      <c r="BQ22" s="185" t="s">
        <v>2781</v>
      </c>
      <c r="BR22" s="185" t="s">
        <v>2893</v>
      </c>
      <c r="BS22" s="185" t="s">
        <v>2781</v>
      </c>
      <c r="BT22" s="185" t="s">
        <v>2781</v>
      </c>
      <c r="BU22" s="185" t="s">
        <v>2893</v>
      </c>
      <c r="BV22" s="185" t="s">
        <v>2781</v>
      </c>
      <c r="BW22" s="185" t="s">
        <v>2781</v>
      </c>
      <c r="BX22" s="185" t="s">
        <v>2893</v>
      </c>
      <c r="BY22" s="185" t="s">
        <v>2781</v>
      </c>
      <c r="BZ22" s="185" t="s">
        <v>2781</v>
      </c>
      <c r="CA22" s="185" t="s">
        <v>2893</v>
      </c>
      <c r="CB22" s="185" t="s">
        <v>2781</v>
      </c>
      <c r="CC22" s="185" t="s">
        <v>2781</v>
      </c>
      <c r="CD22" s="185" t="s">
        <v>2893</v>
      </c>
      <c r="CE22" s="185" t="s">
        <v>2781</v>
      </c>
      <c r="CF22" s="185" t="s">
        <v>2781</v>
      </c>
      <c r="CG22" s="185" t="s">
        <v>2893</v>
      </c>
      <c r="CH22" s="185" t="s">
        <v>2781</v>
      </c>
      <c r="CI22" s="185" t="s">
        <v>2781</v>
      </c>
      <c r="CJ22" s="185" t="s">
        <v>2893</v>
      </c>
      <c r="CK22" s="185" t="s">
        <v>2781</v>
      </c>
      <c r="CL22" s="185" t="s">
        <v>2781</v>
      </c>
      <c r="CM22" s="185" t="s">
        <v>2893</v>
      </c>
      <c r="CN22" s="185" t="s">
        <v>2781</v>
      </c>
      <c r="CO22" s="185" t="s">
        <v>2781</v>
      </c>
      <c r="CP22" s="185" t="s">
        <v>2893</v>
      </c>
      <c r="CQ22" s="185" t="s">
        <v>2781</v>
      </c>
      <c r="CR22" s="185" t="s">
        <v>2781</v>
      </c>
      <c r="CS22" s="185" t="s">
        <v>2893</v>
      </c>
      <c r="CT22" s="185" t="s">
        <v>2781</v>
      </c>
      <c r="CU22" s="185" t="s">
        <v>2781</v>
      </c>
      <c r="CV22" s="185" t="s">
        <v>2893</v>
      </c>
      <c r="CW22" s="185" t="s">
        <v>2781</v>
      </c>
      <c r="CX22" s="185" t="s">
        <v>2781</v>
      </c>
      <c r="CY22" s="185" t="s">
        <v>2893</v>
      </c>
      <c r="CZ22" s="185" t="s">
        <v>2781</v>
      </c>
      <c r="DA22" s="185" t="s">
        <v>2781</v>
      </c>
      <c r="DB22" s="185" t="s">
        <v>2893</v>
      </c>
      <c r="DC22" s="185" t="s">
        <v>2781</v>
      </c>
      <c r="DD22" s="185" t="s">
        <v>2781</v>
      </c>
      <c r="DE22" s="185" t="s">
        <v>2893</v>
      </c>
      <c r="DF22" s="185" t="s">
        <v>2781</v>
      </c>
      <c r="DG22" s="185" t="s">
        <v>2781</v>
      </c>
      <c r="DH22" s="185" t="s">
        <v>2893</v>
      </c>
      <c r="DI22" s="185" t="s">
        <v>2781</v>
      </c>
      <c r="DJ22" s="185" t="s">
        <v>2781</v>
      </c>
      <c r="DK22" s="185" t="s">
        <v>2893</v>
      </c>
      <c r="DL22" s="185" t="s">
        <v>2781</v>
      </c>
      <c r="DM22" s="185" t="s">
        <v>2781</v>
      </c>
      <c r="DN22" s="185" t="s">
        <v>2893</v>
      </c>
      <c r="DO22" s="185" t="s">
        <v>2781</v>
      </c>
      <c r="DP22" s="185" t="s">
        <v>2781</v>
      </c>
      <c r="DQ22" s="185" t="s">
        <v>2893</v>
      </c>
      <c r="DR22" s="185" t="s">
        <v>2781</v>
      </c>
      <c r="DS22" s="185" t="s">
        <v>2781</v>
      </c>
      <c r="DT22" s="185" t="s">
        <v>2893</v>
      </c>
      <c r="DU22" s="185" t="s">
        <v>2781</v>
      </c>
      <c r="DV22" s="185" t="s">
        <v>2781</v>
      </c>
      <c r="DW22" s="185" t="s">
        <v>2893</v>
      </c>
      <c r="DX22" s="185" t="s">
        <v>2781</v>
      </c>
      <c r="DY22" s="185" t="s">
        <v>2781</v>
      </c>
      <c r="DZ22" s="185" t="s">
        <v>2893</v>
      </c>
      <c r="EA22" s="185" t="s">
        <v>2781</v>
      </c>
      <c r="EB22" s="185" t="s">
        <v>2781</v>
      </c>
      <c r="EC22" s="185" t="s">
        <v>2893</v>
      </c>
      <c r="ED22" s="185" t="s">
        <v>2781</v>
      </c>
      <c r="EE22" s="185" t="s">
        <v>2781</v>
      </c>
      <c r="EF22" s="185" t="s">
        <v>2893</v>
      </c>
      <c r="EG22" s="185" t="s">
        <v>2781</v>
      </c>
      <c r="EH22" s="185" t="s">
        <v>2781</v>
      </c>
      <c r="EI22" s="185" t="s">
        <v>2893</v>
      </c>
      <c r="EJ22" s="185" t="s">
        <v>2781</v>
      </c>
      <c r="EK22" s="185" t="s">
        <v>2781</v>
      </c>
      <c r="EL22" s="185" t="s">
        <v>2893</v>
      </c>
      <c r="EM22" s="185" t="s">
        <v>2781</v>
      </c>
      <c r="EN22" s="185" t="s">
        <v>2781</v>
      </c>
      <c r="EO22" s="185" t="s">
        <v>2893</v>
      </c>
      <c r="EP22" s="185" t="s">
        <v>2781</v>
      </c>
      <c r="EQ22" s="185" t="s">
        <v>2781</v>
      </c>
      <c r="ER22" s="185" t="s">
        <v>2893</v>
      </c>
      <c r="ES22" s="185" t="s">
        <v>2781</v>
      </c>
      <c r="ET22" s="185" t="s">
        <v>2781</v>
      </c>
    </row>
    <row r="23" spans="1:150" x14ac:dyDescent="0.3">
      <c r="A23" s="1"/>
      <c r="B23" s="184" t="s">
        <v>2988</v>
      </c>
      <c r="C23" s="184" t="s">
        <v>129</v>
      </c>
      <c r="D23" s="184" t="s">
        <v>1016</v>
      </c>
      <c r="E23" s="184" t="s">
        <v>2989</v>
      </c>
      <c r="F23" s="184" t="s">
        <v>2990</v>
      </c>
      <c r="G23" s="185" t="s">
        <v>2893</v>
      </c>
      <c r="H23" s="185" t="s">
        <v>2781</v>
      </c>
      <c r="I23" s="185" t="s">
        <v>2781</v>
      </c>
      <c r="J23" s="185" t="s">
        <v>2893</v>
      </c>
      <c r="K23" s="185" t="s">
        <v>2781</v>
      </c>
      <c r="L23" s="185" t="s">
        <v>2781</v>
      </c>
      <c r="M23" s="185" t="s">
        <v>2893</v>
      </c>
      <c r="N23" s="185" t="s">
        <v>2781</v>
      </c>
      <c r="O23" s="185" t="s">
        <v>2781</v>
      </c>
      <c r="P23" s="185" t="s">
        <v>2893</v>
      </c>
      <c r="Q23" s="185" t="s">
        <v>2781</v>
      </c>
      <c r="R23" s="185" t="s">
        <v>2781</v>
      </c>
      <c r="S23" s="185" t="s">
        <v>2893</v>
      </c>
      <c r="T23" s="185" t="s">
        <v>2781</v>
      </c>
      <c r="U23" s="185" t="s">
        <v>2781</v>
      </c>
      <c r="V23" s="185" t="s">
        <v>2893</v>
      </c>
      <c r="W23" s="185" t="s">
        <v>2781</v>
      </c>
      <c r="X23" s="185" t="s">
        <v>2781</v>
      </c>
      <c r="Y23" s="185" t="s">
        <v>2893</v>
      </c>
      <c r="Z23" s="185" t="s">
        <v>2781</v>
      </c>
      <c r="AA23" s="185" t="s">
        <v>2781</v>
      </c>
      <c r="AB23" s="185" t="s">
        <v>2893</v>
      </c>
      <c r="AC23" s="185" t="s">
        <v>2781</v>
      </c>
      <c r="AD23" s="185" t="s">
        <v>2781</v>
      </c>
      <c r="AE23" s="185" t="s">
        <v>2893</v>
      </c>
      <c r="AF23" s="185" t="s">
        <v>2781</v>
      </c>
      <c r="AG23" s="185" t="s">
        <v>2781</v>
      </c>
      <c r="AH23" s="185" t="s">
        <v>2893</v>
      </c>
      <c r="AI23" s="185" t="s">
        <v>2781</v>
      </c>
      <c r="AJ23" s="185" t="s">
        <v>2781</v>
      </c>
      <c r="AK23" s="185" t="s">
        <v>2893</v>
      </c>
      <c r="AL23" s="185" t="s">
        <v>2781</v>
      </c>
      <c r="AM23" s="185" t="s">
        <v>2781</v>
      </c>
      <c r="AN23" s="185" t="s">
        <v>2893</v>
      </c>
      <c r="AO23" s="185" t="s">
        <v>2781</v>
      </c>
      <c r="AP23" s="185" t="s">
        <v>2781</v>
      </c>
      <c r="AQ23" s="185" t="s">
        <v>2893</v>
      </c>
      <c r="AR23" s="185" t="s">
        <v>2781</v>
      </c>
      <c r="AS23" s="185" t="s">
        <v>2781</v>
      </c>
      <c r="AT23" s="185" t="s">
        <v>2893</v>
      </c>
      <c r="AU23" s="185" t="s">
        <v>2781</v>
      </c>
      <c r="AV23" s="185" t="s">
        <v>2781</v>
      </c>
      <c r="AW23" s="185" t="s">
        <v>2893</v>
      </c>
      <c r="AX23" s="185" t="s">
        <v>2781</v>
      </c>
      <c r="AY23" s="185" t="s">
        <v>2781</v>
      </c>
      <c r="AZ23" s="185" t="s">
        <v>2893</v>
      </c>
      <c r="BA23" s="185" t="s">
        <v>2781</v>
      </c>
      <c r="BB23" s="185" t="s">
        <v>2781</v>
      </c>
      <c r="BC23" s="185" t="s">
        <v>2893</v>
      </c>
      <c r="BD23" s="185" t="s">
        <v>2781</v>
      </c>
      <c r="BE23" s="185" t="s">
        <v>2781</v>
      </c>
      <c r="BF23" s="185" t="s">
        <v>2893</v>
      </c>
      <c r="BG23" s="185" t="s">
        <v>2781</v>
      </c>
      <c r="BH23" s="185" t="s">
        <v>2781</v>
      </c>
      <c r="BI23" s="185" t="s">
        <v>2893</v>
      </c>
      <c r="BJ23" s="185" t="s">
        <v>2781</v>
      </c>
      <c r="BK23" s="185" t="s">
        <v>2781</v>
      </c>
      <c r="BL23" s="185" t="s">
        <v>2893</v>
      </c>
      <c r="BM23" s="185" t="s">
        <v>2781</v>
      </c>
      <c r="BN23" s="185" t="s">
        <v>2781</v>
      </c>
      <c r="BO23" s="185" t="s">
        <v>2893</v>
      </c>
      <c r="BP23" s="185" t="s">
        <v>2781</v>
      </c>
      <c r="BQ23" s="185" t="s">
        <v>2781</v>
      </c>
      <c r="BR23" s="185" t="s">
        <v>2893</v>
      </c>
      <c r="BS23" s="185" t="s">
        <v>2781</v>
      </c>
      <c r="BT23" s="185" t="s">
        <v>2781</v>
      </c>
      <c r="BU23" s="185" t="s">
        <v>2893</v>
      </c>
      <c r="BV23" s="185" t="s">
        <v>2781</v>
      </c>
      <c r="BW23" s="185" t="s">
        <v>2781</v>
      </c>
      <c r="BX23" s="185" t="s">
        <v>2893</v>
      </c>
      <c r="BY23" s="185" t="s">
        <v>2781</v>
      </c>
      <c r="BZ23" s="185" t="s">
        <v>2781</v>
      </c>
      <c r="CA23" s="185" t="s">
        <v>2893</v>
      </c>
      <c r="CB23" s="185" t="s">
        <v>2781</v>
      </c>
      <c r="CC23" s="185" t="s">
        <v>2781</v>
      </c>
      <c r="CD23" s="185" t="s">
        <v>2893</v>
      </c>
      <c r="CE23" s="185" t="s">
        <v>2781</v>
      </c>
      <c r="CF23" s="185" t="s">
        <v>2781</v>
      </c>
      <c r="CG23" s="185" t="s">
        <v>2893</v>
      </c>
      <c r="CH23" s="185" t="s">
        <v>2781</v>
      </c>
      <c r="CI23" s="185" t="s">
        <v>2781</v>
      </c>
      <c r="CJ23" s="185" t="s">
        <v>2893</v>
      </c>
      <c r="CK23" s="185" t="s">
        <v>2781</v>
      </c>
      <c r="CL23" s="185" t="s">
        <v>2781</v>
      </c>
      <c r="CM23" s="185" t="s">
        <v>2893</v>
      </c>
      <c r="CN23" s="185" t="s">
        <v>2781</v>
      </c>
      <c r="CO23" s="185" t="s">
        <v>2781</v>
      </c>
      <c r="CP23" s="185" t="s">
        <v>2893</v>
      </c>
      <c r="CQ23" s="185" t="s">
        <v>2781</v>
      </c>
      <c r="CR23" s="185" t="s">
        <v>2781</v>
      </c>
      <c r="CS23" s="185" t="s">
        <v>2893</v>
      </c>
      <c r="CT23" s="185" t="s">
        <v>2781</v>
      </c>
      <c r="CU23" s="185" t="s">
        <v>2781</v>
      </c>
      <c r="CV23" s="185" t="s">
        <v>2893</v>
      </c>
      <c r="CW23" s="185" t="s">
        <v>2781</v>
      </c>
      <c r="CX23" s="185" t="s">
        <v>2781</v>
      </c>
      <c r="CY23" s="185" t="s">
        <v>2893</v>
      </c>
      <c r="CZ23" s="185" t="s">
        <v>2781</v>
      </c>
      <c r="DA23" s="185" t="s">
        <v>2781</v>
      </c>
      <c r="DB23" s="185" t="s">
        <v>2893</v>
      </c>
      <c r="DC23" s="185" t="s">
        <v>2781</v>
      </c>
      <c r="DD23" s="185" t="s">
        <v>2781</v>
      </c>
      <c r="DE23" s="185" t="s">
        <v>2893</v>
      </c>
      <c r="DF23" s="185" t="s">
        <v>2781</v>
      </c>
      <c r="DG23" s="185" t="s">
        <v>2781</v>
      </c>
      <c r="DH23" s="185" t="s">
        <v>2893</v>
      </c>
      <c r="DI23" s="185" t="s">
        <v>2781</v>
      </c>
      <c r="DJ23" s="185" t="s">
        <v>2781</v>
      </c>
      <c r="DK23" s="185" t="s">
        <v>2893</v>
      </c>
      <c r="DL23" s="185" t="s">
        <v>2781</v>
      </c>
      <c r="DM23" s="185" t="s">
        <v>2781</v>
      </c>
      <c r="DN23" s="185" t="s">
        <v>2893</v>
      </c>
      <c r="DO23" s="185" t="s">
        <v>2781</v>
      </c>
      <c r="DP23" s="185" t="s">
        <v>2781</v>
      </c>
      <c r="DQ23" s="185" t="s">
        <v>2893</v>
      </c>
      <c r="DR23" s="185" t="s">
        <v>2781</v>
      </c>
      <c r="DS23" s="185" t="s">
        <v>2781</v>
      </c>
      <c r="DT23" s="185" t="s">
        <v>2893</v>
      </c>
      <c r="DU23" s="185" t="s">
        <v>2781</v>
      </c>
      <c r="DV23" s="185" t="s">
        <v>2781</v>
      </c>
      <c r="DW23" s="185" t="s">
        <v>2893</v>
      </c>
      <c r="DX23" s="185" t="s">
        <v>2781</v>
      </c>
      <c r="DY23" s="185" t="s">
        <v>2781</v>
      </c>
      <c r="DZ23" s="185" t="s">
        <v>2893</v>
      </c>
      <c r="EA23" s="185" t="s">
        <v>2781</v>
      </c>
      <c r="EB23" s="185" t="s">
        <v>2781</v>
      </c>
      <c r="EC23" s="185" t="s">
        <v>2893</v>
      </c>
      <c r="ED23" s="185" t="s">
        <v>2781</v>
      </c>
      <c r="EE23" s="185" t="s">
        <v>2781</v>
      </c>
      <c r="EF23" s="185" t="s">
        <v>2893</v>
      </c>
      <c r="EG23" s="185" t="s">
        <v>2781</v>
      </c>
      <c r="EH23" s="185" t="s">
        <v>2781</v>
      </c>
      <c r="EI23" s="185" t="s">
        <v>2893</v>
      </c>
      <c r="EJ23" s="185" t="s">
        <v>2781</v>
      </c>
      <c r="EK23" s="185" t="s">
        <v>2781</v>
      </c>
      <c r="EL23" s="185" t="s">
        <v>2893</v>
      </c>
      <c r="EM23" s="185" t="s">
        <v>2781</v>
      </c>
      <c r="EN23" s="185" t="s">
        <v>2781</v>
      </c>
      <c r="EO23" s="185" t="s">
        <v>2893</v>
      </c>
      <c r="EP23" s="185" t="s">
        <v>2781</v>
      </c>
      <c r="EQ23" s="185" t="s">
        <v>2781</v>
      </c>
      <c r="ER23" s="185" t="s">
        <v>2893</v>
      </c>
      <c r="ES23" s="185" t="s">
        <v>2781</v>
      </c>
      <c r="ET23" s="185" t="s">
        <v>2781</v>
      </c>
    </row>
    <row r="24" spans="1:150" x14ac:dyDescent="0.3">
      <c r="A24" s="1"/>
      <c r="B24" s="183" t="s">
        <v>2991</v>
      </c>
      <c r="C24" s="183" t="s">
        <v>129</v>
      </c>
      <c r="D24" s="183" t="s">
        <v>1013</v>
      </c>
      <c r="E24" s="183" t="s">
        <v>2992</v>
      </c>
      <c r="F24" s="183" t="s">
        <v>2993</v>
      </c>
      <c r="G24" s="183" t="s">
        <v>2893</v>
      </c>
      <c r="H24" s="183" t="s">
        <v>2781</v>
      </c>
      <c r="I24" s="183" t="s">
        <v>2781</v>
      </c>
      <c r="J24" s="183" t="s">
        <v>2893</v>
      </c>
      <c r="K24" s="183" t="s">
        <v>2781</v>
      </c>
      <c r="L24" s="183" t="s">
        <v>2781</v>
      </c>
      <c r="M24" s="183" t="s">
        <v>2893</v>
      </c>
      <c r="N24" s="183" t="s">
        <v>2781</v>
      </c>
      <c r="O24" s="183" t="s">
        <v>2781</v>
      </c>
      <c r="P24" s="183" t="s">
        <v>2893</v>
      </c>
      <c r="Q24" s="183" t="s">
        <v>2781</v>
      </c>
      <c r="R24" s="183" t="s">
        <v>2781</v>
      </c>
      <c r="S24" s="183" t="s">
        <v>2893</v>
      </c>
      <c r="T24" s="183" t="s">
        <v>2781</v>
      </c>
      <c r="U24" s="183" t="s">
        <v>2781</v>
      </c>
      <c r="V24" s="183" t="s">
        <v>2893</v>
      </c>
      <c r="W24" s="183" t="s">
        <v>2781</v>
      </c>
      <c r="X24" s="183" t="s">
        <v>2781</v>
      </c>
      <c r="Y24" s="183" t="s">
        <v>2893</v>
      </c>
      <c r="Z24" s="183" t="s">
        <v>2781</v>
      </c>
      <c r="AA24" s="183" t="s">
        <v>2781</v>
      </c>
      <c r="AB24" s="183" t="s">
        <v>2893</v>
      </c>
      <c r="AC24" s="183" t="s">
        <v>2781</v>
      </c>
      <c r="AD24" s="183" t="s">
        <v>2781</v>
      </c>
      <c r="AE24" s="183" t="s">
        <v>2893</v>
      </c>
      <c r="AF24" s="183" t="s">
        <v>2781</v>
      </c>
      <c r="AG24" s="183" t="s">
        <v>2781</v>
      </c>
      <c r="AH24" s="183" t="s">
        <v>2893</v>
      </c>
      <c r="AI24" s="183" t="s">
        <v>2781</v>
      </c>
      <c r="AJ24" s="183" t="s">
        <v>2781</v>
      </c>
      <c r="AK24" s="183" t="s">
        <v>2893</v>
      </c>
      <c r="AL24" s="183" t="s">
        <v>2781</v>
      </c>
      <c r="AM24" s="183" t="s">
        <v>2781</v>
      </c>
      <c r="AN24" s="183" t="s">
        <v>2893</v>
      </c>
      <c r="AO24" s="183" t="s">
        <v>2781</v>
      </c>
      <c r="AP24" s="183" t="s">
        <v>2781</v>
      </c>
      <c r="AQ24" s="183" t="s">
        <v>2893</v>
      </c>
      <c r="AR24" s="183" t="s">
        <v>2781</v>
      </c>
      <c r="AS24" s="183" t="s">
        <v>2781</v>
      </c>
      <c r="AT24" s="183" t="s">
        <v>2893</v>
      </c>
      <c r="AU24" s="183" t="s">
        <v>2781</v>
      </c>
      <c r="AV24" s="183" t="s">
        <v>2781</v>
      </c>
      <c r="AW24" s="183" t="s">
        <v>2893</v>
      </c>
      <c r="AX24" s="183" t="s">
        <v>2781</v>
      </c>
      <c r="AY24" s="183" t="s">
        <v>2781</v>
      </c>
      <c r="AZ24" s="183" t="s">
        <v>2893</v>
      </c>
      <c r="BA24" s="183" t="s">
        <v>2781</v>
      </c>
      <c r="BB24" s="183" t="s">
        <v>2781</v>
      </c>
      <c r="BC24" s="183" t="s">
        <v>2893</v>
      </c>
      <c r="BD24" s="183" t="s">
        <v>2781</v>
      </c>
      <c r="BE24" s="183" t="s">
        <v>2781</v>
      </c>
      <c r="BF24" s="183" t="s">
        <v>2893</v>
      </c>
      <c r="BG24" s="183" t="s">
        <v>2781</v>
      </c>
      <c r="BH24" s="183" t="s">
        <v>2781</v>
      </c>
      <c r="BI24" s="183" t="s">
        <v>2893</v>
      </c>
      <c r="BJ24" s="183" t="s">
        <v>2781</v>
      </c>
      <c r="BK24" s="183" t="s">
        <v>2781</v>
      </c>
      <c r="BL24" s="183" t="s">
        <v>2893</v>
      </c>
      <c r="BM24" s="183" t="s">
        <v>2781</v>
      </c>
      <c r="BN24" s="183" t="s">
        <v>2781</v>
      </c>
      <c r="BO24" s="183" t="s">
        <v>2893</v>
      </c>
      <c r="BP24" s="183" t="s">
        <v>2781</v>
      </c>
      <c r="BQ24" s="183" t="s">
        <v>2781</v>
      </c>
      <c r="BR24" s="183" t="s">
        <v>2893</v>
      </c>
      <c r="BS24" s="183" t="s">
        <v>2781</v>
      </c>
      <c r="BT24" s="183" t="s">
        <v>2781</v>
      </c>
      <c r="BU24" s="183" t="s">
        <v>2893</v>
      </c>
      <c r="BV24" s="183" t="s">
        <v>2781</v>
      </c>
      <c r="BW24" s="183" t="s">
        <v>2781</v>
      </c>
      <c r="BX24" s="183" t="s">
        <v>2893</v>
      </c>
      <c r="BY24" s="183" t="s">
        <v>2781</v>
      </c>
      <c r="BZ24" s="183" t="s">
        <v>2781</v>
      </c>
      <c r="CA24" s="183" t="s">
        <v>2893</v>
      </c>
      <c r="CB24" s="183" t="s">
        <v>2781</v>
      </c>
      <c r="CC24" s="183" t="s">
        <v>2781</v>
      </c>
      <c r="CD24" s="183" t="s">
        <v>2893</v>
      </c>
      <c r="CE24" s="183" t="s">
        <v>2781</v>
      </c>
      <c r="CF24" s="183" t="s">
        <v>2781</v>
      </c>
      <c r="CG24" s="183" t="s">
        <v>2893</v>
      </c>
      <c r="CH24" s="183" t="s">
        <v>2781</v>
      </c>
      <c r="CI24" s="183" t="s">
        <v>2781</v>
      </c>
      <c r="CJ24" s="183" t="s">
        <v>2893</v>
      </c>
      <c r="CK24" s="183" t="s">
        <v>2781</v>
      </c>
      <c r="CL24" s="183" t="s">
        <v>2781</v>
      </c>
      <c r="CM24" s="183" t="s">
        <v>2893</v>
      </c>
      <c r="CN24" s="183" t="s">
        <v>2781</v>
      </c>
      <c r="CO24" s="183" t="s">
        <v>2781</v>
      </c>
      <c r="CP24" s="183" t="s">
        <v>2893</v>
      </c>
      <c r="CQ24" s="183" t="s">
        <v>2781</v>
      </c>
      <c r="CR24" s="183" t="s">
        <v>2781</v>
      </c>
      <c r="CS24" s="183" t="s">
        <v>2893</v>
      </c>
      <c r="CT24" s="183" t="s">
        <v>2781</v>
      </c>
      <c r="CU24" s="183" t="s">
        <v>2781</v>
      </c>
      <c r="CV24" s="183" t="s">
        <v>2893</v>
      </c>
      <c r="CW24" s="183" t="s">
        <v>2781</v>
      </c>
      <c r="CX24" s="183" t="s">
        <v>2781</v>
      </c>
      <c r="CY24" s="183" t="s">
        <v>2893</v>
      </c>
      <c r="CZ24" s="183" t="s">
        <v>2781</v>
      </c>
      <c r="DA24" s="183" t="s">
        <v>2781</v>
      </c>
      <c r="DB24" s="183" t="s">
        <v>2893</v>
      </c>
      <c r="DC24" s="183" t="s">
        <v>2781</v>
      </c>
      <c r="DD24" s="183" t="s">
        <v>2781</v>
      </c>
      <c r="DE24" s="183" t="s">
        <v>2893</v>
      </c>
      <c r="DF24" s="183" t="s">
        <v>2781</v>
      </c>
      <c r="DG24" s="183" t="s">
        <v>2781</v>
      </c>
      <c r="DH24" s="183" t="s">
        <v>2893</v>
      </c>
      <c r="DI24" s="183" t="s">
        <v>2781</v>
      </c>
      <c r="DJ24" s="183" t="s">
        <v>2781</v>
      </c>
      <c r="DK24" s="183" t="s">
        <v>2893</v>
      </c>
      <c r="DL24" s="183" t="s">
        <v>2781</v>
      </c>
      <c r="DM24" s="183" t="s">
        <v>2781</v>
      </c>
      <c r="DN24" s="183" t="s">
        <v>2893</v>
      </c>
      <c r="DO24" s="183" t="s">
        <v>2781</v>
      </c>
      <c r="DP24" s="183" t="s">
        <v>2781</v>
      </c>
      <c r="DQ24" s="183" t="s">
        <v>2893</v>
      </c>
      <c r="DR24" s="183" t="s">
        <v>2781</v>
      </c>
      <c r="DS24" s="183" t="s">
        <v>2781</v>
      </c>
      <c r="DT24" s="183" t="s">
        <v>2893</v>
      </c>
      <c r="DU24" s="183" t="s">
        <v>2781</v>
      </c>
      <c r="DV24" s="183" t="s">
        <v>2781</v>
      </c>
      <c r="DW24" s="183" t="s">
        <v>2893</v>
      </c>
      <c r="DX24" s="183" t="s">
        <v>2781</v>
      </c>
      <c r="DY24" s="183" t="s">
        <v>2781</v>
      </c>
      <c r="DZ24" s="183" t="s">
        <v>2893</v>
      </c>
      <c r="EA24" s="183" t="s">
        <v>2781</v>
      </c>
      <c r="EB24" s="183" t="s">
        <v>2781</v>
      </c>
      <c r="EC24" s="183" t="s">
        <v>2893</v>
      </c>
      <c r="ED24" s="183" t="s">
        <v>2781</v>
      </c>
      <c r="EE24" s="183" t="s">
        <v>2781</v>
      </c>
      <c r="EF24" s="183" t="s">
        <v>2893</v>
      </c>
      <c r="EG24" s="183" t="s">
        <v>2781</v>
      </c>
      <c r="EH24" s="183" t="s">
        <v>2781</v>
      </c>
      <c r="EI24" s="183" t="s">
        <v>2893</v>
      </c>
      <c r="EJ24" s="183" t="s">
        <v>2781</v>
      </c>
      <c r="EK24" s="183" t="s">
        <v>2781</v>
      </c>
      <c r="EL24" s="183" t="s">
        <v>2893</v>
      </c>
      <c r="EM24" s="183" t="s">
        <v>2781</v>
      </c>
      <c r="EN24" s="183" t="s">
        <v>2781</v>
      </c>
      <c r="EO24" s="183" t="s">
        <v>2893</v>
      </c>
      <c r="EP24" s="183" t="s">
        <v>2781</v>
      </c>
      <c r="EQ24" s="183" t="s">
        <v>2781</v>
      </c>
      <c r="ER24" s="183" t="s">
        <v>2893</v>
      </c>
      <c r="ES24" s="183" t="s">
        <v>2781</v>
      </c>
      <c r="ET24" s="183" t="s">
        <v>2781</v>
      </c>
    </row>
    <row r="25" spans="1:150" x14ac:dyDescent="0.3">
      <c r="A25" s="1"/>
      <c r="B25" s="184" t="s">
        <v>2994</v>
      </c>
      <c r="C25" s="184" t="s">
        <v>129</v>
      </c>
      <c r="D25" s="184" t="s">
        <v>1013</v>
      </c>
      <c r="E25" s="184" t="s">
        <v>2995</v>
      </c>
      <c r="F25" s="184" t="s">
        <v>2996</v>
      </c>
      <c r="G25" s="185" t="s">
        <v>2893</v>
      </c>
      <c r="H25" s="185" t="s">
        <v>2781</v>
      </c>
      <c r="I25" s="185" t="s">
        <v>2781</v>
      </c>
      <c r="J25" s="185" t="s">
        <v>2893</v>
      </c>
      <c r="K25" s="185" t="s">
        <v>2781</v>
      </c>
      <c r="L25" s="185" t="s">
        <v>2781</v>
      </c>
      <c r="M25" s="185" t="s">
        <v>2893</v>
      </c>
      <c r="N25" s="185" t="s">
        <v>2781</v>
      </c>
      <c r="O25" s="185" t="s">
        <v>2781</v>
      </c>
      <c r="P25" s="185" t="s">
        <v>2893</v>
      </c>
      <c r="Q25" s="185" t="s">
        <v>2781</v>
      </c>
      <c r="R25" s="185" t="s">
        <v>2781</v>
      </c>
      <c r="S25" s="185" t="s">
        <v>2893</v>
      </c>
      <c r="T25" s="185" t="s">
        <v>2781</v>
      </c>
      <c r="U25" s="185" t="s">
        <v>2781</v>
      </c>
      <c r="V25" s="185" t="s">
        <v>2893</v>
      </c>
      <c r="W25" s="185" t="s">
        <v>2781</v>
      </c>
      <c r="X25" s="185" t="s">
        <v>2781</v>
      </c>
      <c r="Y25" s="185" t="s">
        <v>2893</v>
      </c>
      <c r="Z25" s="185" t="s">
        <v>2781</v>
      </c>
      <c r="AA25" s="185" t="s">
        <v>2781</v>
      </c>
      <c r="AB25" s="185" t="s">
        <v>2893</v>
      </c>
      <c r="AC25" s="185" t="s">
        <v>2781</v>
      </c>
      <c r="AD25" s="185" t="s">
        <v>2781</v>
      </c>
      <c r="AE25" s="185" t="s">
        <v>2893</v>
      </c>
      <c r="AF25" s="185" t="s">
        <v>2781</v>
      </c>
      <c r="AG25" s="185" t="s">
        <v>2781</v>
      </c>
      <c r="AH25" s="185" t="s">
        <v>2893</v>
      </c>
      <c r="AI25" s="185" t="s">
        <v>2781</v>
      </c>
      <c r="AJ25" s="185" t="s">
        <v>2781</v>
      </c>
      <c r="AK25" s="185" t="s">
        <v>2893</v>
      </c>
      <c r="AL25" s="185" t="s">
        <v>2781</v>
      </c>
      <c r="AM25" s="185" t="s">
        <v>2781</v>
      </c>
      <c r="AN25" s="185" t="s">
        <v>2893</v>
      </c>
      <c r="AO25" s="185" t="s">
        <v>2781</v>
      </c>
      <c r="AP25" s="185" t="s">
        <v>2781</v>
      </c>
      <c r="AQ25" s="185" t="s">
        <v>2893</v>
      </c>
      <c r="AR25" s="185" t="s">
        <v>2781</v>
      </c>
      <c r="AS25" s="185" t="s">
        <v>2781</v>
      </c>
      <c r="AT25" s="185" t="s">
        <v>2893</v>
      </c>
      <c r="AU25" s="185" t="s">
        <v>2781</v>
      </c>
      <c r="AV25" s="185" t="s">
        <v>2781</v>
      </c>
      <c r="AW25" s="185" t="s">
        <v>2893</v>
      </c>
      <c r="AX25" s="185" t="s">
        <v>2781</v>
      </c>
      <c r="AY25" s="185" t="s">
        <v>2781</v>
      </c>
      <c r="AZ25" s="185" t="s">
        <v>2893</v>
      </c>
      <c r="BA25" s="185" t="s">
        <v>2781</v>
      </c>
      <c r="BB25" s="185" t="s">
        <v>2781</v>
      </c>
      <c r="BC25" s="185" t="s">
        <v>2893</v>
      </c>
      <c r="BD25" s="185" t="s">
        <v>2781</v>
      </c>
      <c r="BE25" s="185" t="s">
        <v>2781</v>
      </c>
      <c r="BF25" s="185" t="s">
        <v>2893</v>
      </c>
      <c r="BG25" s="185" t="s">
        <v>2781</v>
      </c>
      <c r="BH25" s="185" t="s">
        <v>2781</v>
      </c>
      <c r="BI25" s="185" t="s">
        <v>2893</v>
      </c>
      <c r="BJ25" s="185" t="s">
        <v>2781</v>
      </c>
      <c r="BK25" s="185" t="s">
        <v>2781</v>
      </c>
      <c r="BL25" s="185" t="s">
        <v>2893</v>
      </c>
      <c r="BM25" s="185" t="s">
        <v>2781</v>
      </c>
      <c r="BN25" s="185" t="s">
        <v>2781</v>
      </c>
      <c r="BO25" s="185" t="s">
        <v>2893</v>
      </c>
      <c r="BP25" s="185" t="s">
        <v>2781</v>
      </c>
      <c r="BQ25" s="185" t="s">
        <v>2781</v>
      </c>
      <c r="BR25" s="185" t="s">
        <v>2893</v>
      </c>
      <c r="BS25" s="185" t="s">
        <v>2781</v>
      </c>
      <c r="BT25" s="185" t="s">
        <v>2781</v>
      </c>
      <c r="BU25" s="185" t="s">
        <v>2893</v>
      </c>
      <c r="BV25" s="185" t="s">
        <v>2781</v>
      </c>
      <c r="BW25" s="185" t="s">
        <v>2781</v>
      </c>
      <c r="BX25" s="185" t="s">
        <v>2893</v>
      </c>
      <c r="BY25" s="185" t="s">
        <v>2781</v>
      </c>
      <c r="BZ25" s="185" t="s">
        <v>2781</v>
      </c>
      <c r="CA25" s="185" t="s">
        <v>2893</v>
      </c>
      <c r="CB25" s="185" t="s">
        <v>2781</v>
      </c>
      <c r="CC25" s="185" t="s">
        <v>2781</v>
      </c>
      <c r="CD25" s="185" t="s">
        <v>2893</v>
      </c>
      <c r="CE25" s="185" t="s">
        <v>2781</v>
      </c>
      <c r="CF25" s="185" t="s">
        <v>2781</v>
      </c>
      <c r="CG25" s="185" t="s">
        <v>2893</v>
      </c>
      <c r="CH25" s="185" t="s">
        <v>2781</v>
      </c>
      <c r="CI25" s="185" t="s">
        <v>2781</v>
      </c>
      <c r="CJ25" s="185" t="s">
        <v>2893</v>
      </c>
      <c r="CK25" s="185" t="s">
        <v>2781</v>
      </c>
      <c r="CL25" s="185" t="s">
        <v>2781</v>
      </c>
      <c r="CM25" s="185" t="s">
        <v>2893</v>
      </c>
      <c r="CN25" s="185" t="s">
        <v>2781</v>
      </c>
      <c r="CO25" s="185" t="s">
        <v>2781</v>
      </c>
      <c r="CP25" s="185" t="s">
        <v>2893</v>
      </c>
      <c r="CQ25" s="185" t="s">
        <v>2781</v>
      </c>
      <c r="CR25" s="185" t="s">
        <v>2781</v>
      </c>
      <c r="CS25" s="185" t="s">
        <v>2893</v>
      </c>
      <c r="CT25" s="185" t="s">
        <v>2781</v>
      </c>
      <c r="CU25" s="185" t="s">
        <v>2781</v>
      </c>
      <c r="CV25" s="185" t="s">
        <v>2893</v>
      </c>
      <c r="CW25" s="185" t="s">
        <v>2781</v>
      </c>
      <c r="CX25" s="185" t="s">
        <v>2781</v>
      </c>
      <c r="CY25" s="185" t="s">
        <v>2893</v>
      </c>
      <c r="CZ25" s="185" t="s">
        <v>2781</v>
      </c>
      <c r="DA25" s="185" t="s">
        <v>2781</v>
      </c>
      <c r="DB25" s="185" t="s">
        <v>2893</v>
      </c>
      <c r="DC25" s="185" t="s">
        <v>2781</v>
      </c>
      <c r="DD25" s="185" t="s">
        <v>2781</v>
      </c>
      <c r="DE25" s="185" t="s">
        <v>2893</v>
      </c>
      <c r="DF25" s="185" t="s">
        <v>2781</v>
      </c>
      <c r="DG25" s="185" t="s">
        <v>2781</v>
      </c>
      <c r="DH25" s="185" t="s">
        <v>2893</v>
      </c>
      <c r="DI25" s="185" t="s">
        <v>2781</v>
      </c>
      <c r="DJ25" s="185" t="s">
        <v>2781</v>
      </c>
      <c r="DK25" s="185" t="s">
        <v>2893</v>
      </c>
      <c r="DL25" s="185" t="s">
        <v>2781</v>
      </c>
      <c r="DM25" s="185" t="s">
        <v>2781</v>
      </c>
      <c r="DN25" s="185" t="s">
        <v>2893</v>
      </c>
      <c r="DO25" s="185" t="s">
        <v>2781</v>
      </c>
      <c r="DP25" s="185" t="s">
        <v>2781</v>
      </c>
      <c r="DQ25" s="185" t="s">
        <v>2893</v>
      </c>
      <c r="DR25" s="185" t="s">
        <v>2781</v>
      </c>
      <c r="DS25" s="185" t="s">
        <v>2781</v>
      </c>
      <c r="DT25" s="185" t="s">
        <v>2893</v>
      </c>
      <c r="DU25" s="185" t="s">
        <v>2781</v>
      </c>
      <c r="DV25" s="185" t="s">
        <v>2781</v>
      </c>
      <c r="DW25" s="185" t="s">
        <v>2893</v>
      </c>
      <c r="DX25" s="185" t="s">
        <v>2781</v>
      </c>
      <c r="DY25" s="185" t="s">
        <v>2781</v>
      </c>
      <c r="DZ25" s="185" t="s">
        <v>2893</v>
      </c>
      <c r="EA25" s="185" t="s">
        <v>2781</v>
      </c>
      <c r="EB25" s="185" t="s">
        <v>2781</v>
      </c>
      <c r="EC25" s="185" t="s">
        <v>2893</v>
      </c>
      <c r="ED25" s="185" t="s">
        <v>2781</v>
      </c>
      <c r="EE25" s="185" t="s">
        <v>2781</v>
      </c>
      <c r="EF25" s="185" t="s">
        <v>2893</v>
      </c>
      <c r="EG25" s="185" t="s">
        <v>2781</v>
      </c>
      <c r="EH25" s="185" t="s">
        <v>2781</v>
      </c>
      <c r="EI25" s="185" t="s">
        <v>2893</v>
      </c>
      <c r="EJ25" s="185" t="s">
        <v>2781</v>
      </c>
      <c r="EK25" s="185" t="s">
        <v>2781</v>
      </c>
      <c r="EL25" s="185" t="s">
        <v>2893</v>
      </c>
      <c r="EM25" s="185" t="s">
        <v>2781</v>
      </c>
      <c r="EN25" s="185" t="s">
        <v>2781</v>
      </c>
      <c r="EO25" s="185" t="s">
        <v>2893</v>
      </c>
      <c r="EP25" s="185" t="s">
        <v>2781</v>
      </c>
      <c r="EQ25" s="185" t="s">
        <v>2781</v>
      </c>
      <c r="ER25" s="185" t="s">
        <v>2893</v>
      </c>
      <c r="ES25" s="185" t="s">
        <v>2781</v>
      </c>
      <c r="ET25" s="185" t="s">
        <v>2781</v>
      </c>
    </row>
    <row r="26" spans="1:150" x14ac:dyDescent="0.3">
      <c r="A26" s="1"/>
      <c r="B26" s="184" t="s">
        <v>2997</v>
      </c>
      <c r="C26" s="184" t="s">
        <v>129</v>
      </c>
      <c r="D26" s="184" t="s">
        <v>1013</v>
      </c>
      <c r="E26" s="184" t="s">
        <v>2998</v>
      </c>
      <c r="F26" s="184" t="s">
        <v>2999</v>
      </c>
      <c r="G26" s="185" t="s">
        <v>2893</v>
      </c>
      <c r="H26" s="185" t="s">
        <v>2781</v>
      </c>
      <c r="I26" s="185" t="s">
        <v>2781</v>
      </c>
      <c r="J26" s="185" t="s">
        <v>2893</v>
      </c>
      <c r="K26" s="185" t="s">
        <v>2781</v>
      </c>
      <c r="L26" s="185" t="s">
        <v>2781</v>
      </c>
      <c r="M26" s="185" t="s">
        <v>2893</v>
      </c>
      <c r="N26" s="185" t="s">
        <v>2781</v>
      </c>
      <c r="O26" s="185" t="s">
        <v>2781</v>
      </c>
      <c r="P26" s="185" t="s">
        <v>2893</v>
      </c>
      <c r="Q26" s="185" t="s">
        <v>2781</v>
      </c>
      <c r="R26" s="185" t="s">
        <v>2781</v>
      </c>
      <c r="S26" s="185" t="s">
        <v>2893</v>
      </c>
      <c r="T26" s="185" t="s">
        <v>2781</v>
      </c>
      <c r="U26" s="185" t="s">
        <v>2781</v>
      </c>
      <c r="V26" s="185" t="s">
        <v>2893</v>
      </c>
      <c r="W26" s="185" t="s">
        <v>2781</v>
      </c>
      <c r="X26" s="185" t="s">
        <v>2781</v>
      </c>
      <c r="Y26" s="185" t="s">
        <v>2893</v>
      </c>
      <c r="Z26" s="185" t="s">
        <v>2781</v>
      </c>
      <c r="AA26" s="185" t="s">
        <v>2781</v>
      </c>
      <c r="AB26" s="185" t="s">
        <v>2893</v>
      </c>
      <c r="AC26" s="185" t="s">
        <v>2781</v>
      </c>
      <c r="AD26" s="185" t="s">
        <v>2781</v>
      </c>
      <c r="AE26" s="185" t="s">
        <v>2893</v>
      </c>
      <c r="AF26" s="185" t="s">
        <v>2781</v>
      </c>
      <c r="AG26" s="185" t="s">
        <v>2781</v>
      </c>
      <c r="AH26" s="185" t="s">
        <v>2893</v>
      </c>
      <c r="AI26" s="185" t="s">
        <v>2781</v>
      </c>
      <c r="AJ26" s="185" t="s">
        <v>2781</v>
      </c>
      <c r="AK26" s="185" t="s">
        <v>2893</v>
      </c>
      <c r="AL26" s="185" t="s">
        <v>2781</v>
      </c>
      <c r="AM26" s="185" t="s">
        <v>2781</v>
      </c>
      <c r="AN26" s="185" t="s">
        <v>2893</v>
      </c>
      <c r="AO26" s="185" t="s">
        <v>2781</v>
      </c>
      <c r="AP26" s="185" t="s">
        <v>2781</v>
      </c>
      <c r="AQ26" s="185" t="s">
        <v>2893</v>
      </c>
      <c r="AR26" s="185" t="s">
        <v>2781</v>
      </c>
      <c r="AS26" s="185" t="s">
        <v>2781</v>
      </c>
      <c r="AT26" s="185" t="s">
        <v>2893</v>
      </c>
      <c r="AU26" s="185" t="s">
        <v>2781</v>
      </c>
      <c r="AV26" s="185" t="s">
        <v>2781</v>
      </c>
      <c r="AW26" s="185" t="s">
        <v>2893</v>
      </c>
      <c r="AX26" s="185" t="s">
        <v>2781</v>
      </c>
      <c r="AY26" s="185" t="s">
        <v>2781</v>
      </c>
      <c r="AZ26" s="185" t="s">
        <v>2893</v>
      </c>
      <c r="BA26" s="185" t="s">
        <v>2781</v>
      </c>
      <c r="BB26" s="185" t="s">
        <v>2781</v>
      </c>
      <c r="BC26" s="185" t="s">
        <v>2893</v>
      </c>
      <c r="BD26" s="185" t="s">
        <v>2781</v>
      </c>
      <c r="BE26" s="185" t="s">
        <v>2781</v>
      </c>
      <c r="BF26" s="185" t="s">
        <v>2893</v>
      </c>
      <c r="BG26" s="185" t="s">
        <v>2781</v>
      </c>
      <c r="BH26" s="185" t="s">
        <v>2781</v>
      </c>
      <c r="BI26" s="185" t="s">
        <v>2893</v>
      </c>
      <c r="BJ26" s="185" t="s">
        <v>2781</v>
      </c>
      <c r="BK26" s="185" t="s">
        <v>2781</v>
      </c>
      <c r="BL26" s="185" t="s">
        <v>2893</v>
      </c>
      <c r="BM26" s="185" t="s">
        <v>2781</v>
      </c>
      <c r="BN26" s="185" t="s">
        <v>2781</v>
      </c>
      <c r="BO26" s="185" t="s">
        <v>2893</v>
      </c>
      <c r="BP26" s="185" t="s">
        <v>2781</v>
      </c>
      <c r="BQ26" s="185" t="s">
        <v>2781</v>
      </c>
      <c r="BR26" s="185" t="s">
        <v>2893</v>
      </c>
      <c r="BS26" s="185" t="s">
        <v>2781</v>
      </c>
      <c r="BT26" s="185" t="s">
        <v>2781</v>
      </c>
      <c r="BU26" s="185" t="s">
        <v>2893</v>
      </c>
      <c r="BV26" s="185" t="s">
        <v>2781</v>
      </c>
      <c r="BW26" s="185" t="s">
        <v>2781</v>
      </c>
      <c r="BX26" s="185" t="s">
        <v>2893</v>
      </c>
      <c r="BY26" s="185" t="s">
        <v>2781</v>
      </c>
      <c r="BZ26" s="185" t="s">
        <v>2781</v>
      </c>
      <c r="CA26" s="185" t="s">
        <v>2893</v>
      </c>
      <c r="CB26" s="185" t="s">
        <v>2781</v>
      </c>
      <c r="CC26" s="185" t="s">
        <v>2781</v>
      </c>
      <c r="CD26" s="185" t="s">
        <v>2893</v>
      </c>
      <c r="CE26" s="185" t="s">
        <v>2781</v>
      </c>
      <c r="CF26" s="185" t="s">
        <v>2781</v>
      </c>
      <c r="CG26" s="185" t="s">
        <v>2893</v>
      </c>
      <c r="CH26" s="185" t="s">
        <v>2781</v>
      </c>
      <c r="CI26" s="185" t="s">
        <v>2781</v>
      </c>
      <c r="CJ26" s="185" t="s">
        <v>2893</v>
      </c>
      <c r="CK26" s="185" t="s">
        <v>2781</v>
      </c>
      <c r="CL26" s="185" t="s">
        <v>2781</v>
      </c>
      <c r="CM26" s="185" t="s">
        <v>2893</v>
      </c>
      <c r="CN26" s="185" t="s">
        <v>2781</v>
      </c>
      <c r="CO26" s="185" t="s">
        <v>2781</v>
      </c>
      <c r="CP26" s="185" t="s">
        <v>2893</v>
      </c>
      <c r="CQ26" s="185" t="s">
        <v>2781</v>
      </c>
      <c r="CR26" s="185" t="s">
        <v>2781</v>
      </c>
      <c r="CS26" s="185" t="s">
        <v>2893</v>
      </c>
      <c r="CT26" s="185" t="s">
        <v>2781</v>
      </c>
      <c r="CU26" s="185" t="s">
        <v>2781</v>
      </c>
      <c r="CV26" s="185" t="s">
        <v>2893</v>
      </c>
      <c r="CW26" s="185" t="s">
        <v>2781</v>
      </c>
      <c r="CX26" s="185" t="s">
        <v>2781</v>
      </c>
      <c r="CY26" s="185" t="s">
        <v>2893</v>
      </c>
      <c r="CZ26" s="185" t="s">
        <v>2781</v>
      </c>
      <c r="DA26" s="185" t="s">
        <v>2781</v>
      </c>
      <c r="DB26" s="185" t="s">
        <v>2893</v>
      </c>
      <c r="DC26" s="185" t="s">
        <v>2781</v>
      </c>
      <c r="DD26" s="185" t="s">
        <v>2781</v>
      </c>
      <c r="DE26" s="185" t="s">
        <v>2893</v>
      </c>
      <c r="DF26" s="185" t="s">
        <v>2781</v>
      </c>
      <c r="DG26" s="185" t="s">
        <v>2781</v>
      </c>
      <c r="DH26" s="185" t="s">
        <v>2893</v>
      </c>
      <c r="DI26" s="185" t="s">
        <v>2781</v>
      </c>
      <c r="DJ26" s="185" t="s">
        <v>2781</v>
      </c>
      <c r="DK26" s="185" t="s">
        <v>2893</v>
      </c>
      <c r="DL26" s="185" t="s">
        <v>2781</v>
      </c>
      <c r="DM26" s="185" t="s">
        <v>2781</v>
      </c>
      <c r="DN26" s="185" t="s">
        <v>2893</v>
      </c>
      <c r="DO26" s="185" t="s">
        <v>2781</v>
      </c>
      <c r="DP26" s="185" t="s">
        <v>2781</v>
      </c>
      <c r="DQ26" s="185" t="s">
        <v>2893</v>
      </c>
      <c r="DR26" s="185" t="s">
        <v>2781</v>
      </c>
      <c r="DS26" s="185" t="s">
        <v>2781</v>
      </c>
      <c r="DT26" s="185" t="s">
        <v>2893</v>
      </c>
      <c r="DU26" s="185" t="s">
        <v>2781</v>
      </c>
      <c r="DV26" s="185" t="s">
        <v>2781</v>
      </c>
      <c r="DW26" s="185" t="s">
        <v>2893</v>
      </c>
      <c r="DX26" s="185" t="s">
        <v>2781</v>
      </c>
      <c r="DY26" s="185" t="s">
        <v>2781</v>
      </c>
      <c r="DZ26" s="185" t="s">
        <v>2893</v>
      </c>
      <c r="EA26" s="185" t="s">
        <v>2781</v>
      </c>
      <c r="EB26" s="185" t="s">
        <v>2781</v>
      </c>
      <c r="EC26" s="185" t="s">
        <v>2893</v>
      </c>
      <c r="ED26" s="185" t="s">
        <v>2781</v>
      </c>
      <c r="EE26" s="185" t="s">
        <v>2781</v>
      </c>
      <c r="EF26" s="185" t="s">
        <v>2893</v>
      </c>
      <c r="EG26" s="185" t="s">
        <v>2781</v>
      </c>
      <c r="EH26" s="185" t="s">
        <v>2781</v>
      </c>
      <c r="EI26" s="185" t="s">
        <v>2893</v>
      </c>
      <c r="EJ26" s="185" t="s">
        <v>2781</v>
      </c>
      <c r="EK26" s="185" t="s">
        <v>2781</v>
      </c>
      <c r="EL26" s="185" t="s">
        <v>2893</v>
      </c>
      <c r="EM26" s="185" t="s">
        <v>2781</v>
      </c>
      <c r="EN26" s="185" t="s">
        <v>2781</v>
      </c>
      <c r="EO26" s="185" t="s">
        <v>2893</v>
      </c>
      <c r="EP26" s="185" t="s">
        <v>2781</v>
      </c>
      <c r="EQ26" s="185" t="s">
        <v>2781</v>
      </c>
      <c r="ER26" s="185" t="s">
        <v>2893</v>
      </c>
      <c r="ES26" s="185" t="s">
        <v>2781</v>
      </c>
      <c r="ET26" s="185" t="s">
        <v>2781</v>
      </c>
    </row>
    <row r="27" spans="1:150" x14ac:dyDescent="0.3">
      <c r="A27" s="1"/>
      <c r="B27" s="184" t="s">
        <v>3000</v>
      </c>
      <c r="C27" s="184" t="s">
        <v>129</v>
      </c>
      <c r="D27" s="184" t="s">
        <v>1013</v>
      </c>
      <c r="E27" s="184" t="s">
        <v>3001</v>
      </c>
      <c r="F27" s="184" t="s">
        <v>3002</v>
      </c>
      <c r="G27" s="185" t="s">
        <v>2893</v>
      </c>
      <c r="H27" s="185" t="s">
        <v>2781</v>
      </c>
      <c r="I27" s="185" t="s">
        <v>2781</v>
      </c>
      <c r="J27" s="185" t="s">
        <v>2893</v>
      </c>
      <c r="K27" s="185" t="s">
        <v>2781</v>
      </c>
      <c r="L27" s="185" t="s">
        <v>2781</v>
      </c>
      <c r="M27" s="185" t="s">
        <v>2893</v>
      </c>
      <c r="N27" s="185" t="s">
        <v>2781</v>
      </c>
      <c r="O27" s="185" t="s">
        <v>2781</v>
      </c>
      <c r="P27" s="185" t="s">
        <v>2893</v>
      </c>
      <c r="Q27" s="185" t="s">
        <v>2781</v>
      </c>
      <c r="R27" s="185" t="s">
        <v>2781</v>
      </c>
      <c r="S27" s="185" t="s">
        <v>2893</v>
      </c>
      <c r="T27" s="185" t="s">
        <v>2781</v>
      </c>
      <c r="U27" s="185" t="s">
        <v>2781</v>
      </c>
      <c r="V27" s="185" t="s">
        <v>2893</v>
      </c>
      <c r="W27" s="185" t="s">
        <v>2781</v>
      </c>
      <c r="X27" s="185" t="s">
        <v>2781</v>
      </c>
      <c r="Y27" s="185" t="s">
        <v>2893</v>
      </c>
      <c r="Z27" s="185" t="s">
        <v>2781</v>
      </c>
      <c r="AA27" s="185" t="s">
        <v>2781</v>
      </c>
      <c r="AB27" s="185" t="s">
        <v>2893</v>
      </c>
      <c r="AC27" s="185" t="s">
        <v>2781</v>
      </c>
      <c r="AD27" s="185" t="s">
        <v>2781</v>
      </c>
      <c r="AE27" s="185" t="s">
        <v>2893</v>
      </c>
      <c r="AF27" s="185" t="s">
        <v>2781</v>
      </c>
      <c r="AG27" s="185" t="s">
        <v>2781</v>
      </c>
      <c r="AH27" s="185" t="s">
        <v>2893</v>
      </c>
      <c r="AI27" s="185" t="s">
        <v>2781</v>
      </c>
      <c r="AJ27" s="185" t="s">
        <v>2781</v>
      </c>
      <c r="AK27" s="185" t="s">
        <v>2893</v>
      </c>
      <c r="AL27" s="185" t="s">
        <v>2781</v>
      </c>
      <c r="AM27" s="185" t="s">
        <v>2781</v>
      </c>
      <c r="AN27" s="185" t="s">
        <v>2893</v>
      </c>
      <c r="AO27" s="185" t="s">
        <v>2781</v>
      </c>
      <c r="AP27" s="185" t="s">
        <v>2781</v>
      </c>
      <c r="AQ27" s="185" t="s">
        <v>2893</v>
      </c>
      <c r="AR27" s="185" t="s">
        <v>2781</v>
      </c>
      <c r="AS27" s="185" t="s">
        <v>2781</v>
      </c>
      <c r="AT27" s="185" t="s">
        <v>2893</v>
      </c>
      <c r="AU27" s="185" t="s">
        <v>2781</v>
      </c>
      <c r="AV27" s="185" t="s">
        <v>2781</v>
      </c>
      <c r="AW27" s="185" t="s">
        <v>2893</v>
      </c>
      <c r="AX27" s="185" t="s">
        <v>2781</v>
      </c>
      <c r="AY27" s="185" t="s">
        <v>2781</v>
      </c>
      <c r="AZ27" s="185" t="s">
        <v>2893</v>
      </c>
      <c r="BA27" s="185" t="s">
        <v>2781</v>
      </c>
      <c r="BB27" s="185" t="s">
        <v>2781</v>
      </c>
      <c r="BC27" s="185" t="s">
        <v>2893</v>
      </c>
      <c r="BD27" s="185" t="s">
        <v>2781</v>
      </c>
      <c r="BE27" s="185" t="s">
        <v>2781</v>
      </c>
      <c r="BF27" s="185" t="s">
        <v>2893</v>
      </c>
      <c r="BG27" s="185" t="s">
        <v>2781</v>
      </c>
      <c r="BH27" s="185" t="s">
        <v>2781</v>
      </c>
      <c r="BI27" s="185" t="s">
        <v>2893</v>
      </c>
      <c r="BJ27" s="185" t="s">
        <v>2781</v>
      </c>
      <c r="BK27" s="185" t="s">
        <v>2781</v>
      </c>
      <c r="BL27" s="185" t="s">
        <v>2893</v>
      </c>
      <c r="BM27" s="185" t="s">
        <v>2781</v>
      </c>
      <c r="BN27" s="185" t="s">
        <v>2781</v>
      </c>
      <c r="BO27" s="185" t="s">
        <v>2893</v>
      </c>
      <c r="BP27" s="185" t="s">
        <v>2781</v>
      </c>
      <c r="BQ27" s="185" t="s">
        <v>2781</v>
      </c>
      <c r="BR27" s="185" t="s">
        <v>2893</v>
      </c>
      <c r="BS27" s="185" t="s">
        <v>2781</v>
      </c>
      <c r="BT27" s="185" t="s">
        <v>2781</v>
      </c>
      <c r="BU27" s="185" t="s">
        <v>2893</v>
      </c>
      <c r="BV27" s="185" t="s">
        <v>2781</v>
      </c>
      <c r="BW27" s="185" t="s">
        <v>2781</v>
      </c>
      <c r="BX27" s="185" t="s">
        <v>2893</v>
      </c>
      <c r="BY27" s="185" t="s">
        <v>2781</v>
      </c>
      <c r="BZ27" s="185" t="s">
        <v>2781</v>
      </c>
      <c r="CA27" s="185" t="s">
        <v>2893</v>
      </c>
      <c r="CB27" s="185" t="s">
        <v>2781</v>
      </c>
      <c r="CC27" s="185" t="s">
        <v>2781</v>
      </c>
      <c r="CD27" s="185" t="s">
        <v>2893</v>
      </c>
      <c r="CE27" s="185" t="s">
        <v>2781</v>
      </c>
      <c r="CF27" s="185" t="s">
        <v>2781</v>
      </c>
      <c r="CG27" s="185" t="s">
        <v>2893</v>
      </c>
      <c r="CH27" s="185" t="s">
        <v>2781</v>
      </c>
      <c r="CI27" s="185" t="s">
        <v>2781</v>
      </c>
      <c r="CJ27" s="185" t="s">
        <v>2893</v>
      </c>
      <c r="CK27" s="185" t="s">
        <v>2781</v>
      </c>
      <c r="CL27" s="185" t="s">
        <v>2781</v>
      </c>
      <c r="CM27" s="185" t="s">
        <v>2893</v>
      </c>
      <c r="CN27" s="185" t="s">
        <v>2781</v>
      </c>
      <c r="CO27" s="185" t="s">
        <v>2781</v>
      </c>
      <c r="CP27" s="185" t="s">
        <v>2893</v>
      </c>
      <c r="CQ27" s="185" t="s">
        <v>2781</v>
      </c>
      <c r="CR27" s="185" t="s">
        <v>2781</v>
      </c>
      <c r="CS27" s="185" t="s">
        <v>2893</v>
      </c>
      <c r="CT27" s="185" t="s">
        <v>2781</v>
      </c>
      <c r="CU27" s="185" t="s">
        <v>2781</v>
      </c>
      <c r="CV27" s="185" t="s">
        <v>2893</v>
      </c>
      <c r="CW27" s="185" t="s">
        <v>2781</v>
      </c>
      <c r="CX27" s="185" t="s">
        <v>2781</v>
      </c>
      <c r="CY27" s="185" t="s">
        <v>2893</v>
      </c>
      <c r="CZ27" s="185" t="s">
        <v>2781</v>
      </c>
      <c r="DA27" s="185" t="s">
        <v>2781</v>
      </c>
      <c r="DB27" s="185" t="s">
        <v>2893</v>
      </c>
      <c r="DC27" s="185" t="s">
        <v>2781</v>
      </c>
      <c r="DD27" s="185" t="s">
        <v>2781</v>
      </c>
      <c r="DE27" s="185" t="s">
        <v>2893</v>
      </c>
      <c r="DF27" s="185" t="s">
        <v>2781</v>
      </c>
      <c r="DG27" s="185" t="s">
        <v>2781</v>
      </c>
      <c r="DH27" s="185" t="s">
        <v>2893</v>
      </c>
      <c r="DI27" s="185" t="s">
        <v>2781</v>
      </c>
      <c r="DJ27" s="185" t="s">
        <v>2781</v>
      </c>
      <c r="DK27" s="185" t="s">
        <v>2893</v>
      </c>
      <c r="DL27" s="185" t="s">
        <v>2781</v>
      </c>
      <c r="DM27" s="185" t="s">
        <v>2781</v>
      </c>
      <c r="DN27" s="185" t="s">
        <v>2893</v>
      </c>
      <c r="DO27" s="185" t="s">
        <v>2781</v>
      </c>
      <c r="DP27" s="185" t="s">
        <v>2781</v>
      </c>
      <c r="DQ27" s="185" t="s">
        <v>2893</v>
      </c>
      <c r="DR27" s="185" t="s">
        <v>2781</v>
      </c>
      <c r="DS27" s="185" t="s">
        <v>2781</v>
      </c>
      <c r="DT27" s="185" t="s">
        <v>2893</v>
      </c>
      <c r="DU27" s="185" t="s">
        <v>2781</v>
      </c>
      <c r="DV27" s="185" t="s">
        <v>2781</v>
      </c>
      <c r="DW27" s="185" t="s">
        <v>2893</v>
      </c>
      <c r="DX27" s="185" t="s">
        <v>2781</v>
      </c>
      <c r="DY27" s="185" t="s">
        <v>2781</v>
      </c>
      <c r="DZ27" s="185" t="s">
        <v>2893</v>
      </c>
      <c r="EA27" s="185" t="s">
        <v>2781</v>
      </c>
      <c r="EB27" s="185" t="s">
        <v>2781</v>
      </c>
      <c r="EC27" s="185" t="s">
        <v>2893</v>
      </c>
      <c r="ED27" s="185" t="s">
        <v>2781</v>
      </c>
      <c r="EE27" s="185" t="s">
        <v>2781</v>
      </c>
      <c r="EF27" s="185" t="s">
        <v>2893</v>
      </c>
      <c r="EG27" s="185" t="s">
        <v>2781</v>
      </c>
      <c r="EH27" s="185" t="s">
        <v>2781</v>
      </c>
      <c r="EI27" s="185" t="s">
        <v>2893</v>
      </c>
      <c r="EJ27" s="185" t="s">
        <v>2781</v>
      </c>
      <c r="EK27" s="185" t="s">
        <v>2781</v>
      </c>
      <c r="EL27" s="185" t="s">
        <v>2893</v>
      </c>
      <c r="EM27" s="185" t="s">
        <v>2781</v>
      </c>
      <c r="EN27" s="185" t="s">
        <v>2781</v>
      </c>
      <c r="EO27" s="185" t="s">
        <v>2893</v>
      </c>
      <c r="EP27" s="185" t="s">
        <v>2781</v>
      </c>
      <c r="EQ27" s="185" t="s">
        <v>2781</v>
      </c>
      <c r="ER27" s="185" t="s">
        <v>2893</v>
      </c>
      <c r="ES27" s="185" t="s">
        <v>2781</v>
      </c>
      <c r="ET27" s="185" t="s">
        <v>2781</v>
      </c>
    </row>
    <row r="28" spans="1:150" x14ac:dyDescent="0.3">
      <c r="A28" s="1"/>
      <c r="B28" s="184" t="s">
        <v>3003</v>
      </c>
      <c r="C28" s="184" t="s">
        <v>129</v>
      </c>
      <c r="D28" s="184" t="s">
        <v>1013</v>
      </c>
      <c r="E28" s="184" t="s">
        <v>3004</v>
      </c>
      <c r="F28" s="184" t="s">
        <v>3005</v>
      </c>
      <c r="G28" s="185" t="s">
        <v>2893</v>
      </c>
      <c r="H28" s="185" t="s">
        <v>2781</v>
      </c>
      <c r="I28" s="185" t="s">
        <v>2781</v>
      </c>
      <c r="J28" s="185" t="s">
        <v>2893</v>
      </c>
      <c r="K28" s="185" t="s">
        <v>2781</v>
      </c>
      <c r="L28" s="185" t="s">
        <v>2781</v>
      </c>
      <c r="M28" s="185" t="s">
        <v>2893</v>
      </c>
      <c r="N28" s="185" t="s">
        <v>2781</v>
      </c>
      <c r="O28" s="185" t="s">
        <v>2781</v>
      </c>
      <c r="P28" s="185" t="s">
        <v>2893</v>
      </c>
      <c r="Q28" s="185" t="s">
        <v>2781</v>
      </c>
      <c r="R28" s="185" t="s">
        <v>2781</v>
      </c>
      <c r="S28" s="185" t="s">
        <v>2893</v>
      </c>
      <c r="T28" s="185" t="s">
        <v>2781</v>
      </c>
      <c r="U28" s="185" t="s">
        <v>2781</v>
      </c>
      <c r="V28" s="185" t="s">
        <v>2893</v>
      </c>
      <c r="W28" s="185" t="s">
        <v>2781</v>
      </c>
      <c r="X28" s="185" t="s">
        <v>2781</v>
      </c>
      <c r="Y28" s="185" t="s">
        <v>2893</v>
      </c>
      <c r="Z28" s="185" t="s">
        <v>2781</v>
      </c>
      <c r="AA28" s="185" t="s">
        <v>2781</v>
      </c>
      <c r="AB28" s="185" t="s">
        <v>2893</v>
      </c>
      <c r="AC28" s="185" t="s">
        <v>2781</v>
      </c>
      <c r="AD28" s="185" t="s">
        <v>2781</v>
      </c>
      <c r="AE28" s="185" t="s">
        <v>2893</v>
      </c>
      <c r="AF28" s="185" t="s">
        <v>2781</v>
      </c>
      <c r="AG28" s="185" t="s">
        <v>2781</v>
      </c>
      <c r="AH28" s="185" t="s">
        <v>2893</v>
      </c>
      <c r="AI28" s="185" t="s">
        <v>2781</v>
      </c>
      <c r="AJ28" s="185" t="s">
        <v>2781</v>
      </c>
      <c r="AK28" s="185" t="s">
        <v>2893</v>
      </c>
      <c r="AL28" s="185" t="s">
        <v>2781</v>
      </c>
      <c r="AM28" s="185" t="s">
        <v>2781</v>
      </c>
      <c r="AN28" s="185" t="s">
        <v>2893</v>
      </c>
      <c r="AO28" s="185" t="s">
        <v>2781</v>
      </c>
      <c r="AP28" s="185" t="s">
        <v>2781</v>
      </c>
      <c r="AQ28" s="185" t="s">
        <v>2893</v>
      </c>
      <c r="AR28" s="185" t="s">
        <v>2781</v>
      </c>
      <c r="AS28" s="185" t="s">
        <v>2781</v>
      </c>
      <c r="AT28" s="185" t="s">
        <v>2893</v>
      </c>
      <c r="AU28" s="185" t="s">
        <v>2781</v>
      </c>
      <c r="AV28" s="185" t="s">
        <v>2781</v>
      </c>
      <c r="AW28" s="185" t="s">
        <v>2893</v>
      </c>
      <c r="AX28" s="185" t="s">
        <v>2781</v>
      </c>
      <c r="AY28" s="185" t="s">
        <v>2781</v>
      </c>
      <c r="AZ28" s="185" t="s">
        <v>2893</v>
      </c>
      <c r="BA28" s="185" t="s">
        <v>2781</v>
      </c>
      <c r="BB28" s="185" t="s">
        <v>2781</v>
      </c>
      <c r="BC28" s="185" t="s">
        <v>2893</v>
      </c>
      <c r="BD28" s="185" t="s">
        <v>2781</v>
      </c>
      <c r="BE28" s="185" t="s">
        <v>2781</v>
      </c>
      <c r="BF28" s="185" t="s">
        <v>2893</v>
      </c>
      <c r="BG28" s="185" t="s">
        <v>2781</v>
      </c>
      <c r="BH28" s="185" t="s">
        <v>2781</v>
      </c>
      <c r="BI28" s="185" t="s">
        <v>2893</v>
      </c>
      <c r="BJ28" s="185" t="s">
        <v>2781</v>
      </c>
      <c r="BK28" s="185" t="s">
        <v>2781</v>
      </c>
      <c r="BL28" s="185" t="s">
        <v>2893</v>
      </c>
      <c r="BM28" s="185" t="s">
        <v>2781</v>
      </c>
      <c r="BN28" s="185" t="s">
        <v>2781</v>
      </c>
      <c r="BO28" s="185" t="s">
        <v>2893</v>
      </c>
      <c r="BP28" s="185" t="s">
        <v>2781</v>
      </c>
      <c r="BQ28" s="185" t="s">
        <v>2781</v>
      </c>
      <c r="BR28" s="185" t="s">
        <v>2893</v>
      </c>
      <c r="BS28" s="185" t="s">
        <v>2781</v>
      </c>
      <c r="BT28" s="185" t="s">
        <v>2781</v>
      </c>
      <c r="BU28" s="185" t="s">
        <v>2893</v>
      </c>
      <c r="BV28" s="185" t="s">
        <v>2781</v>
      </c>
      <c r="BW28" s="185" t="s">
        <v>2781</v>
      </c>
      <c r="BX28" s="185" t="s">
        <v>2893</v>
      </c>
      <c r="BY28" s="185" t="s">
        <v>2781</v>
      </c>
      <c r="BZ28" s="185" t="s">
        <v>2781</v>
      </c>
      <c r="CA28" s="185" t="s">
        <v>2893</v>
      </c>
      <c r="CB28" s="185" t="s">
        <v>2781</v>
      </c>
      <c r="CC28" s="185" t="s">
        <v>2781</v>
      </c>
      <c r="CD28" s="185" t="s">
        <v>2893</v>
      </c>
      <c r="CE28" s="185" t="s">
        <v>2781</v>
      </c>
      <c r="CF28" s="185" t="s">
        <v>2781</v>
      </c>
      <c r="CG28" s="185" t="s">
        <v>2893</v>
      </c>
      <c r="CH28" s="185" t="s">
        <v>2781</v>
      </c>
      <c r="CI28" s="185" t="s">
        <v>2781</v>
      </c>
      <c r="CJ28" s="185" t="s">
        <v>2893</v>
      </c>
      <c r="CK28" s="185" t="s">
        <v>2781</v>
      </c>
      <c r="CL28" s="185" t="s">
        <v>2781</v>
      </c>
      <c r="CM28" s="185" t="s">
        <v>2893</v>
      </c>
      <c r="CN28" s="185" t="s">
        <v>2781</v>
      </c>
      <c r="CO28" s="185" t="s">
        <v>2781</v>
      </c>
      <c r="CP28" s="185" t="s">
        <v>2893</v>
      </c>
      <c r="CQ28" s="185" t="s">
        <v>2781</v>
      </c>
      <c r="CR28" s="185" t="s">
        <v>2781</v>
      </c>
      <c r="CS28" s="185" t="s">
        <v>2893</v>
      </c>
      <c r="CT28" s="185" t="s">
        <v>2781</v>
      </c>
      <c r="CU28" s="185" t="s">
        <v>2781</v>
      </c>
      <c r="CV28" s="185" t="s">
        <v>2893</v>
      </c>
      <c r="CW28" s="185" t="s">
        <v>2781</v>
      </c>
      <c r="CX28" s="185" t="s">
        <v>2781</v>
      </c>
      <c r="CY28" s="185" t="s">
        <v>2893</v>
      </c>
      <c r="CZ28" s="185" t="s">
        <v>2781</v>
      </c>
      <c r="DA28" s="185" t="s">
        <v>2781</v>
      </c>
      <c r="DB28" s="185" t="s">
        <v>2893</v>
      </c>
      <c r="DC28" s="185" t="s">
        <v>2781</v>
      </c>
      <c r="DD28" s="185" t="s">
        <v>2781</v>
      </c>
      <c r="DE28" s="185" t="s">
        <v>2893</v>
      </c>
      <c r="DF28" s="185" t="s">
        <v>2781</v>
      </c>
      <c r="DG28" s="185" t="s">
        <v>2781</v>
      </c>
      <c r="DH28" s="185" t="s">
        <v>2893</v>
      </c>
      <c r="DI28" s="185" t="s">
        <v>2781</v>
      </c>
      <c r="DJ28" s="185" t="s">
        <v>2781</v>
      </c>
      <c r="DK28" s="185" t="s">
        <v>2893</v>
      </c>
      <c r="DL28" s="185" t="s">
        <v>2781</v>
      </c>
      <c r="DM28" s="185" t="s">
        <v>2781</v>
      </c>
      <c r="DN28" s="185" t="s">
        <v>2893</v>
      </c>
      <c r="DO28" s="185" t="s">
        <v>2781</v>
      </c>
      <c r="DP28" s="185" t="s">
        <v>2781</v>
      </c>
      <c r="DQ28" s="185" t="s">
        <v>2893</v>
      </c>
      <c r="DR28" s="185" t="s">
        <v>2781</v>
      </c>
      <c r="DS28" s="185" t="s">
        <v>2781</v>
      </c>
      <c r="DT28" s="185" t="s">
        <v>2893</v>
      </c>
      <c r="DU28" s="185" t="s">
        <v>2781</v>
      </c>
      <c r="DV28" s="185" t="s">
        <v>2781</v>
      </c>
      <c r="DW28" s="185" t="s">
        <v>2893</v>
      </c>
      <c r="DX28" s="185" t="s">
        <v>2781</v>
      </c>
      <c r="DY28" s="185" t="s">
        <v>2781</v>
      </c>
      <c r="DZ28" s="185" t="s">
        <v>2893</v>
      </c>
      <c r="EA28" s="185" t="s">
        <v>2781</v>
      </c>
      <c r="EB28" s="185" t="s">
        <v>2781</v>
      </c>
      <c r="EC28" s="185" t="s">
        <v>2893</v>
      </c>
      <c r="ED28" s="185" t="s">
        <v>2781</v>
      </c>
      <c r="EE28" s="185" t="s">
        <v>2781</v>
      </c>
      <c r="EF28" s="185" t="s">
        <v>2893</v>
      </c>
      <c r="EG28" s="185" t="s">
        <v>2781</v>
      </c>
      <c r="EH28" s="185" t="s">
        <v>2781</v>
      </c>
      <c r="EI28" s="185" t="s">
        <v>2893</v>
      </c>
      <c r="EJ28" s="185" t="s">
        <v>2781</v>
      </c>
      <c r="EK28" s="185" t="s">
        <v>2781</v>
      </c>
      <c r="EL28" s="185" t="s">
        <v>2893</v>
      </c>
      <c r="EM28" s="185" t="s">
        <v>2781</v>
      </c>
      <c r="EN28" s="185" t="s">
        <v>2781</v>
      </c>
      <c r="EO28" s="185" t="s">
        <v>2893</v>
      </c>
      <c r="EP28" s="185" t="s">
        <v>2781</v>
      </c>
      <c r="EQ28" s="185" t="s">
        <v>2781</v>
      </c>
      <c r="ER28" s="185" t="s">
        <v>2893</v>
      </c>
      <c r="ES28" s="185" t="s">
        <v>2781</v>
      </c>
      <c r="ET28" s="185" t="s">
        <v>2781</v>
      </c>
    </row>
    <row r="29" spans="1:150" x14ac:dyDescent="0.3">
      <c r="A29" s="1"/>
      <c r="B29" s="183" t="s">
        <v>3006</v>
      </c>
      <c r="C29" s="183" t="s">
        <v>129</v>
      </c>
      <c r="D29" s="183" t="s">
        <v>1011</v>
      </c>
      <c r="E29" s="183" t="s">
        <v>3007</v>
      </c>
      <c r="F29" s="183" t="s">
        <v>3008</v>
      </c>
      <c r="G29" s="183" t="s">
        <v>2893</v>
      </c>
      <c r="H29" s="183" t="s">
        <v>2781</v>
      </c>
      <c r="I29" s="183" t="s">
        <v>2781</v>
      </c>
      <c r="J29" s="183" t="s">
        <v>2893</v>
      </c>
      <c r="K29" s="183" t="s">
        <v>2781</v>
      </c>
      <c r="L29" s="183" t="s">
        <v>2904</v>
      </c>
      <c r="M29" s="183" t="s">
        <v>2893</v>
      </c>
      <c r="N29" s="183" t="s">
        <v>2781</v>
      </c>
      <c r="O29" s="183" t="s">
        <v>2904</v>
      </c>
      <c r="P29" s="183" t="s">
        <v>2893</v>
      </c>
      <c r="Q29" s="183" t="s">
        <v>2781</v>
      </c>
      <c r="R29" s="183" t="s">
        <v>2904</v>
      </c>
      <c r="S29" s="183" t="s">
        <v>2893</v>
      </c>
      <c r="T29" s="183" t="s">
        <v>2781</v>
      </c>
      <c r="U29" s="183" t="s">
        <v>2781</v>
      </c>
      <c r="V29" s="183" t="s">
        <v>2893</v>
      </c>
      <c r="W29" s="183" t="s">
        <v>2781</v>
      </c>
      <c r="X29" s="183" t="s">
        <v>2904</v>
      </c>
      <c r="Y29" s="183" t="s">
        <v>2893</v>
      </c>
      <c r="Z29" s="183" t="s">
        <v>2781</v>
      </c>
      <c r="AA29" s="183" t="s">
        <v>2781</v>
      </c>
      <c r="AB29" s="183" t="s">
        <v>2893</v>
      </c>
      <c r="AC29" s="183" t="s">
        <v>2781</v>
      </c>
      <c r="AD29" s="183" t="s">
        <v>2781</v>
      </c>
      <c r="AE29" s="183" t="s">
        <v>2893</v>
      </c>
      <c r="AF29" s="183" t="s">
        <v>2781</v>
      </c>
      <c r="AG29" s="183" t="s">
        <v>2781</v>
      </c>
      <c r="AH29" s="183" t="s">
        <v>2893</v>
      </c>
      <c r="AI29" s="183" t="s">
        <v>2781</v>
      </c>
      <c r="AJ29" s="183" t="s">
        <v>2904</v>
      </c>
      <c r="AK29" s="183" t="s">
        <v>2893</v>
      </c>
      <c r="AL29" s="183" t="s">
        <v>2781</v>
      </c>
      <c r="AM29" s="183" t="s">
        <v>2781</v>
      </c>
      <c r="AN29" s="183" t="s">
        <v>2893</v>
      </c>
      <c r="AO29" s="183" t="s">
        <v>2781</v>
      </c>
      <c r="AP29" s="183" t="s">
        <v>2904</v>
      </c>
      <c r="AQ29" s="183" t="s">
        <v>2893</v>
      </c>
      <c r="AR29" s="183" t="s">
        <v>2781</v>
      </c>
      <c r="AS29" s="183" t="s">
        <v>2904</v>
      </c>
      <c r="AT29" s="183" t="s">
        <v>2893</v>
      </c>
      <c r="AU29" s="183" t="s">
        <v>2781</v>
      </c>
      <c r="AV29" s="183" t="s">
        <v>2904</v>
      </c>
      <c r="AW29" s="183" t="s">
        <v>2893</v>
      </c>
      <c r="AX29" s="183" t="s">
        <v>2781</v>
      </c>
      <c r="AY29" s="183" t="s">
        <v>2781</v>
      </c>
      <c r="AZ29" s="183" t="s">
        <v>2893</v>
      </c>
      <c r="BA29" s="183" t="s">
        <v>2781</v>
      </c>
      <c r="BB29" s="183" t="s">
        <v>2781</v>
      </c>
      <c r="BC29" s="183" t="s">
        <v>2893</v>
      </c>
      <c r="BD29" s="183" t="s">
        <v>2781</v>
      </c>
      <c r="BE29" s="183" t="s">
        <v>2781</v>
      </c>
      <c r="BF29" s="183" t="s">
        <v>2893</v>
      </c>
      <c r="BG29" s="183" t="s">
        <v>2781</v>
      </c>
      <c r="BH29" s="183" t="s">
        <v>2781</v>
      </c>
      <c r="BI29" s="183" t="s">
        <v>2893</v>
      </c>
      <c r="BJ29" s="183" t="s">
        <v>2781</v>
      </c>
      <c r="BK29" s="183" t="s">
        <v>2781</v>
      </c>
      <c r="BL29" s="183" t="s">
        <v>2893</v>
      </c>
      <c r="BM29" s="183" t="s">
        <v>2781</v>
      </c>
      <c r="BN29" s="183" t="s">
        <v>2781</v>
      </c>
      <c r="BO29" s="183" t="s">
        <v>2893</v>
      </c>
      <c r="BP29" s="183" t="s">
        <v>2781</v>
      </c>
      <c r="BQ29" s="183" t="s">
        <v>2781</v>
      </c>
      <c r="BR29" s="183" t="s">
        <v>2893</v>
      </c>
      <c r="BS29" s="183" t="s">
        <v>2781</v>
      </c>
      <c r="BT29" s="183" t="s">
        <v>2781</v>
      </c>
      <c r="BU29" s="183" t="s">
        <v>2893</v>
      </c>
      <c r="BV29" s="183" t="s">
        <v>2781</v>
      </c>
      <c r="BW29" s="183" t="s">
        <v>2781</v>
      </c>
      <c r="BX29" s="183" t="s">
        <v>2893</v>
      </c>
      <c r="BY29" s="183" t="s">
        <v>2781</v>
      </c>
      <c r="BZ29" s="183" t="s">
        <v>2781</v>
      </c>
      <c r="CA29" s="183" t="s">
        <v>2893</v>
      </c>
      <c r="CB29" s="183" t="s">
        <v>2781</v>
      </c>
      <c r="CC29" s="183" t="s">
        <v>2781</v>
      </c>
      <c r="CD29" s="183" t="s">
        <v>2893</v>
      </c>
      <c r="CE29" s="183" t="s">
        <v>2781</v>
      </c>
      <c r="CF29" s="183" t="s">
        <v>2781</v>
      </c>
      <c r="CG29" s="183" t="s">
        <v>2893</v>
      </c>
      <c r="CH29" s="183" t="s">
        <v>2781</v>
      </c>
      <c r="CI29" s="183" t="s">
        <v>2781</v>
      </c>
      <c r="CJ29" s="183" t="s">
        <v>2893</v>
      </c>
      <c r="CK29" s="183" t="s">
        <v>2781</v>
      </c>
      <c r="CL29" s="183" t="s">
        <v>2781</v>
      </c>
      <c r="CM29" s="183" t="s">
        <v>2893</v>
      </c>
      <c r="CN29" s="183" t="s">
        <v>2781</v>
      </c>
      <c r="CO29" s="183" t="s">
        <v>2781</v>
      </c>
      <c r="CP29" s="183" t="s">
        <v>2893</v>
      </c>
      <c r="CQ29" s="183" t="s">
        <v>2781</v>
      </c>
      <c r="CR29" s="183" t="s">
        <v>2781</v>
      </c>
      <c r="CS29" s="183" t="s">
        <v>2893</v>
      </c>
      <c r="CT29" s="183" t="s">
        <v>2781</v>
      </c>
      <c r="CU29" s="183" t="s">
        <v>2781</v>
      </c>
      <c r="CV29" s="183" t="s">
        <v>2893</v>
      </c>
      <c r="CW29" s="183" t="s">
        <v>2781</v>
      </c>
      <c r="CX29" s="183" t="s">
        <v>2781</v>
      </c>
      <c r="CY29" s="183" t="s">
        <v>2893</v>
      </c>
      <c r="CZ29" s="183" t="s">
        <v>2781</v>
      </c>
      <c r="DA29" s="183" t="s">
        <v>2781</v>
      </c>
      <c r="DB29" s="183" t="s">
        <v>2893</v>
      </c>
      <c r="DC29" s="183" t="s">
        <v>2781</v>
      </c>
      <c r="DD29" s="183" t="s">
        <v>2781</v>
      </c>
      <c r="DE29" s="183" t="s">
        <v>2893</v>
      </c>
      <c r="DF29" s="183" t="s">
        <v>2781</v>
      </c>
      <c r="DG29" s="183" t="s">
        <v>2781</v>
      </c>
      <c r="DH29" s="183" t="s">
        <v>2893</v>
      </c>
      <c r="DI29" s="183" t="s">
        <v>2781</v>
      </c>
      <c r="DJ29" s="183" t="s">
        <v>2781</v>
      </c>
      <c r="DK29" s="183" t="s">
        <v>2893</v>
      </c>
      <c r="DL29" s="183" t="s">
        <v>2781</v>
      </c>
      <c r="DM29" s="183" t="s">
        <v>2781</v>
      </c>
      <c r="DN29" s="183" t="s">
        <v>2893</v>
      </c>
      <c r="DO29" s="183" t="s">
        <v>2781</v>
      </c>
      <c r="DP29" s="183" t="s">
        <v>2904</v>
      </c>
      <c r="DQ29" s="183" t="s">
        <v>2893</v>
      </c>
      <c r="DR29" s="183" t="s">
        <v>2781</v>
      </c>
      <c r="DS29" s="183" t="s">
        <v>2904</v>
      </c>
      <c r="DT29" s="183" t="s">
        <v>2893</v>
      </c>
      <c r="DU29" s="183" t="s">
        <v>2781</v>
      </c>
      <c r="DV29" s="183" t="s">
        <v>2904</v>
      </c>
      <c r="DW29" s="183" t="s">
        <v>2893</v>
      </c>
      <c r="DX29" s="183" t="s">
        <v>2781</v>
      </c>
      <c r="DY29" s="183" t="s">
        <v>2781</v>
      </c>
      <c r="DZ29" s="183" t="s">
        <v>2893</v>
      </c>
      <c r="EA29" s="183" t="s">
        <v>2781</v>
      </c>
      <c r="EB29" s="183" t="s">
        <v>2781</v>
      </c>
      <c r="EC29" s="183" t="s">
        <v>2893</v>
      </c>
      <c r="ED29" s="183" t="s">
        <v>2781</v>
      </c>
      <c r="EE29" s="183" t="s">
        <v>2781</v>
      </c>
      <c r="EF29" s="183" t="s">
        <v>2893</v>
      </c>
      <c r="EG29" s="183" t="s">
        <v>2781</v>
      </c>
      <c r="EH29" s="183" t="s">
        <v>2781</v>
      </c>
      <c r="EI29" s="183" t="s">
        <v>2893</v>
      </c>
      <c r="EJ29" s="183" t="s">
        <v>2781</v>
      </c>
      <c r="EK29" s="183" t="s">
        <v>2781</v>
      </c>
      <c r="EL29" s="183" t="s">
        <v>2893</v>
      </c>
      <c r="EM29" s="183" t="s">
        <v>2781</v>
      </c>
      <c r="EN29" s="183" t="s">
        <v>2781</v>
      </c>
      <c r="EO29" s="183" t="s">
        <v>2893</v>
      </c>
      <c r="EP29" s="183" t="s">
        <v>2781</v>
      </c>
      <c r="EQ29" s="183" t="s">
        <v>2781</v>
      </c>
      <c r="ER29" s="183" t="s">
        <v>2893</v>
      </c>
      <c r="ES29" s="183" t="s">
        <v>2781</v>
      </c>
      <c r="ET29" s="183" t="s">
        <v>2781</v>
      </c>
    </row>
    <row r="30" spans="1:150" x14ac:dyDescent="0.3">
      <c r="A30" s="1"/>
      <c r="B30" s="184" t="s">
        <v>3009</v>
      </c>
      <c r="C30" s="184" t="s">
        <v>129</v>
      </c>
      <c r="D30" s="184" t="s">
        <v>1011</v>
      </c>
      <c r="E30" s="184" t="s">
        <v>3010</v>
      </c>
      <c r="F30" s="184" t="s">
        <v>3011</v>
      </c>
      <c r="G30" s="185" t="s">
        <v>2893</v>
      </c>
      <c r="H30" s="185" t="s">
        <v>2781</v>
      </c>
      <c r="I30" s="185" t="s">
        <v>2781</v>
      </c>
      <c r="J30" s="185" t="s">
        <v>2893</v>
      </c>
      <c r="K30" s="185" t="s">
        <v>2781</v>
      </c>
      <c r="L30" s="185" t="s">
        <v>2904</v>
      </c>
      <c r="M30" s="185" t="s">
        <v>2893</v>
      </c>
      <c r="N30" s="185" t="s">
        <v>2781</v>
      </c>
      <c r="O30" s="185" t="s">
        <v>2904</v>
      </c>
      <c r="P30" s="185" t="s">
        <v>2893</v>
      </c>
      <c r="Q30" s="185" t="s">
        <v>2781</v>
      </c>
      <c r="R30" s="185" t="s">
        <v>2904</v>
      </c>
      <c r="S30" s="185" t="s">
        <v>2893</v>
      </c>
      <c r="T30" s="185" t="s">
        <v>2781</v>
      </c>
      <c r="U30" s="185" t="s">
        <v>2781</v>
      </c>
      <c r="V30" s="185" t="s">
        <v>2893</v>
      </c>
      <c r="W30" s="185" t="s">
        <v>2781</v>
      </c>
      <c r="X30" s="185" t="s">
        <v>2904</v>
      </c>
      <c r="Y30" s="185" t="s">
        <v>2893</v>
      </c>
      <c r="Z30" s="185" t="s">
        <v>2781</v>
      </c>
      <c r="AA30" s="185" t="s">
        <v>2781</v>
      </c>
      <c r="AB30" s="185" t="s">
        <v>2893</v>
      </c>
      <c r="AC30" s="185" t="s">
        <v>2781</v>
      </c>
      <c r="AD30" s="185" t="s">
        <v>2781</v>
      </c>
      <c r="AE30" s="185" t="s">
        <v>2893</v>
      </c>
      <c r="AF30" s="185" t="s">
        <v>2781</v>
      </c>
      <c r="AG30" s="185" t="s">
        <v>2781</v>
      </c>
      <c r="AH30" s="185" t="s">
        <v>2893</v>
      </c>
      <c r="AI30" s="185" t="s">
        <v>2781</v>
      </c>
      <c r="AJ30" s="185" t="s">
        <v>2904</v>
      </c>
      <c r="AK30" s="185" t="s">
        <v>2893</v>
      </c>
      <c r="AL30" s="185" t="s">
        <v>2781</v>
      </c>
      <c r="AM30" s="185" t="s">
        <v>2781</v>
      </c>
      <c r="AN30" s="185" t="s">
        <v>2893</v>
      </c>
      <c r="AO30" s="185" t="s">
        <v>2781</v>
      </c>
      <c r="AP30" s="185" t="s">
        <v>2904</v>
      </c>
      <c r="AQ30" s="185" t="s">
        <v>2893</v>
      </c>
      <c r="AR30" s="185" t="s">
        <v>2781</v>
      </c>
      <c r="AS30" s="185" t="s">
        <v>2904</v>
      </c>
      <c r="AT30" s="185" t="s">
        <v>2893</v>
      </c>
      <c r="AU30" s="185" t="s">
        <v>2781</v>
      </c>
      <c r="AV30" s="185" t="s">
        <v>2904</v>
      </c>
      <c r="AW30" s="185" t="s">
        <v>2893</v>
      </c>
      <c r="AX30" s="185" t="s">
        <v>946</v>
      </c>
      <c r="AY30" s="185" t="s">
        <v>946</v>
      </c>
      <c r="AZ30" s="185" t="s">
        <v>2893</v>
      </c>
      <c r="BA30" s="185" t="s">
        <v>946</v>
      </c>
      <c r="BB30" s="185" t="s">
        <v>946</v>
      </c>
      <c r="BC30" s="185" t="s">
        <v>2893</v>
      </c>
      <c r="BD30" s="185" t="s">
        <v>946</v>
      </c>
      <c r="BE30" s="185" t="s">
        <v>946</v>
      </c>
      <c r="BF30" s="185" t="s">
        <v>2893</v>
      </c>
      <c r="BG30" s="185" t="s">
        <v>946</v>
      </c>
      <c r="BH30" s="185" t="s">
        <v>946</v>
      </c>
      <c r="BI30" s="185" t="s">
        <v>2893</v>
      </c>
      <c r="BJ30" s="185" t="s">
        <v>946</v>
      </c>
      <c r="BK30" s="185" t="s">
        <v>946</v>
      </c>
      <c r="BL30" s="185" t="s">
        <v>2893</v>
      </c>
      <c r="BM30" s="185" t="s">
        <v>946</v>
      </c>
      <c r="BN30" s="185" t="s">
        <v>946</v>
      </c>
      <c r="BO30" s="185" t="s">
        <v>2893</v>
      </c>
      <c r="BP30" s="185" t="s">
        <v>946</v>
      </c>
      <c r="BQ30" s="185" t="s">
        <v>946</v>
      </c>
      <c r="BR30" s="185" t="s">
        <v>2893</v>
      </c>
      <c r="BS30" s="185" t="s">
        <v>946</v>
      </c>
      <c r="BT30" s="185" t="s">
        <v>946</v>
      </c>
      <c r="BU30" s="185" t="s">
        <v>2893</v>
      </c>
      <c r="BV30" s="185" t="s">
        <v>946</v>
      </c>
      <c r="BW30" s="185" t="s">
        <v>946</v>
      </c>
      <c r="BX30" s="185" t="s">
        <v>2893</v>
      </c>
      <c r="BY30" s="185" t="s">
        <v>946</v>
      </c>
      <c r="BZ30" s="185" t="s">
        <v>946</v>
      </c>
      <c r="CA30" s="185" t="s">
        <v>2893</v>
      </c>
      <c r="CB30" s="185" t="s">
        <v>946</v>
      </c>
      <c r="CC30" s="185" t="s">
        <v>946</v>
      </c>
      <c r="CD30" s="185" t="s">
        <v>2893</v>
      </c>
      <c r="CE30" s="185" t="s">
        <v>946</v>
      </c>
      <c r="CF30" s="185" t="s">
        <v>946</v>
      </c>
      <c r="CG30" s="185" t="s">
        <v>2893</v>
      </c>
      <c r="CH30" s="185" t="s">
        <v>946</v>
      </c>
      <c r="CI30" s="185" t="s">
        <v>946</v>
      </c>
      <c r="CJ30" s="185" t="s">
        <v>2893</v>
      </c>
      <c r="CK30" s="185" t="s">
        <v>946</v>
      </c>
      <c r="CL30" s="185" t="s">
        <v>946</v>
      </c>
      <c r="CM30" s="185" t="s">
        <v>2893</v>
      </c>
      <c r="CN30" s="185" t="s">
        <v>946</v>
      </c>
      <c r="CO30" s="185" t="s">
        <v>946</v>
      </c>
      <c r="CP30" s="185" t="s">
        <v>2893</v>
      </c>
      <c r="CQ30" s="185" t="s">
        <v>946</v>
      </c>
      <c r="CR30" s="185" t="s">
        <v>946</v>
      </c>
      <c r="CS30" s="185" t="s">
        <v>2893</v>
      </c>
      <c r="CT30" s="185" t="s">
        <v>946</v>
      </c>
      <c r="CU30" s="185" t="s">
        <v>946</v>
      </c>
      <c r="CV30" s="185" t="s">
        <v>2893</v>
      </c>
      <c r="CW30" s="185" t="s">
        <v>946</v>
      </c>
      <c r="CX30" s="185" t="s">
        <v>946</v>
      </c>
      <c r="CY30" s="185" t="s">
        <v>2893</v>
      </c>
      <c r="CZ30" s="185" t="s">
        <v>946</v>
      </c>
      <c r="DA30" s="185" t="s">
        <v>946</v>
      </c>
      <c r="DB30" s="185" t="s">
        <v>2893</v>
      </c>
      <c r="DC30" s="185" t="s">
        <v>946</v>
      </c>
      <c r="DD30" s="185" t="s">
        <v>946</v>
      </c>
      <c r="DE30" s="185" t="s">
        <v>2893</v>
      </c>
      <c r="DF30" s="185" t="s">
        <v>946</v>
      </c>
      <c r="DG30" s="185" t="s">
        <v>946</v>
      </c>
      <c r="DH30" s="185" t="s">
        <v>2893</v>
      </c>
      <c r="DI30" s="185" t="s">
        <v>946</v>
      </c>
      <c r="DJ30" s="185" t="s">
        <v>946</v>
      </c>
      <c r="DK30" s="185" t="s">
        <v>2893</v>
      </c>
      <c r="DL30" s="185" t="s">
        <v>946</v>
      </c>
      <c r="DM30" s="185" t="s">
        <v>946</v>
      </c>
      <c r="DN30" s="185" t="s">
        <v>2893</v>
      </c>
      <c r="DO30" s="185" t="s">
        <v>2781</v>
      </c>
      <c r="DP30" s="185" t="s">
        <v>2904</v>
      </c>
      <c r="DQ30" s="185" t="s">
        <v>2893</v>
      </c>
      <c r="DR30" s="185" t="s">
        <v>2781</v>
      </c>
      <c r="DS30" s="185" t="s">
        <v>2904</v>
      </c>
      <c r="DT30" s="185" t="s">
        <v>2893</v>
      </c>
      <c r="DU30" s="185" t="s">
        <v>2781</v>
      </c>
      <c r="DV30" s="185" t="s">
        <v>2904</v>
      </c>
      <c r="DW30" s="185" t="s">
        <v>2893</v>
      </c>
      <c r="DX30" s="185" t="s">
        <v>946</v>
      </c>
      <c r="DY30" s="185" t="s">
        <v>946</v>
      </c>
      <c r="DZ30" s="185" t="s">
        <v>2893</v>
      </c>
      <c r="EA30" s="185" t="s">
        <v>946</v>
      </c>
      <c r="EB30" s="185" t="s">
        <v>946</v>
      </c>
      <c r="EC30" s="185" t="s">
        <v>2893</v>
      </c>
      <c r="ED30" s="185" t="s">
        <v>2781</v>
      </c>
      <c r="EE30" s="185" t="s">
        <v>2904</v>
      </c>
      <c r="EF30" s="185" t="s">
        <v>2893</v>
      </c>
      <c r="EG30" s="185" t="s">
        <v>946</v>
      </c>
      <c r="EH30" s="185" t="s">
        <v>946</v>
      </c>
      <c r="EI30" s="185" t="s">
        <v>2893</v>
      </c>
      <c r="EJ30" s="185" t="s">
        <v>946</v>
      </c>
      <c r="EK30" s="185" t="s">
        <v>946</v>
      </c>
      <c r="EL30" s="185" t="s">
        <v>2893</v>
      </c>
      <c r="EM30" s="185" t="s">
        <v>946</v>
      </c>
      <c r="EN30" s="185" t="s">
        <v>946</v>
      </c>
      <c r="EO30" s="185" t="s">
        <v>2893</v>
      </c>
      <c r="EP30" s="185" t="s">
        <v>946</v>
      </c>
      <c r="EQ30" s="185" t="s">
        <v>946</v>
      </c>
      <c r="ER30" s="185" t="s">
        <v>2893</v>
      </c>
      <c r="ES30" s="185" t="s">
        <v>946</v>
      </c>
      <c r="ET30" s="185" t="s">
        <v>946</v>
      </c>
    </row>
    <row r="31" spans="1:150" x14ac:dyDescent="0.3">
      <c r="A31" s="1"/>
      <c r="B31" s="184" t="s">
        <v>3012</v>
      </c>
      <c r="C31" s="184" t="s">
        <v>129</v>
      </c>
      <c r="D31" s="184" t="s">
        <v>1011</v>
      </c>
      <c r="E31" s="184" t="s">
        <v>3013</v>
      </c>
      <c r="F31" s="184" t="s">
        <v>3014</v>
      </c>
      <c r="G31" s="185" t="s">
        <v>2893</v>
      </c>
      <c r="H31" s="185" t="s">
        <v>2781</v>
      </c>
      <c r="I31" s="185" t="s">
        <v>2781</v>
      </c>
      <c r="J31" s="185" t="s">
        <v>2893</v>
      </c>
      <c r="K31" s="185" t="s">
        <v>2781</v>
      </c>
      <c r="L31" s="185" t="s">
        <v>2781</v>
      </c>
      <c r="M31" s="185" t="s">
        <v>2893</v>
      </c>
      <c r="N31" s="185" t="s">
        <v>2781</v>
      </c>
      <c r="O31" s="185" t="s">
        <v>2781</v>
      </c>
      <c r="P31" s="185" t="s">
        <v>2893</v>
      </c>
      <c r="Q31" s="185" t="s">
        <v>2781</v>
      </c>
      <c r="R31" s="185" t="s">
        <v>2781</v>
      </c>
      <c r="S31" s="185" t="s">
        <v>2893</v>
      </c>
      <c r="T31" s="185" t="s">
        <v>2781</v>
      </c>
      <c r="U31" s="185" t="s">
        <v>2781</v>
      </c>
      <c r="V31" s="185" t="s">
        <v>2893</v>
      </c>
      <c r="W31" s="185" t="s">
        <v>2781</v>
      </c>
      <c r="X31" s="185" t="s">
        <v>2781</v>
      </c>
      <c r="Y31" s="185" t="s">
        <v>2893</v>
      </c>
      <c r="Z31" s="185" t="s">
        <v>2781</v>
      </c>
      <c r="AA31" s="185" t="s">
        <v>2781</v>
      </c>
      <c r="AB31" s="185" t="s">
        <v>2893</v>
      </c>
      <c r="AC31" s="185" t="s">
        <v>2781</v>
      </c>
      <c r="AD31" s="185" t="s">
        <v>2781</v>
      </c>
      <c r="AE31" s="185" t="s">
        <v>2893</v>
      </c>
      <c r="AF31" s="185" t="s">
        <v>2781</v>
      </c>
      <c r="AG31" s="185" t="s">
        <v>2781</v>
      </c>
      <c r="AH31" s="185" t="s">
        <v>2893</v>
      </c>
      <c r="AI31" s="185" t="s">
        <v>2781</v>
      </c>
      <c r="AJ31" s="185" t="s">
        <v>2781</v>
      </c>
      <c r="AK31" s="185" t="s">
        <v>2893</v>
      </c>
      <c r="AL31" s="185" t="s">
        <v>2781</v>
      </c>
      <c r="AM31" s="185" t="s">
        <v>2781</v>
      </c>
      <c r="AN31" s="185" t="s">
        <v>2893</v>
      </c>
      <c r="AO31" s="185" t="s">
        <v>2781</v>
      </c>
      <c r="AP31" s="185" t="s">
        <v>2781</v>
      </c>
      <c r="AQ31" s="185" t="s">
        <v>2893</v>
      </c>
      <c r="AR31" s="185" t="s">
        <v>2781</v>
      </c>
      <c r="AS31" s="185" t="s">
        <v>2781</v>
      </c>
      <c r="AT31" s="185" t="s">
        <v>2893</v>
      </c>
      <c r="AU31" s="185" t="s">
        <v>2781</v>
      </c>
      <c r="AV31" s="185" t="s">
        <v>2781</v>
      </c>
      <c r="AW31" s="185" t="s">
        <v>2893</v>
      </c>
      <c r="AX31" s="185" t="s">
        <v>946</v>
      </c>
      <c r="AY31" s="185" t="s">
        <v>946</v>
      </c>
      <c r="AZ31" s="185" t="s">
        <v>2893</v>
      </c>
      <c r="BA31" s="185" t="s">
        <v>946</v>
      </c>
      <c r="BB31" s="185" t="s">
        <v>946</v>
      </c>
      <c r="BC31" s="185" t="s">
        <v>2893</v>
      </c>
      <c r="BD31" s="185" t="s">
        <v>946</v>
      </c>
      <c r="BE31" s="185" t="s">
        <v>946</v>
      </c>
      <c r="BF31" s="185" t="s">
        <v>2893</v>
      </c>
      <c r="BG31" s="185" t="s">
        <v>946</v>
      </c>
      <c r="BH31" s="185" t="s">
        <v>946</v>
      </c>
      <c r="BI31" s="185" t="s">
        <v>2893</v>
      </c>
      <c r="BJ31" s="185" t="s">
        <v>946</v>
      </c>
      <c r="BK31" s="185" t="s">
        <v>946</v>
      </c>
      <c r="BL31" s="185" t="s">
        <v>2893</v>
      </c>
      <c r="BM31" s="185" t="s">
        <v>946</v>
      </c>
      <c r="BN31" s="185" t="s">
        <v>946</v>
      </c>
      <c r="BO31" s="185" t="s">
        <v>2893</v>
      </c>
      <c r="BP31" s="185" t="s">
        <v>946</v>
      </c>
      <c r="BQ31" s="185" t="s">
        <v>946</v>
      </c>
      <c r="BR31" s="185" t="s">
        <v>2893</v>
      </c>
      <c r="BS31" s="185" t="s">
        <v>946</v>
      </c>
      <c r="BT31" s="185" t="s">
        <v>946</v>
      </c>
      <c r="BU31" s="185" t="s">
        <v>2893</v>
      </c>
      <c r="BV31" s="185" t="s">
        <v>946</v>
      </c>
      <c r="BW31" s="185" t="s">
        <v>946</v>
      </c>
      <c r="BX31" s="185" t="s">
        <v>2893</v>
      </c>
      <c r="BY31" s="185" t="s">
        <v>946</v>
      </c>
      <c r="BZ31" s="185" t="s">
        <v>946</v>
      </c>
      <c r="CA31" s="185" t="s">
        <v>2893</v>
      </c>
      <c r="CB31" s="185" t="s">
        <v>946</v>
      </c>
      <c r="CC31" s="185" t="s">
        <v>946</v>
      </c>
      <c r="CD31" s="185" t="s">
        <v>2893</v>
      </c>
      <c r="CE31" s="185" t="s">
        <v>946</v>
      </c>
      <c r="CF31" s="185" t="s">
        <v>946</v>
      </c>
      <c r="CG31" s="185" t="s">
        <v>2893</v>
      </c>
      <c r="CH31" s="185" t="s">
        <v>946</v>
      </c>
      <c r="CI31" s="185" t="s">
        <v>946</v>
      </c>
      <c r="CJ31" s="185" t="s">
        <v>2893</v>
      </c>
      <c r="CK31" s="185" t="s">
        <v>946</v>
      </c>
      <c r="CL31" s="185" t="s">
        <v>946</v>
      </c>
      <c r="CM31" s="185" t="s">
        <v>2893</v>
      </c>
      <c r="CN31" s="185" t="s">
        <v>946</v>
      </c>
      <c r="CO31" s="185" t="s">
        <v>946</v>
      </c>
      <c r="CP31" s="185" t="s">
        <v>2893</v>
      </c>
      <c r="CQ31" s="185" t="s">
        <v>946</v>
      </c>
      <c r="CR31" s="185" t="s">
        <v>946</v>
      </c>
      <c r="CS31" s="185" t="s">
        <v>2893</v>
      </c>
      <c r="CT31" s="185" t="s">
        <v>946</v>
      </c>
      <c r="CU31" s="185" t="s">
        <v>946</v>
      </c>
      <c r="CV31" s="185" t="s">
        <v>2893</v>
      </c>
      <c r="CW31" s="185" t="s">
        <v>946</v>
      </c>
      <c r="CX31" s="185" t="s">
        <v>946</v>
      </c>
      <c r="CY31" s="185" t="s">
        <v>2893</v>
      </c>
      <c r="CZ31" s="185" t="s">
        <v>946</v>
      </c>
      <c r="DA31" s="185" t="s">
        <v>946</v>
      </c>
      <c r="DB31" s="185" t="s">
        <v>2893</v>
      </c>
      <c r="DC31" s="185" t="s">
        <v>946</v>
      </c>
      <c r="DD31" s="185" t="s">
        <v>946</v>
      </c>
      <c r="DE31" s="185" t="s">
        <v>2893</v>
      </c>
      <c r="DF31" s="185" t="s">
        <v>946</v>
      </c>
      <c r="DG31" s="185" t="s">
        <v>946</v>
      </c>
      <c r="DH31" s="185" t="s">
        <v>2893</v>
      </c>
      <c r="DI31" s="185" t="s">
        <v>946</v>
      </c>
      <c r="DJ31" s="185" t="s">
        <v>946</v>
      </c>
      <c r="DK31" s="185" t="s">
        <v>2893</v>
      </c>
      <c r="DL31" s="185" t="s">
        <v>946</v>
      </c>
      <c r="DM31" s="185" t="s">
        <v>946</v>
      </c>
      <c r="DN31" s="185" t="s">
        <v>2893</v>
      </c>
      <c r="DO31" s="185" t="s">
        <v>2781</v>
      </c>
      <c r="DP31" s="185" t="s">
        <v>2781</v>
      </c>
      <c r="DQ31" s="185" t="s">
        <v>2893</v>
      </c>
      <c r="DR31" s="185" t="s">
        <v>2781</v>
      </c>
      <c r="DS31" s="185" t="s">
        <v>2781</v>
      </c>
      <c r="DT31" s="185" t="s">
        <v>2893</v>
      </c>
      <c r="DU31" s="185" t="s">
        <v>2781</v>
      </c>
      <c r="DV31" s="185" t="s">
        <v>2781</v>
      </c>
      <c r="DW31" s="185" t="s">
        <v>2893</v>
      </c>
      <c r="DX31" s="185" t="s">
        <v>946</v>
      </c>
      <c r="DY31" s="185" t="s">
        <v>946</v>
      </c>
      <c r="DZ31" s="185" t="s">
        <v>2893</v>
      </c>
      <c r="EA31" s="185" t="s">
        <v>946</v>
      </c>
      <c r="EB31" s="185" t="s">
        <v>946</v>
      </c>
      <c r="EC31" s="185" t="s">
        <v>2893</v>
      </c>
      <c r="ED31" s="185" t="s">
        <v>2781</v>
      </c>
      <c r="EE31" s="185" t="s">
        <v>2781</v>
      </c>
      <c r="EF31" s="185" t="s">
        <v>2893</v>
      </c>
      <c r="EG31" s="185" t="s">
        <v>946</v>
      </c>
      <c r="EH31" s="185" t="s">
        <v>946</v>
      </c>
      <c r="EI31" s="185" t="s">
        <v>2893</v>
      </c>
      <c r="EJ31" s="185" t="s">
        <v>946</v>
      </c>
      <c r="EK31" s="185" t="s">
        <v>946</v>
      </c>
      <c r="EL31" s="185" t="s">
        <v>2893</v>
      </c>
      <c r="EM31" s="185" t="s">
        <v>946</v>
      </c>
      <c r="EN31" s="185" t="s">
        <v>946</v>
      </c>
      <c r="EO31" s="185" t="s">
        <v>2893</v>
      </c>
      <c r="EP31" s="185" t="s">
        <v>946</v>
      </c>
      <c r="EQ31" s="185" t="s">
        <v>946</v>
      </c>
      <c r="ER31" s="185" t="s">
        <v>2893</v>
      </c>
      <c r="ES31" s="185" t="s">
        <v>946</v>
      </c>
      <c r="ET31" s="185" t="s">
        <v>946</v>
      </c>
    </row>
    <row r="32" spans="1:150" x14ac:dyDescent="0.3">
      <c r="A32" s="1"/>
      <c r="B32" s="183" t="s">
        <v>3015</v>
      </c>
      <c r="C32" s="183" t="s">
        <v>109</v>
      </c>
      <c r="D32" s="183" t="s">
        <v>3016</v>
      </c>
      <c r="E32" s="183" t="s">
        <v>3017</v>
      </c>
      <c r="F32" s="183" t="s">
        <v>3018</v>
      </c>
      <c r="G32" s="183" t="s">
        <v>2893</v>
      </c>
      <c r="H32" s="183" t="s">
        <v>2781</v>
      </c>
      <c r="I32" s="183" t="s">
        <v>2781</v>
      </c>
      <c r="J32" s="183" t="s">
        <v>2893</v>
      </c>
      <c r="K32" s="183" t="s">
        <v>2781</v>
      </c>
      <c r="L32" s="183" t="s">
        <v>2781</v>
      </c>
      <c r="M32" s="183" t="s">
        <v>2893</v>
      </c>
      <c r="N32" s="183" t="s">
        <v>2781</v>
      </c>
      <c r="O32" s="183" t="s">
        <v>2781</v>
      </c>
      <c r="P32" s="183" t="s">
        <v>2893</v>
      </c>
      <c r="Q32" s="183" t="s">
        <v>2781</v>
      </c>
      <c r="R32" s="183" t="s">
        <v>2781</v>
      </c>
      <c r="S32" s="183" t="s">
        <v>2893</v>
      </c>
      <c r="T32" s="183" t="s">
        <v>2781</v>
      </c>
      <c r="U32" s="183" t="s">
        <v>2781</v>
      </c>
      <c r="V32" s="183" t="s">
        <v>2893</v>
      </c>
      <c r="W32" s="183" t="s">
        <v>2781</v>
      </c>
      <c r="X32" s="183" t="s">
        <v>2781</v>
      </c>
      <c r="Y32" s="183" t="s">
        <v>2893</v>
      </c>
      <c r="Z32" s="183" t="s">
        <v>2781</v>
      </c>
      <c r="AA32" s="183" t="s">
        <v>2781</v>
      </c>
      <c r="AB32" s="183" t="s">
        <v>2893</v>
      </c>
      <c r="AC32" s="183" t="s">
        <v>2781</v>
      </c>
      <c r="AD32" s="183" t="s">
        <v>2781</v>
      </c>
      <c r="AE32" s="183" t="s">
        <v>2893</v>
      </c>
      <c r="AF32" s="183" t="s">
        <v>2781</v>
      </c>
      <c r="AG32" s="183" t="s">
        <v>2781</v>
      </c>
      <c r="AH32" s="183" t="s">
        <v>2893</v>
      </c>
      <c r="AI32" s="183" t="s">
        <v>2781</v>
      </c>
      <c r="AJ32" s="183" t="s">
        <v>2781</v>
      </c>
      <c r="AK32" s="183" t="s">
        <v>2893</v>
      </c>
      <c r="AL32" s="183" t="s">
        <v>2781</v>
      </c>
      <c r="AM32" s="183" t="s">
        <v>2781</v>
      </c>
      <c r="AN32" s="183" t="s">
        <v>2893</v>
      </c>
      <c r="AO32" s="183" t="s">
        <v>2781</v>
      </c>
      <c r="AP32" s="183" t="s">
        <v>2781</v>
      </c>
      <c r="AQ32" s="183" t="s">
        <v>2893</v>
      </c>
      <c r="AR32" s="183" t="s">
        <v>2781</v>
      </c>
      <c r="AS32" s="183" t="s">
        <v>2781</v>
      </c>
      <c r="AT32" s="183" t="s">
        <v>2893</v>
      </c>
      <c r="AU32" s="183" t="s">
        <v>2781</v>
      </c>
      <c r="AV32" s="183" t="s">
        <v>2781</v>
      </c>
      <c r="AW32" s="183" t="s">
        <v>2893</v>
      </c>
      <c r="AX32" s="183" t="s">
        <v>2781</v>
      </c>
      <c r="AY32" s="183" t="s">
        <v>2781</v>
      </c>
      <c r="AZ32" s="183" t="s">
        <v>2893</v>
      </c>
      <c r="BA32" s="183" t="s">
        <v>2781</v>
      </c>
      <c r="BB32" s="183" t="s">
        <v>2781</v>
      </c>
      <c r="BC32" s="183" t="s">
        <v>2893</v>
      </c>
      <c r="BD32" s="183" t="s">
        <v>2781</v>
      </c>
      <c r="BE32" s="183" t="s">
        <v>2781</v>
      </c>
      <c r="BF32" s="183" t="s">
        <v>2893</v>
      </c>
      <c r="BG32" s="183" t="s">
        <v>2781</v>
      </c>
      <c r="BH32" s="183" t="s">
        <v>2781</v>
      </c>
      <c r="BI32" s="183" t="s">
        <v>2893</v>
      </c>
      <c r="BJ32" s="183" t="s">
        <v>2781</v>
      </c>
      <c r="BK32" s="183" t="s">
        <v>2781</v>
      </c>
      <c r="BL32" s="183" t="s">
        <v>2893</v>
      </c>
      <c r="BM32" s="183" t="s">
        <v>2781</v>
      </c>
      <c r="BN32" s="183" t="s">
        <v>2781</v>
      </c>
      <c r="BO32" s="183" t="s">
        <v>2893</v>
      </c>
      <c r="BP32" s="183" t="s">
        <v>2781</v>
      </c>
      <c r="BQ32" s="183" t="s">
        <v>2781</v>
      </c>
      <c r="BR32" s="183" t="s">
        <v>2893</v>
      </c>
      <c r="BS32" s="183" t="s">
        <v>2781</v>
      </c>
      <c r="BT32" s="183" t="s">
        <v>2781</v>
      </c>
      <c r="BU32" s="183" t="s">
        <v>2893</v>
      </c>
      <c r="BV32" s="183" t="s">
        <v>2781</v>
      </c>
      <c r="BW32" s="183" t="s">
        <v>2781</v>
      </c>
      <c r="BX32" s="183" t="s">
        <v>2893</v>
      </c>
      <c r="BY32" s="183" t="s">
        <v>2781</v>
      </c>
      <c r="BZ32" s="183" t="s">
        <v>2781</v>
      </c>
      <c r="CA32" s="183" t="s">
        <v>2893</v>
      </c>
      <c r="CB32" s="183" t="s">
        <v>2781</v>
      </c>
      <c r="CC32" s="183" t="s">
        <v>2781</v>
      </c>
      <c r="CD32" s="183" t="s">
        <v>2893</v>
      </c>
      <c r="CE32" s="183" t="s">
        <v>2781</v>
      </c>
      <c r="CF32" s="183" t="s">
        <v>2781</v>
      </c>
      <c r="CG32" s="183" t="s">
        <v>2893</v>
      </c>
      <c r="CH32" s="183" t="s">
        <v>2781</v>
      </c>
      <c r="CI32" s="183" t="s">
        <v>2781</v>
      </c>
      <c r="CJ32" s="183" t="s">
        <v>2893</v>
      </c>
      <c r="CK32" s="183" t="s">
        <v>2781</v>
      </c>
      <c r="CL32" s="183" t="s">
        <v>2781</v>
      </c>
      <c r="CM32" s="183" t="s">
        <v>2893</v>
      </c>
      <c r="CN32" s="183" t="s">
        <v>2781</v>
      </c>
      <c r="CO32" s="183" t="s">
        <v>2781</v>
      </c>
      <c r="CP32" s="183" t="s">
        <v>2893</v>
      </c>
      <c r="CQ32" s="183" t="s">
        <v>2781</v>
      </c>
      <c r="CR32" s="183" t="s">
        <v>2781</v>
      </c>
      <c r="CS32" s="183" t="s">
        <v>2893</v>
      </c>
      <c r="CT32" s="183" t="s">
        <v>2781</v>
      </c>
      <c r="CU32" s="183" t="s">
        <v>2781</v>
      </c>
      <c r="CV32" s="183" t="s">
        <v>2893</v>
      </c>
      <c r="CW32" s="183" t="s">
        <v>2781</v>
      </c>
      <c r="CX32" s="183" t="s">
        <v>2781</v>
      </c>
      <c r="CY32" s="183" t="s">
        <v>2893</v>
      </c>
      <c r="CZ32" s="183" t="s">
        <v>2781</v>
      </c>
      <c r="DA32" s="183" t="s">
        <v>2781</v>
      </c>
      <c r="DB32" s="183" t="s">
        <v>2893</v>
      </c>
      <c r="DC32" s="183" t="s">
        <v>2781</v>
      </c>
      <c r="DD32" s="183" t="s">
        <v>2781</v>
      </c>
      <c r="DE32" s="183" t="s">
        <v>2893</v>
      </c>
      <c r="DF32" s="183" t="s">
        <v>2781</v>
      </c>
      <c r="DG32" s="183" t="s">
        <v>2781</v>
      </c>
      <c r="DH32" s="183" t="s">
        <v>2893</v>
      </c>
      <c r="DI32" s="183" t="s">
        <v>2781</v>
      </c>
      <c r="DJ32" s="183" t="s">
        <v>2781</v>
      </c>
      <c r="DK32" s="183" t="s">
        <v>2893</v>
      </c>
      <c r="DL32" s="183" t="s">
        <v>2781</v>
      </c>
      <c r="DM32" s="183" t="s">
        <v>2781</v>
      </c>
      <c r="DN32" s="183" t="s">
        <v>2893</v>
      </c>
      <c r="DO32" s="183" t="s">
        <v>2781</v>
      </c>
      <c r="DP32" s="183" t="s">
        <v>2781</v>
      </c>
      <c r="DQ32" s="183" t="s">
        <v>2893</v>
      </c>
      <c r="DR32" s="183" t="s">
        <v>2781</v>
      </c>
      <c r="DS32" s="183" t="s">
        <v>2781</v>
      </c>
      <c r="DT32" s="183" t="s">
        <v>2893</v>
      </c>
      <c r="DU32" s="183" t="s">
        <v>2781</v>
      </c>
      <c r="DV32" s="183" t="s">
        <v>2781</v>
      </c>
      <c r="DW32" s="183" t="s">
        <v>2893</v>
      </c>
      <c r="DX32" s="183" t="s">
        <v>2781</v>
      </c>
      <c r="DY32" s="183" t="s">
        <v>2781</v>
      </c>
      <c r="DZ32" s="183" t="s">
        <v>2893</v>
      </c>
      <c r="EA32" s="183" t="s">
        <v>2781</v>
      </c>
      <c r="EB32" s="183" t="s">
        <v>2781</v>
      </c>
      <c r="EC32" s="183" t="s">
        <v>2893</v>
      </c>
      <c r="ED32" s="183" t="s">
        <v>2781</v>
      </c>
      <c r="EE32" s="183" t="s">
        <v>2781</v>
      </c>
      <c r="EF32" s="183" t="s">
        <v>2893</v>
      </c>
      <c r="EG32" s="183" t="s">
        <v>2781</v>
      </c>
      <c r="EH32" s="183" t="s">
        <v>2781</v>
      </c>
      <c r="EI32" s="183" t="s">
        <v>2893</v>
      </c>
      <c r="EJ32" s="183" t="s">
        <v>2781</v>
      </c>
      <c r="EK32" s="183" t="s">
        <v>2781</v>
      </c>
      <c r="EL32" s="183" t="s">
        <v>2893</v>
      </c>
      <c r="EM32" s="183" t="s">
        <v>2781</v>
      </c>
      <c r="EN32" s="183" t="s">
        <v>2781</v>
      </c>
      <c r="EO32" s="183" t="s">
        <v>2893</v>
      </c>
      <c r="EP32" s="183" t="s">
        <v>2781</v>
      </c>
      <c r="EQ32" s="183" t="s">
        <v>2781</v>
      </c>
      <c r="ER32" s="183" t="s">
        <v>2893</v>
      </c>
      <c r="ES32" s="183" t="s">
        <v>2781</v>
      </c>
      <c r="ET32" s="183" t="s">
        <v>2781</v>
      </c>
    </row>
    <row r="33" spans="1:150" x14ac:dyDescent="0.3">
      <c r="A33" s="1"/>
      <c r="B33" s="184" t="s">
        <v>3019</v>
      </c>
      <c r="C33" s="184" t="s">
        <v>109</v>
      </c>
      <c r="D33" s="184" t="s">
        <v>3016</v>
      </c>
      <c r="E33" s="184" t="s">
        <v>3020</v>
      </c>
      <c r="F33" s="184" t="s">
        <v>3021</v>
      </c>
      <c r="G33" s="185" t="s">
        <v>2893</v>
      </c>
      <c r="H33" s="185" t="s">
        <v>946</v>
      </c>
      <c r="I33" s="185" t="s">
        <v>946</v>
      </c>
      <c r="J33" s="185" t="s">
        <v>2893</v>
      </c>
      <c r="K33" s="185" t="s">
        <v>946</v>
      </c>
      <c r="L33" s="185" t="s">
        <v>946</v>
      </c>
      <c r="M33" s="185" t="s">
        <v>2893</v>
      </c>
      <c r="N33" s="185" t="s">
        <v>946</v>
      </c>
      <c r="O33" s="185" t="s">
        <v>946</v>
      </c>
      <c r="P33" s="185" t="s">
        <v>2893</v>
      </c>
      <c r="Q33" s="185" t="s">
        <v>946</v>
      </c>
      <c r="R33" s="185" t="s">
        <v>946</v>
      </c>
      <c r="S33" s="185" t="s">
        <v>2893</v>
      </c>
      <c r="T33" s="185" t="s">
        <v>946</v>
      </c>
      <c r="U33" s="185" t="s">
        <v>946</v>
      </c>
      <c r="V33" s="185" t="s">
        <v>2893</v>
      </c>
      <c r="W33" s="185" t="s">
        <v>946</v>
      </c>
      <c r="X33" s="185" t="s">
        <v>946</v>
      </c>
      <c r="Y33" s="185" t="s">
        <v>2893</v>
      </c>
      <c r="Z33" s="185" t="s">
        <v>946</v>
      </c>
      <c r="AA33" s="185" t="s">
        <v>946</v>
      </c>
      <c r="AB33" s="185" t="s">
        <v>2893</v>
      </c>
      <c r="AC33" s="185" t="s">
        <v>946</v>
      </c>
      <c r="AD33" s="185" t="s">
        <v>946</v>
      </c>
      <c r="AE33" s="185" t="s">
        <v>2893</v>
      </c>
      <c r="AF33" s="185" t="s">
        <v>946</v>
      </c>
      <c r="AG33" s="185" t="s">
        <v>946</v>
      </c>
      <c r="AH33" s="185" t="s">
        <v>2893</v>
      </c>
      <c r="AI33" s="185" t="s">
        <v>946</v>
      </c>
      <c r="AJ33" s="185" t="s">
        <v>946</v>
      </c>
      <c r="AK33" s="185" t="s">
        <v>2893</v>
      </c>
      <c r="AL33" s="185" t="s">
        <v>946</v>
      </c>
      <c r="AM33" s="185" t="s">
        <v>946</v>
      </c>
      <c r="AN33" s="185" t="s">
        <v>2893</v>
      </c>
      <c r="AO33" s="185" t="s">
        <v>946</v>
      </c>
      <c r="AP33" s="185" t="s">
        <v>946</v>
      </c>
      <c r="AQ33" s="185" t="s">
        <v>2893</v>
      </c>
      <c r="AR33" s="185" t="s">
        <v>946</v>
      </c>
      <c r="AS33" s="185" t="s">
        <v>946</v>
      </c>
      <c r="AT33" s="185" t="s">
        <v>2893</v>
      </c>
      <c r="AU33" s="185" t="s">
        <v>946</v>
      </c>
      <c r="AV33" s="185" t="s">
        <v>946</v>
      </c>
      <c r="AW33" s="185" t="s">
        <v>2893</v>
      </c>
      <c r="AX33" s="185" t="s">
        <v>946</v>
      </c>
      <c r="AY33" s="185" t="s">
        <v>946</v>
      </c>
      <c r="AZ33" s="185" t="s">
        <v>2893</v>
      </c>
      <c r="BA33" s="185" t="s">
        <v>946</v>
      </c>
      <c r="BB33" s="185" t="s">
        <v>946</v>
      </c>
      <c r="BC33" s="185" t="s">
        <v>2893</v>
      </c>
      <c r="BD33" s="185" t="s">
        <v>946</v>
      </c>
      <c r="BE33" s="185" t="s">
        <v>946</v>
      </c>
      <c r="BF33" s="185" t="s">
        <v>2893</v>
      </c>
      <c r="BG33" s="185" t="s">
        <v>946</v>
      </c>
      <c r="BH33" s="185" t="s">
        <v>946</v>
      </c>
      <c r="BI33" s="185" t="s">
        <v>2893</v>
      </c>
      <c r="BJ33" s="185" t="s">
        <v>946</v>
      </c>
      <c r="BK33" s="185" t="s">
        <v>946</v>
      </c>
      <c r="BL33" s="185" t="s">
        <v>2893</v>
      </c>
      <c r="BM33" s="185" t="s">
        <v>946</v>
      </c>
      <c r="BN33" s="185" t="s">
        <v>946</v>
      </c>
      <c r="BO33" s="185" t="s">
        <v>2893</v>
      </c>
      <c r="BP33" s="185" t="s">
        <v>946</v>
      </c>
      <c r="BQ33" s="185" t="s">
        <v>946</v>
      </c>
      <c r="BR33" s="185" t="s">
        <v>2893</v>
      </c>
      <c r="BS33" s="185" t="s">
        <v>946</v>
      </c>
      <c r="BT33" s="185" t="s">
        <v>946</v>
      </c>
      <c r="BU33" s="185" t="s">
        <v>2893</v>
      </c>
      <c r="BV33" s="185" t="s">
        <v>946</v>
      </c>
      <c r="BW33" s="185" t="s">
        <v>946</v>
      </c>
      <c r="BX33" s="185" t="s">
        <v>2893</v>
      </c>
      <c r="BY33" s="185" t="s">
        <v>946</v>
      </c>
      <c r="BZ33" s="185" t="s">
        <v>946</v>
      </c>
      <c r="CA33" s="185" t="s">
        <v>2893</v>
      </c>
      <c r="CB33" s="185" t="s">
        <v>946</v>
      </c>
      <c r="CC33" s="185" t="s">
        <v>946</v>
      </c>
      <c r="CD33" s="185" t="s">
        <v>2893</v>
      </c>
      <c r="CE33" s="185" t="s">
        <v>946</v>
      </c>
      <c r="CF33" s="185" t="s">
        <v>946</v>
      </c>
      <c r="CG33" s="185" t="s">
        <v>2893</v>
      </c>
      <c r="CH33" s="185" t="s">
        <v>946</v>
      </c>
      <c r="CI33" s="185" t="s">
        <v>946</v>
      </c>
      <c r="CJ33" s="185" t="s">
        <v>2893</v>
      </c>
      <c r="CK33" s="185" t="s">
        <v>946</v>
      </c>
      <c r="CL33" s="185" t="s">
        <v>946</v>
      </c>
      <c r="CM33" s="185" t="s">
        <v>2893</v>
      </c>
      <c r="CN33" s="185" t="s">
        <v>946</v>
      </c>
      <c r="CO33" s="185" t="s">
        <v>946</v>
      </c>
      <c r="CP33" s="185" t="s">
        <v>2893</v>
      </c>
      <c r="CQ33" s="185" t="s">
        <v>946</v>
      </c>
      <c r="CR33" s="185" t="s">
        <v>946</v>
      </c>
      <c r="CS33" s="185" t="s">
        <v>2893</v>
      </c>
      <c r="CT33" s="185" t="s">
        <v>946</v>
      </c>
      <c r="CU33" s="185" t="s">
        <v>946</v>
      </c>
      <c r="CV33" s="185" t="s">
        <v>2893</v>
      </c>
      <c r="CW33" s="185" t="s">
        <v>946</v>
      </c>
      <c r="CX33" s="185" t="s">
        <v>946</v>
      </c>
      <c r="CY33" s="185" t="s">
        <v>2893</v>
      </c>
      <c r="CZ33" s="185" t="s">
        <v>946</v>
      </c>
      <c r="DA33" s="185" t="s">
        <v>946</v>
      </c>
      <c r="DB33" s="185" t="s">
        <v>2893</v>
      </c>
      <c r="DC33" s="185" t="s">
        <v>946</v>
      </c>
      <c r="DD33" s="185" t="s">
        <v>946</v>
      </c>
      <c r="DE33" s="185" t="s">
        <v>2893</v>
      </c>
      <c r="DF33" s="185" t="s">
        <v>946</v>
      </c>
      <c r="DG33" s="185" t="s">
        <v>946</v>
      </c>
      <c r="DH33" s="185" t="s">
        <v>2893</v>
      </c>
      <c r="DI33" s="185" t="s">
        <v>946</v>
      </c>
      <c r="DJ33" s="185" t="s">
        <v>946</v>
      </c>
      <c r="DK33" s="185" t="s">
        <v>2893</v>
      </c>
      <c r="DL33" s="185" t="s">
        <v>946</v>
      </c>
      <c r="DM33" s="185" t="s">
        <v>946</v>
      </c>
      <c r="DN33" s="185" t="s">
        <v>2893</v>
      </c>
      <c r="DO33" s="185" t="s">
        <v>946</v>
      </c>
      <c r="DP33" s="185" t="s">
        <v>946</v>
      </c>
      <c r="DQ33" s="185" t="s">
        <v>2893</v>
      </c>
      <c r="DR33" s="185" t="s">
        <v>946</v>
      </c>
      <c r="DS33" s="185" t="s">
        <v>946</v>
      </c>
      <c r="DT33" s="185" t="s">
        <v>2893</v>
      </c>
      <c r="DU33" s="185" t="s">
        <v>946</v>
      </c>
      <c r="DV33" s="185" t="s">
        <v>946</v>
      </c>
      <c r="DW33" s="185" t="s">
        <v>2893</v>
      </c>
      <c r="DX33" s="185" t="s">
        <v>946</v>
      </c>
      <c r="DY33" s="185" t="s">
        <v>946</v>
      </c>
      <c r="DZ33" s="185" t="s">
        <v>2893</v>
      </c>
      <c r="EA33" s="185" t="s">
        <v>946</v>
      </c>
      <c r="EB33" s="185" t="s">
        <v>946</v>
      </c>
      <c r="EC33" s="185" t="s">
        <v>2893</v>
      </c>
      <c r="ED33" s="185" t="s">
        <v>946</v>
      </c>
      <c r="EE33" s="185" t="s">
        <v>946</v>
      </c>
      <c r="EF33" s="185" t="s">
        <v>2893</v>
      </c>
      <c r="EG33" s="185" t="s">
        <v>946</v>
      </c>
      <c r="EH33" s="185" t="s">
        <v>946</v>
      </c>
      <c r="EI33" s="185" t="s">
        <v>2893</v>
      </c>
      <c r="EJ33" s="185" t="s">
        <v>946</v>
      </c>
      <c r="EK33" s="185" t="s">
        <v>946</v>
      </c>
      <c r="EL33" s="185" t="s">
        <v>2893</v>
      </c>
      <c r="EM33" s="185" t="s">
        <v>946</v>
      </c>
      <c r="EN33" s="185" t="s">
        <v>946</v>
      </c>
      <c r="EO33" s="185" t="s">
        <v>2893</v>
      </c>
      <c r="EP33" s="185" t="s">
        <v>946</v>
      </c>
      <c r="EQ33" s="185" t="s">
        <v>946</v>
      </c>
      <c r="ER33" s="185" t="s">
        <v>2893</v>
      </c>
      <c r="ES33" s="185" t="s">
        <v>946</v>
      </c>
      <c r="ET33" s="185" t="s">
        <v>946</v>
      </c>
    </row>
    <row r="34" spans="1:150" x14ac:dyDescent="0.3">
      <c r="A34" s="1"/>
      <c r="B34" s="184" t="s">
        <v>3022</v>
      </c>
      <c r="C34" s="184" t="s">
        <v>109</v>
      </c>
      <c r="D34" s="184" t="s">
        <v>3016</v>
      </c>
      <c r="E34" s="184" t="s">
        <v>3023</v>
      </c>
      <c r="F34" s="184" t="s">
        <v>3024</v>
      </c>
      <c r="G34" s="185" t="s">
        <v>2893</v>
      </c>
      <c r="H34" s="185" t="s">
        <v>946</v>
      </c>
      <c r="I34" s="185" t="s">
        <v>946</v>
      </c>
      <c r="J34" s="185" t="s">
        <v>2893</v>
      </c>
      <c r="K34" s="185" t="s">
        <v>946</v>
      </c>
      <c r="L34" s="185" t="s">
        <v>946</v>
      </c>
      <c r="M34" s="185" t="s">
        <v>2893</v>
      </c>
      <c r="N34" s="185" t="s">
        <v>946</v>
      </c>
      <c r="O34" s="185" t="s">
        <v>946</v>
      </c>
      <c r="P34" s="185" t="s">
        <v>2893</v>
      </c>
      <c r="Q34" s="185" t="s">
        <v>946</v>
      </c>
      <c r="R34" s="185" t="s">
        <v>946</v>
      </c>
      <c r="S34" s="185" t="s">
        <v>2893</v>
      </c>
      <c r="T34" s="185" t="s">
        <v>946</v>
      </c>
      <c r="U34" s="185" t="s">
        <v>946</v>
      </c>
      <c r="V34" s="185" t="s">
        <v>2893</v>
      </c>
      <c r="W34" s="185" t="s">
        <v>946</v>
      </c>
      <c r="X34" s="185" t="s">
        <v>946</v>
      </c>
      <c r="Y34" s="185" t="s">
        <v>2893</v>
      </c>
      <c r="Z34" s="185" t="s">
        <v>946</v>
      </c>
      <c r="AA34" s="185" t="s">
        <v>946</v>
      </c>
      <c r="AB34" s="185" t="s">
        <v>2893</v>
      </c>
      <c r="AC34" s="185" t="s">
        <v>946</v>
      </c>
      <c r="AD34" s="185" t="s">
        <v>946</v>
      </c>
      <c r="AE34" s="185" t="s">
        <v>2893</v>
      </c>
      <c r="AF34" s="185" t="s">
        <v>946</v>
      </c>
      <c r="AG34" s="185" t="s">
        <v>946</v>
      </c>
      <c r="AH34" s="185" t="s">
        <v>2893</v>
      </c>
      <c r="AI34" s="185" t="s">
        <v>946</v>
      </c>
      <c r="AJ34" s="185" t="s">
        <v>946</v>
      </c>
      <c r="AK34" s="185" t="s">
        <v>2893</v>
      </c>
      <c r="AL34" s="185" t="s">
        <v>946</v>
      </c>
      <c r="AM34" s="185" t="s">
        <v>946</v>
      </c>
      <c r="AN34" s="185" t="s">
        <v>2893</v>
      </c>
      <c r="AO34" s="185" t="s">
        <v>946</v>
      </c>
      <c r="AP34" s="185" t="s">
        <v>946</v>
      </c>
      <c r="AQ34" s="185" t="s">
        <v>2893</v>
      </c>
      <c r="AR34" s="185" t="s">
        <v>946</v>
      </c>
      <c r="AS34" s="185" t="s">
        <v>946</v>
      </c>
      <c r="AT34" s="185" t="s">
        <v>2893</v>
      </c>
      <c r="AU34" s="185" t="s">
        <v>946</v>
      </c>
      <c r="AV34" s="185" t="s">
        <v>946</v>
      </c>
      <c r="AW34" s="185" t="s">
        <v>2893</v>
      </c>
      <c r="AX34" s="185" t="s">
        <v>946</v>
      </c>
      <c r="AY34" s="185" t="s">
        <v>946</v>
      </c>
      <c r="AZ34" s="185" t="s">
        <v>2893</v>
      </c>
      <c r="BA34" s="185" t="s">
        <v>946</v>
      </c>
      <c r="BB34" s="185" t="s">
        <v>946</v>
      </c>
      <c r="BC34" s="185" t="s">
        <v>2893</v>
      </c>
      <c r="BD34" s="185" t="s">
        <v>946</v>
      </c>
      <c r="BE34" s="185" t="s">
        <v>946</v>
      </c>
      <c r="BF34" s="185" t="s">
        <v>2893</v>
      </c>
      <c r="BG34" s="185" t="s">
        <v>946</v>
      </c>
      <c r="BH34" s="185" t="s">
        <v>946</v>
      </c>
      <c r="BI34" s="185" t="s">
        <v>2893</v>
      </c>
      <c r="BJ34" s="185" t="s">
        <v>946</v>
      </c>
      <c r="BK34" s="185" t="s">
        <v>946</v>
      </c>
      <c r="BL34" s="185" t="s">
        <v>2893</v>
      </c>
      <c r="BM34" s="185" t="s">
        <v>946</v>
      </c>
      <c r="BN34" s="185" t="s">
        <v>946</v>
      </c>
      <c r="BO34" s="185" t="s">
        <v>2893</v>
      </c>
      <c r="BP34" s="185" t="s">
        <v>946</v>
      </c>
      <c r="BQ34" s="185" t="s">
        <v>946</v>
      </c>
      <c r="BR34" s="185" t="s">
        <v>2893</v>
      </c>
      <c r="BS34" s="185" t="s">
        <v>946</v>
      </c>
      <c r="BT34" s="185" t="s">
        <v>946</v>
      </c>
      <c r="BU34" s="185" t="s">
        <v>2893</v>
      </c>
      <c r="BV34" s="185" t="s">
        <v>946</v>
      </c>
      <c r="BW34" s="185" t="s">
        <v>946</v>
      </c>
      <c r="BX34" s="185" t="s">
        <v>2893</v>
      </c>
      <c r="BY34" s="185" t="s">
        <v>946</v>
      </c>
      <c r="BZ34" s="185" t="s">
        <v>946</v>
      </c>
      <c r="CA34" s="185" t="s">
        <v>2893</v>
      </c>
      <c r="CB34" s="185" t="s">
        <v>946</v>
      </c>
      <c r="CC34" s="185" t="s">
        <v>946</v>
      </c>
      <c r="CD34" s="185" t="s">
        <v>2893</v>
      </c>
      <c r="CE34" s="185" t="s">
        <v>946</v>
      </c>
      <c r="CF34" s="185" t="s">
        <v>946</v>
      </c>
      <c r="CG34" s="185" t="s">
        <v>2893</v>
      </c>
      <c r="CH34" s="185" t="s">
        <v>946</v>
      </c>
      <c r="CI34" s="185" t="s">
        <v>946</v>
      </c>
      <c r="CJ34" s="185" t="s">
        <v>2893</v>
      </c>
      <c r="CK34" s="185" t="s">
        <v>946</v>
      </c>
      <c r="CL34" s="185" t="s">
        <v>946</v>
      </c>
      <c r="CM34" s="185" t="s">
        <v>2893</v>
      </c>
      <c r="CN34" s="185" t="s">
        <v>946</v>
      </c>
      <c r="CO34" s="185" t="s">
        <v>946</v>
      </c>
      <c r="CP34" s="185" t="s">
        <v>2893</v>
      </c>
      <c r="CQ34" s="185" t="s">
        <v>946</v>
      </c>
      <c r="CR34" s="185" t="s">
        <v>946</v>
      </c>
      <c r="CS34" s="185" t="s">
        <v>2893</v>
      </c>
      <c r="CT34" s="185" t="s">
        <v>946</v>
      </c>
      <c r="CU34" s="185" t="s">
        <v>946</v>
      </c>
      <c r="CV34" s="185" t="s">
        <v>2893</v>
      </c>
      <c r="CW34" s="185" t="s">
        <v>946</v>
      </c>
      <c r="CX34" s="185" t="s">
        <v>946</v>
      </c>
      <c r="CY34" s="185" t="s">
        <v>2893</v>
      </c>
      <c r="CZ34" s="185" t="s">
        <v>946</v>
      </c>
      <c r="DA34" s="185" t="s">
        <v>946</v>
      </c>
      <c r="DB34" s="185" t="s">
        <v>2893</v>
      </c>
      <c r="DC34" s="185" t="s">
        <v>946</v>
      </c>
      <c r="DD34" s="185" t="s">
        <v>946</v>
      </c>
      <c r="DE34" s="185" t="s">
        <v>2893</v>
      </c>
      <c r="DF34" s="185" t="s">
        <v>946</v>
      </c>
      <c r="DG34" s="185" t="s">
        <v>946</v>
      </c>
      <c r="DH34" s="185" t="s">
        <v>2893</v>
      </c>
      <c r="DI34" s="185" t="s">
        <v>946</v>
      </c>
      <c r="DJ34" s="185" t="s">
        <v>946</v>
      </c>
      <c r="DK34" s="185" t="s">
        <v>2893</v>
      </c>
      <c r="DL34" s="185" t="s">
        <v>946</v>
      </c>
      <c r="DM34" s="185" t="s">
        <v>946</v>
      </c>
      <c r="DN34" s="185" t="s">
        <v>2893</v>
      </c>
      <c r="DO34" s="185" t="s">
        <v>946</v>
      </c>
      <c r="DP34" s="185" t="s">
        <v>946</v>
      </c>
      <c r="DQ34" s="185" t="s">
        <v>2893</v>
      </c>
      <c r="DR34" s="185" t="s">
        <v>946</v>
      </c>
      <c r="DS34" s="185" t="s">
        <v>946</v>
      </c>
      <c r="DT34" s="185" t="s">
        <v>2893</v>
      </c>
      <c r="DU34" s="185" t="s">
        <v>946</v>
      </c>
      <c r="DV34" s="185" t="s">
        <v>946</v>
      </c>
      <c r="DW34" s="185" t="s">
        <v>2893</v>
      </c>
      <c r="DX34" s="185" t="s">
        <v>946</v>
      </c>
      <c r="DY34" s="185" t="s">
        <v>946</v>
      </c>
      <c r="DZ34" s="185" t="s">
        <v>2893</v>
      </c>
      <c r="EA34" s="185" t="s">
        <v>946</v>
      </c>
      <c r="EB34" s="185" t="s">
        <v>946</v>
      </c>
      <c r="EC34" s="185" t="s">
        <v>2893</v>
      </c>
      <c r="ED34" s="185" t="s">
        <v>946</v>
      </c>
      <c r="EE34" s="185" t="s">
        <v>946</v>
      </c>
      <c r="EF34" s="185" t="s">
        <v>2893</v>
      </c>
      <c r="EG34" s="185" t="s">
        <v>946</v>
      </c>
      <c r="EH34" s="185" t="s">
        <v>946</v>
      </c>
      <c r="EI34" s="185" t="s">
        <v>2893</v>
      </c>
      <c r="EJ34" s="185" t="s">
        <v>946</v>
      </c>
      <c r="EK34" s="185" t="s">
        <v>946</v>
      </c>
      <c r="EL34" s="185" t="s">
        <v>2893</v>
      </c>
      <c r="EM34" s="185" t="s">
        <v>946</v>
      </c>
      <c r="EN34" s="185" t="s">
        <v>946</v>
      </c>
      <c r="EO34" s="185" t="s">
        <v>2893</v>
      </c>
      <c r="EP34" s="185" t="s">
        <v>946</v>
      </c>
      <c r="EQ34" s="185" t="s">
        <v>946</v>
      </c>
      <c r="ER34" s="185" t="s">
        <v>2893</v>
      </c>
      <c r="ES34" s="185" t="s">
        <v>946</v>
      </c>
      <c r="ET34" s="185" t="s">
        <v>946</v>
      </c>
    </row>
    <row r="35" spans="1:150" x14ac:dyDescent="0.3">
      <c r="A35" s="1"/>
      <c r="B35" s="184" t="s">
        <v>3025</v>
      </c>
      <c r="C35" s="184" t="s">
        <v>109</v>
      </c>
      <c r="D35" s="184" t="s">
        <v>3016</v>
      </c>
      <c r="E35" s="184" t="s">
        <v>3026</v>
      </c>
      <c r="F35" s="184" t="s">
        <v>3027</v>
      </c>
      <c r="G35" s="185" t="s">
        <v>2893</v>
      </c>
      <c r="H35" s="185" t="s">
        <v>946</v>
      </c>
      <c r="I35" s="185" t="s">
        <v>946</v>
      </c>
      <c r="J35" s="185" t="s">
        <v>2893</v>
      </c>
      <c r="K35" s="185" t="s">
        <v>946</v>
      </c>
      <c r="L35" s="185" t="s">
        <v>946</v>
      </c>
      <c r="M35" s="185" t="s">
        <v>2893</v>
      </c>
      <c r="N35" s="185" t="s">
        <v>946</v>
      </c>
      <c r="O35" s="185" t="s">
        <v>946</v>
      </c>
      <c r="P35" s="185" t="s">
        <v>2893</v>
      </c>
      <c r="Q35" s="185" t="s">
        <v>946</v>
      </c>
      <c r="R35" s="185" t="s">
        <v>946</v>
      </c>
      <c r="S35" s="185" t="s">
        <v>2893</v>
      </c>
      <c r="T35" s="185" t="s">
        <v>946</v>
      </c>
      <c r="U35" s="185" t="s">
        <v>946</v>
      </c>
      <c r="V35" s="185" t="s">
        <v>2893</v>
      </c>
      <c r="W35" s="185" t="s">
        <v>946</v>
      </c>
      <c r="X35" s="185" t="s">
        <v>946</v>
      </c>
      <c r="Y35" s="185" t="s">
        <v>2893</v>
      </c>
      <c r="Z35" s="185" t="s">
        <v>946</v>
      </c>
      <c r="AA35" s="185" t="s">
        <v>946</v>
      </c>
      <c r="AB35" s="185" t="s">
        <v>2893</v>
      </c>
      <c r="AC35" s="185" t="s">
        <v>946</v>
      </c>
      <c r="AD35" s="185" t="s">
        <v>946</v>
      </c>
      <c r="AE35" s="185" t="s">
        <v>2893</v>
      </c>
      <c r="AF35" s="185" t="s">
        <v>946</v>
      </c>
      <c r="AG35" s="185" t="s">
        <v>946</v>
      </c>
      <c r="AH35" s="185" t="s">
        <v>2893</v>
      </c>
      <c r="AI35" s="185" t="s">
        <v>946</v>
      </c>
      <c r="AJ35" s="185" t="s">
        <v>946</v>
      </c>
      <c r="AK35" s="185" t="s">
        <v>2893</v>
      </c>
      <c r="AL35" s="185" t="s">
        <v>946</v>
      </c>
      <c r="AM35" s="185" t="s">
        <v>946</v>
      </c>
      <c r="AN35" s="185" t="s">
        <v>2893</v>
      </c>
      <c r="AO35" s="185" t="s">
        <v>946</v>
      </c>
      <c r="AP35" s="185" t="s">
        <v>946</v>
      </c>
      <c r="AQ35" s="185" t="s">
        <v>2893</v>
      </c>
      <c r="AR35" s="185" t="s">
        <v>946</v>
      </c>
      <c r="AS35" s="185" t="s">
        <v>946</v>
      </c>
      <c r="AT35" s="185" t="s">
        <v>2893</v>
      </c>
      <c r="AU35" s="185" t="s">
        <v>946</v>
      </c>
      <c r="AV35" s="185" t="s">
        <v>946</v>
      </c>
      <c r="AW35" s="185" t="s">
        <v>2893</v>
      </c>
      <c r="AX35" s="185" t="s">
        <v>946</v>
      </c>
      <c r="AY35" s="185" t="s">
        <v>946</v>
      </c>
      <c r="AZ35" s="185" t="s">
        <v>2893</v>
      </c>
      <c r="BA35" s="185" t="s">
        <v>946</v>
      </c>
      <c r="BB35" s="185" t="s">
        <v>946</v>
      </c>
      <c r="BC35" s="185" t="s">
        <v>2893</v>
      </c>
      <c r="BD35" s="185" t="s">
        <v>946</v>
      </c>
      <c r="BE35" s="185" t="s">
        <v>946</v>
      </c>
      <c r="BF35" s="185" t="s">
        <v>2893</v>
      </c>
      <c r="BG35" s="185" t="s">
        <v>946</v>
      </c>
      <c r="BH35" s="185" t="s">
        <v>946</v>
      </c>
      <c r="BI35" s="185" t="s">
        <v>2893</v>
      </c>
      <c r="BJ35" s="185" t="s">
        <v>946</v>
      </c>
      <c r="BK35" s="185" t="s">
        <v>946</v>
      </c>
      <c r="BL35" s="185" t="s">
        <v>2893</v>
      </c>
      <c r="BM35" s="185" t="s">
        <v>946</v>
      </c>
      <c r="BN35" s="185" t="s">
        <v>946</v>
      </c>
      <c r="BO35" s="185" t="s">
        <v>2893</v>
      </c>
      <c r="BP35" s="185" t="s">
        <v>946</v>
      </c>
      <c r="BQ35" s="185" t="s">
        <v>946</v>
      </c>
      <c r="BR35" s="185" t="s">
        <v>2893</v>
      </c>
      <c r="BS35" s="185" t="s">
        <v>946</v>
      </c>
      <c r="BT35" s="185" t="s">
        <v>946</v>
      </c>
      <c r="BU35" s="185" t="s">
        <v>2893</v>
      </c>
      <c r="BV35" s="185" t="s">
        <v>946</v>
      </c>
      <c r="BW35" s="185" t="s">
        <v>946</v>
      </c>
      <c r="BX35" s="185" t="s">
        <v>2893</v>
      </c>
      <c r="BY35" s="185" t="s">
        <v>946</v>
      </c>
      <c r="BZ35" s="185" t="s">
        <v>946</v>
      </c>
      <c r="CA35" s="185" t="s">
        <v>2893</v>
      </c>
      <c r="CB35" s="185" t="s">
        <v>946</v>
      </c>
      <c r="CC35" s="185" t="s">
        <v>946</v>
      </c>
      <c r="CD35" s="185" t="s">
        <v>2893</v>
      </c>
      <c r="CE35" s="185" t="s">
        <v>946</v>
      </c>
      <c r="CF35" s="185" t="s">
        <v>946</v>
      </c>
      <c r="CG35" s="185" t="s">
        <v>2893</v>
      </c>
      <c r="CH35" s="185" t="s">
        <v>946</v>
      </c>
      <c r="CI35" s="185" t="s">
        <v>946</v>
      </c>
      <c r="CJ35" s="185" t="s">
        <v>2893</v>
      </c>
      <c r="CK35" s="185" t="s">
        <v>946</v>
      </c>
      <c r="CL35" s="185" t="s">
        <v>946</v>
      </c>
      <c r="CM35" s="185" t="s">
        <v>2893</v>
      </c>
      <c r="CN35" s="185" t="s">
        <v>946</v>
      </c>
      <c r="CO35" s="185" t="s">
        <v>946</v>
      </c>
      <c r="CP35" s="185" t="s">
        <v>2893</v>
      </c>
      <c r="CQ35" s="185" t="s">
        <v>946</v>
      </c>
      <c r="CR35" s="185" t="s">
        <v>946</v>
      </c>
      <c r="CS35" s="185" t="s">
        <v>2893</v>
      </c>
      <c r="CT35" s="185" t="s">
        <v>946</v>
      </c>
      <c r="CU35" s="185" t="s">
        <v>946</v>
      </c>
      <c r="CV35" s="185" t="s">
        <v>2893</v>
      </c>
      <c r="CW35" s="185" t="s">
        <v>946</v>
      </c>
      <c r="CX35" s="185" t="s">
        <v>946</v>
      </c>
      <c r="CY35" s="185" t="s">
        <v>2893</v>
      </c>
      <c r="CZ35" s="185" t="s">
        <v>946</v>
      </c>
      <c r="DA35" s="185" t="s">
        <v>946</v>
      </c>
      <c r="DB35" s="185" t="s">
        <v>2893</v>
      </c>
      <c r="DC35" s="185" t="s">
        <v>946</v>
      </c>
      <c r="DD35" s="185" t="s">
        <v>946</v>
      </c>
      <c r="DE35" s="185" t="s">
        <v>2893</v>
      </c>
      <c r="DF35" s="185" t="s">
        <v>946</v>
      </c>
      <c r="DG35" s="185" t="s">
        <v>946</v>
      </c>
      <c r="DH35" s="185" t="s">
        <v>2893</v>
      </c>
      <c r="DI35" s="185" t="s">
        <v>946</v>
      </c>
      <c r="DJ35" s="185" t="s">
        <v>946</v>
      </c>
      <c r="DK35" s="185" t="s">
        <v>2893</v>
      </c>
      <c r="DL35" s="185" t="s">
        <v>946</v>
      </c>
      <c r="DM35" s="185" t="s">
        <v>946</v>
      </c>
      <c r="DN35" s="185" t="s">
        <v>2893</v>
      </c>
      <c r="DO35" s="185" t="s">
        <v>946</v>
      </c>
      <c r="DP35" s="185" t="s">
        <v>946</v>
      </c>
      <c r="DQ35" s="185" t="s">
        <v>2893</v>
      </c>
      <c r="DR35" s="185" t="s">
        <v>946</v>
      </c>
      <c r="DS35" s="185" t="s">
        <v>946</v>
      </c>
      <c r="DT35" s="185" t="s">
        <v>2893</v>
      </c>
      <c r="DU35" s="185" t="s">
        <v>946</v>
      </c>
      <c r="DV35" s="185" t="s">
        <v>946</v>
      </c>
      <c r="DW35" s="185" t="s">
        <v>2893</v>
      </c>
      <c r="DX35" s="185" t="s">
        <v>946</v>
      </c>
      <c r="DY35" s="185" t="s">
        <v>946</v>
      </c>
      <c r="DZ35" s="185" t="s">
        <v>2893</v>
      </c>
      <c r="EA35" s="185" t="s">
        <v>946</v>
      </c>
      <c r="EB35" s="185" t="s">
        <v>946</v>
      </c>
      <c r="EC35" s="185" t="s">
        <v>2893</v>
      </c>
      <c r="ED35" s="185" t="s">
        <v>946</v>
      </c>
      <c r="EE35" s="185" t="s">
        <v>946</v>
      </c>
      <c r="EF35" s="185" t="s">
        <v>2893</v>
      </c>
      <c r="EG35" s="185" t="s">
        <v>946</v>
      </c>
      <c r="EH35" s="185" t="s">
        <v>946</v>
      </c>
      <c r="EI35" s="185" t="s">
        <v>2893</v>
      </c>
      <c r="EJ35" s="185" t="s">
        <v>946</v>
      </c>
      <c r="EK35" s="185" t="s">
        <v>946</v>
      </c>
      <c r="EL35" s="185" t="s">
        <v>2893</v>
      </c>
      <c r="EM35" s="185" t="s">
        <v>946</v>
      </c>
      <c r="EN35" s="185" t="s">
        <v>946</v>
      </c>
      <c r="EO35" s="185" t="s">
        <v>2893</v>
      </c>
      <c r="EP35" s="185" t="s">
        <v>946</v>
      </c>
      <c r="EQ35" s="185" t="s">
        <v>946</v>
      </c>
      <c r="ER35" s="185" t="s">
        <v>2893</v>
      </c>
      <c r="ES35" s="185" t="s">
        <v>946</v>
      </c>
      <c r="ET35" s="185" t="s">
        <v>946</v>
      </c>
    </row>
    <row r="36" spans="1:150" x14ac:dyDescent="0.3">
      <c r="A36" s="1"/>
      <c r="B36" s="184" t="s">
        <v>3028</v>
      </c>
      <c r="C36" s="184" t="s">
        <v>109</v>
      </c>
      <c r="D36" s="184" t="s">
        <v>3016</v>
      </c>
      <c r="E36" s="184" t="s">
        <v>3029</v>
      </c>
      <c r="F36" s="184" t="s">
        <v>3030</v>
      </c>
      <c r="G36" s="185" t="s">
        <v>2893</v>
      </c>
      <c r="H36" s="185" t="s">
        <v>946</v>
      </c>
      <c r="I36" s="185" t="s">
        <v>946</v>
      </c>
      <c r="J36" s="185" t="s">
        <v>2893</v>
      </c>
      <c r="K36" s="185" t="s">
        <v>946</v>
      </c>
      <c r="L36" s="185" t="s">
        <v>946</v>
      </c>
      <c r="M36" s="185" t="s">
        <v>2893</v>
      </c>
      <c r="N36" s="185" t="s">
        <v>946</v>
      </c>
      <c r="O36" s="185" t="s">
        <v>946</v>
      </c>
      <c r="P36" s="185" t="s">
        <v>2893</v>
      </c>
      <c r="Q36" s="185" t="s">
        <v>946</v>
      </c>
      <c r="R36" s="185" t="s">
        <v>946</v>
      </c>
      <c r="S36" s="185" t="s">
        <v>2893</v>
      </c>
      <c r="T36" s="185" t="s">
        <v>946</v>
      </c>
      <c r="U36" s="185" t="s">
        <v>946</v>
      </c>
      <c r="V36" s="185" t="s">
        <v>2893</v>
      </c>
      <c r="W36" s="185" t="s">
        <v>946</v>
      </c>
      <c r="X36" s="185" t="s">
        <v>946</v>
      </c>
      <c r="Y36" s="185" t="s">
        <v>2893</v>
      </c>
      <c r="Z36" s="185" t="s">
        <v>946</v>
      </c>
      <c r="AA36" s="185" t="s">
        <v>946</v>
      </c>
      <c r="AB36" s="185" t="s">
        <v>2893</v>
      </c>
      <c r="AC36" s="185" t="s">
        <v>946</v>
      </c>
      <c r="AD36" s="185" t="s">
        <v>946</v>
      </c>
      <c r="AE36" s="185" t="s">
        <v>2893</v>
      </c>
      <c r="AF36" s="185" t="s">
        <v>946</v>
      </c>
      <c r="AG36" s="185" t="s">
        <v>946</v>
      </c>
      <c r="AH36" s="185" t="s">
        <v>2893</v>
      </c>
      <c r="AI36" s="185" t="s">
        <v>946</v>
      </c>
      <c r="AJ36" s="185" t="s">
        <v>946</v>
      </c>
      <c r="AK36" s="185" t="s">
        <v>2893</v>
      </c>
      <c r="AL36" s="185" t="s">
        <v>946</v>
      </c>
      <c r="AM36" s="185" t="s">
        <v>946</v>
      </c>
      <c r="AN36" s="185" t="s">
        <v>2893</v>
      </c>
      <c r="AO36" s="185" t="s">
        <v>946</v>
      </c>
      <c r="AP36" s="185" t="s">
        <v>946</v>
      </c>
      <c r="AQ36" s="185" t="s">
        <v>2893</v>
      </c>
      <c r="AR36" s="185" t="s">
        <v>946</v>
      </c>
      <c r="AS36" s="185" t="s">
        <v>946</v>
      </c>
      <c r="AT36" s="185" t="s">
        <v>2893</v>
      </c>
      <c r="AU36" s="185" t="s">
        <v>946</v>
      </c>
      <c r="AV36" s="185" t="s">
        <v>946</v>
      </c>
      <c r="AW36" s="185" t="s">
        <v>2893</v>
      </c>
      <c r="AX36" s="185" t="s">
        <v>946</v>
      </c>
      <c r="AY36" s="185" t="s">
        <v>946</v>
      </c>
      <c r="AZ36" s="185" t="s">
        <v>2893</v>
      </c>
      <c r="BA36" s="185" t="s">
        <v>946</v>
      </c>
      <c r="BB36" s="185" t="s">
        <v>946</v>
      </c>
      <c r="BC36" s="185" t="s">
        <v>2893</v>
      </c>
      <c r="BD36" s="185" t="s">
        <v>946</v>
      </c>
      <c r="BE36" s="185" t="s">
        <v>946</v>
      </c>
      <c r="BF36" s="185" t="s">
        <v>2893</v>
      </c>
      <c r="BG36" s="185" t="s">
        <v>946</v>
      </c>
      <c r="BH36" s="185" t="s">
        <v>946</v>
      </c>
      <c r="BI36" s="185" t="s">
        <v>2893</v>
      </c>
      <c r="BJ36" s="185" t="s">
        <v>946</v>
      </c>
      <c r="BK36" s="185" t="s">
        <v>946</v>
      </c>
      <c r="BL36" s="185" t="s">
        <v>2893</v>
      </c>
      <c r="BM36" s="185" t="s">
        <v>946</v>
      </c>
      <c r="BN36" s="185" t="s">
        <v>946</v>
      </c>
      <c r="BO36" s="185" t="s">
        <v>2893</v>
      </c>
      <c r="BP36" s="185" t="s">
        <v>946</v>
      </c>
      <c r="BQ36" s="185" t="s">
        <v>946</v>
      </c>
      <c r="BR36" s="185" t="s">
        <v>2893</v>
      </c>
      <c r="BS36" s="185" t="s">
        <v>946</v>
      </c>
      <c r="BT36" s="185" t="s">
        <v>946</v>
      </c>
      <c r="BU36" s="185" t="s">
        <v>2893</v>
      </c>
      <c r="BV36" s="185" t="s">
        <v>946</v>
      </c>
      <c r="BW36" s="185" t="s">
        <v>946</v>
      </c>
      <c r="BX36" s="185" t="s">
        <v>2893</v>
      </c>
      <c r="BY36" s="185" t="s">
        <v>946</v>
      </c>
      <c r="BZ36" s="185" t="s">
        <v>946</v>
      </c>
      <c r="CA36" s="185" t="s">
        <v>2893</v>
      </c>
      <c r="CB36" s="185" t="s">
        <v>946</v>
      </c>
      <c r="CC36" s="185" t="s">
        <v>946</v>
      </c>
      <c r="CD36" s="185" t="s">
        <v>2893</v>
      </c>
      <c r="CE36" s="185" t="s">
        <v>946</v>
      </c>
      <c r="CF36" s="185" t="s">
        <v>946</v>
      </c>
      <c r="CG36" s="185" t="s">
        <v>2893</v>
      </c>
      <c r="CH36" s="185" t="s">
        <v>946</v>
      </c>
      <c r="CI36" s="185" t="s">
        <v>946</v>
      </c>
      <c r="CJ36" s="185" t="s">
        <v>2893</v>
      </c>
      <c r="CK36" s="185" t="s">
        <v>946</v>
      </c>
      <c r="CL36" s="185" t="s">
        <v>946</v>
      </c>
      <c r="CM36" s="185" t="s">
        <v>2893</v>
      </c>
      <c r="CN36" s="185" t="s">
        <v>946</v>
      </c>
      <c r="CO36" s="185" t="s">
        <v>946</v>
      </c>
      <c r="CP36" s="185" t="s">
        <v>2893</v>
      </c>
      <c r="CQ36" s="185" t="s">
        <v>946</v>
      </c>
      <c r="CR36" s="185" t="s">
        <v>946</v>
      </c>
      <c r="CS36" s="185" t="s">
        <v>2893</v>
      </c>
      <c r="CT36" s="185" t="s">
        <v>946</v>
      </c>
      <c r="CU36" s="185" t="s">
        <v>946</v>
      </c>
      <c r="CV36" s="185" t="s">
        <v>2893</v>
      </c>
      <c r="CW36" s="185" t="s">
        <v>946</v>
      </c>
      <c r="CX36" s="185" t="s">
        <v>946</v>
      </c>
      <c r="CY36" s="185" t="s">
        <v>2893</v>
      </c>
      <c r="CZ36" s="185" t="s">
        <v>946</v>
      </c>
      <c r="DA36" s="185" t="s">
        <v>946</v>
      </c>
      <c r="DB36" s="185" t="s">
        <v>2893</v>
      </c>
      <c r="DC36" s="185" t="s">
        <v>946</v>
      </c>
      <c r="DD36" s="185" t="s">
        <v>946</v>
      </c>
      <c r="DE36" s="185" t="s">
        <v>2893</v>
      </c>
      <c r="DF36" s="185" t="s">
        <v>946</v>
      </c>
      <c r="DG36" s="185" t="s">
        <v>946</v>
      </c>
      <c r="DH36" s="185" t="s">
        <v>2893</v>
      </c>
      <c r="DI36" s="185" t="s">
        <v>946</v>
      </c>
      <c r="DJ36" s="185" t="s">
        <v>946</v>
      </c>
      <c r="DK36" s="185" t="s">
        <v>2893</v>
      </c>
      <c r="DL36" s="185" t="s">
        <v>946</v>
      </c>
      <c r="DM36" s="185" t="s">
        <v>946</v>
      </c>
      <c r="DN36" s="185" t="s">
        <v>2893</v>
      </c>
      <c r="DO36" s="185" t="s">
        <v>946</v>
      </c>
      <c r="DP36" s="185" t="s">
        <v>946</v>
      </c>
      <c r="DQ36" s="185" t="s">
        <v>2893</v>
      </c>
      <c r="DR36" s="185" t="s">
        <v>946</v>
      </c>
      <c r="DS36" s="185" t="s">
        <v>946</v>
      </c>
      <c r="DT36" s="185" t="s">
        <v>2893</v>
      </c>
      <c r="DU36" s="185" t="s">
        <v>946</v>
      </c>
      <c r="DV36" s="185" t="s">
        <v>946</v>
      </c>
      <c r="DW36" s="185" t="s">
        <v>2893</v>
      </c>
      <c r="DX36" s="185" t="s">
        <v>946</v>
      </c>
      <c r="DY36" s="185" t="s">
        <v>946</v>
      </c>
      <c r="DZ36" s="185" t="s">
        <v>2893</v>
      </c>
      <c r="EA36" s="185" t="s">
        <v>946</v>
      </c>
      <c r="EB36" s="185" t="s">
        <v>946</v>
      </c>
      <c r="EC36" s="185" t="s">
        <v>2893</v>
      </c>
      <c r="ED36" s="185" t="s">
        <v>946</v>
      </c>
      <c r="EE36" s="185" t="s">
        <v>946</v>
      </c>
      <c r="EF36" s="185" t="s">
        <v>2893</v>
      </c>
      <c r="EG36" s="185" t="s">
        <v>946</v>
      </c>
      <c r="EH36" s="185" t="s">
        <v>946</v>
      </c>
      <c r="EI36" s="185" t="s">
        <v>2893</v>
      </c>
      <c r="EJ36" s="185" t="s">
        <v>946</v>
      </c>
      <c r="EK36" s="185" t="s">
        <v>946</v>
      </c>
      <c r="EL36" s="185" t="s">
        <v>2893</v>
      </c>
      <c r="EM36" s="185" t="s">
        <v>946</v>
      </c>
      <c r="EN36" s="185" t="s">
        <v>946</v>
      </c>
      <c r="EO36" s="185" t="s">
        <v>2893</v>
      </c>
      <c r="EP36" s="185" t="s">
        <v>946</v>
      </c>
      <c r="EQ36" s="185" t="s">
        <v>946</v>
      </c>
      <c r="ER36" s="185" t="s">
        <v>2893</v>
      </c>
      <c r="ES36" s="185" t="s">
        <v>946</v>
      </c>
      <c r="ET36" s="185" t="s">
        <v>946</v>
      </c>
    </row>
    <row r="37" spans="1:150" x14ac:dyDescent="0.3">
      <c r="A37" s="1"/>
      <c r="B37" s="184" t="s">
        <v>3031</v>
      </c>
      <c r="C37" s="184" t="s">
        <v>109</v>
      </c>
      <c r="D37" s="184" t="s">
        <v>3016</v>
      </c>
      <c r="E37" s="184" t="s">
        <v>3032</v>
      </c>
      <c r="F37" s="184" t="s">
        <v>3033</v>
      </c>
      <c r="G37" s="185" t="s">
        <v>2893</v>
      </c>
      <c r="H37" s="185" t="s">
        <v>946</v>
      </c>
      <c r="I37" s="185" t="s">
        <v>946</v>
      </c>
      <c r="J37" s="185" t="s">
        <v>2893</v>
      </c>
      <c r="K37" s="185" t="s">
        <v>946</v>
      </c>
      <c r="L37" s="185" t="s">
        <v>946</v>
      </c>
      <c r="M37" s="185" t="s">
        <v>2893</v>
      </c>
      <c r="N37" s="185" t="s">
        <v>946</v>
      </c>
      <c r="O37" s="185" t="s">
        <v>946</v>
      </c>
      <c r="P37" s="185" t="s">
        <v>2893</v>
      </c>
      <c r="Q37" s="185" t="s">
        <v>946</v>
      </c>
      <c r="R37" s="185" t="s">
        <v>946</v>
      </c>
      <c r="S37" s="185" t="s">
        <v>2893</v>
      </c>
      <c r="T37" s="185" t="s">
        <v>946</v>
      </c>
      <c r="U37" s="185" t="s">
        <v>946</v>
      </c>
      <c r="V37" s="185" t="s">
        <v>2893</v>
      </c>
      <c r="W37" s="185" t="s">
        <v>946</v>
      </c>
      <c r="X37" s="185" t="s">
        <v>946</v>
      </c>
      <c r="Y37" s="185" t="s">
        <v>2893</v>
      </c>
      <c r="Z37" s="185" t="s">
        <v>946</v>
      </c>
      <c r="AA37" s="185" t="s">
        <v>946</v>
      </c>
      <c r="AB37" s="185" t="s">
        <v>2893</v>
      </c>
      <c r="AC37" s="185" t="s">
        <v>946</v>
      </c>
      <c r="AD37" s="185" t="s">
        <v>946</v>
      </c>
      <c r="AE37" s="185" t="s">
        <v>2893</v>
      </c>
      <c r="AF37" s="185" t="s">
        <v>946</v>
      </c>
      <c r="AG37" s="185" t="s">
        <v>946</v>
      </c>
      <c r="AH37" s="185" t="s">
        <v>2893</v>
      </c>
      <c r="AI37" s="185" t="s">
        <v>946</v>
      </c>
      <c r="AJ37" s="185" t="s">
        <v>946</v>
      </c>
      <c r="AK37" s="185" t="s">
        <v>2893</v>
      </c>
      <c r="AL37" s="185" t="s">
        <v>946</v>
      </c>
      <c r="AM37" s="185" t="s">
        <v>946</v>
      </c>
      <c r="AN37" s="185" t="s">
        <v>2893</v>
      </c>
      <c r="AO37" s="185" t="s">
        <v>946</v>
      </c>
      <c r="AP37" s="185" t="s">
        <v>946</v>
      </c>
      <c r="AQ37" s="185" t="s">
        <v>2893</v>
      </c>
      <c r="AR37" s="185" t="s">
        <v>946</v>
      </c>
      <c r="AS37" s="185" t="s">
        <v>946</v>
      </c>
      <c r="AT37" s="185" t="s">
        <v>2893</v>
      </c>
      <c r="AU37" s="185" t="s">
        <v>946</v>
      </c>
      <c r="AV37" s="185" t="s">
        <v>946</v>
      </c>
      <c r="AW37" s="185" t="s">
        <v>2893</v>
      </c>
      <c r="AX37" s="185" t="s">
        <v>946</v>
      </c>
      <c r="AY37" s="185" t="s">
        <v>946</v>
      </c>
      <c r="AZ37" s="185" t="s">
        <v>2893</v>
      </c>
      <c r="BA37" s="185" t="s">
        <v>946</v>
      </c>
      <c r="BB37" s="185" t="s">
        <v>946</v>
      </c>
      <c r="BC37" s="185" t="s">
        <v>2893</v>
      </c>
      <c r="BD37" s="185" t="s">
        <v>946</v>
      </c>
      <c r="BE37" s="185" t="s">
        <v>946</v>
      </c>
      <c r="BF37" s="185" t="s">
        <v>2893</v>
      </c>
      <c r="BG37" s="185" t="s">
        <v>946</v>
      </c>
      <c r="BH37" s="185" t="s">
        <v>946</v>
      </c>
      <c r="BI37" s="185" t="s">
        <v>2893</v>
      </c>
      <c r="BJ37" s="185" t="s">
        <v>946</v>
      </c>
      <c r="BK37" s="185" t="s">
        <v>946</v>
      </c>
      <c r="BL37" s="185" t="s">
        <v>2893</v>
      </c>
      <c r="BM37" s="185" t="s">
        <v>946</v>
      </c>
      <c r="BN37" s="185" t="s">
        <v>946</v>
      </c>
      <c r="BO37" s="185" t="s">
        <v>2893</v>
      </c>
      <c r="BP37" s="185" t="s">
        <v>946</v>
      </c>
      <c r="BQ37" s="185" t="s">
        <v>946</v>
      </c>
      <c r="BR37" s="185" t="s">
        <v>2893</v>
      </c>
      <c r="BS37" s="185" t="s">
        <v>946</v>
      </c>
      <c r="BT37" s="185" t="s">
        <v>946</v>
      </c>
      <c r="BU37" s="185" t="s">
        <v>2893</v>
      </c>
      <c r="BV37" s="185" t="s">
        <v>946</v>
      </c>
      <c r="BW37" s="185" t="s">
        <v>946</v>
      </c>
      <c r="BX37" s="185" t="s">
        <v>2893</v>
      </c>
      <c r="BY37" s="185" t="s">
        <v>946</v>
      </c>
      <c r="BZ37" s="185" t="s">
        <v>946</v>
      </c>
      <c r="CA37" s="185" t="s">
        <v>2893</v>
      </c>
      <c r="CB37" s="185" t="s">
        <v>946</v>
      </c>
      <c r="CC37" s="185" t="s">
        <v>946</v>
      </c>
      <c r="CD37" s="185" t="s">
        <v>2893</v>
      </c>
      <c r="CE37" s="185" t="s">
        <v>946</v>
      </c>
      <c r="CF37" s="185" t="s">
        <v>946</v>
      </c>
      <c r="CG37" s="185" t="s">
        <v>2893</v>
      </c>
      <c r="CH37" s="185" t="s">
        <v>946</v>
      </c>
      <c r="CI37" s="185" t="s">
        <v>946</v>
      </c>
      <c r="CJ37" s="185" t="s">
        <v>2893</v>
      </c>
      <c r="CK37" s="185" t="s">
        <v>946</v>
      </c>
      <c r="CL37" s="185" t="s">
        <v>946</v>
      </c>
      <c r="CM37" s="185" t="s">
        <v>2893</v>
      </c>
      <c r="CN37" s="185" t="s">
        <v>946</v>
      </c>
      <c r="CO37" s="185" t="s">
        <v>946</v>
      </c>
      <c r="CP37" s="185" t="s">
        <v>2893</v>
      </c>
      <c r="CQ37" s="185" t="s">
        <v>946</v>
      </c>
      <c r="CR37" s="185" t="s">
        <v>946</v>
      </c>
      <c r="CS37" s="185" t="s">
        <v>2893</v>
      </c>
      <c r="CT37" s="185" t="s">
        <v>946</v>
      </c>
      <c r="CU37" s="185" t="s">
        <v>946</v>
      </c>
      <c r="CV37" s="185" t="s">
        <v>2893</v>
      </c>
      <c r="CW37" s="185" t="s">
        <v>946</v>
      </c>
      <c r="CX37" s="185" t="s">
        <v>946</v>
      </c>
      <c r="CY37" s="185" t="s">
        <v>2893</v>
      </c>
      <c r="CZ37" s="185" t="s">
        <v>946</v>
      </c>
      <c r="DA37" s="185" t="s">
        <v>946</v>
      </c>
      <c r="DB37" s="185" t="s">
        <v>2893</v>
      </c>
      <c r="DC37" s="185" t="s">
        <v>946</v>
      </c>
      <c r="DD37" s="185" t="s">
        <v>946</v>
      </c>
      <c r="DE37" s="185" t="s">
        <v>2893</v>
      </c>
      <c r="DF37" s="185" t="s">
        <v>946</v>
      </c>
      <c r="DG37" s="185" t="s">
        <v>946</v>
      </c>
      <c r="DH37" s="185" t="s">
        <v>2893</v>
      </c>
      <c r="DI37" s="185" t="s">
        <v>946</v>
      </c>
      <c r="DJ37" s="185" t="s">
        <v>946</v>
      </c>
      <c r="DK37" s="185" t="s">
        <v>2893</v>
      </c>
      <c r="DL37" s="185" t="s">
        <v>946</v>
      </c>
      <c r="DM37" s="185" t="s">
        <v>946</v>
      </c>
      <c r="DN37" s="185" t="s">
        <v>2893</v>
      </c>
      <c r="DO37" s="185" t="s">
        <v>946</v>
      </c>
      <c r="DP37" s="185" t="s">
        <v>946</v>
      </c>
      <c r="DQ37" s="185" t="s">
        <v>2893</v>
      </c>
      <c r="DR37" s="185" t="s">
        <v>946</v>
      </c>
      <c r="DS37" s="185" t="s">
        <v>946</v>
      </c>
      <c r="DT37" s="185" t="s">
        <v>2893</v>
      </c>
      <c r="DU37" s="185" t="s">
        <v>946</v>
      </c>
      <c r="DV37" s="185" t="s">
        <v>946</v>
      </c>
      <c r="DW37" s="185" t="s">
        <v>2893</v>
      </c>
      <c r="DX37" s="185" t="s">
        <v>946</v>
      </c>
      <c r="DY37" s="185" t="s">
        <v>946</v>
      </c>
      <c r="DZ37" s="185" t="s">
        <v>2893</v>
      </c>
      <c r="EA37" s="185" t="s">
        <v>946</v>
      </c>
      <c r="EB37" s="185" t="s">
        <v>946</v>
      </c>
      <c r="EC37" s="185" t="s">
        <v>2893</v>
      </c>
      <c r="ED37" s="185" t="s">
        <v>946</v>
      </c>
      <c r="EE37" s="185" t="s">
        <v>946</v>
      </c>
      <c r="EF37" s="185" t="s">
        <v>2893</v>
      </c>
      <c r="EG37" s="185" t="s">
        <v>946</v>
      </c>
      <c r="EH37" s="185" t="s">
        <v>946</v>
      </c>
      <c r="EI37" s="185" t="s">
        <v>2893</v>
      </c>
      <c r="EJ37" s="185" t="s">
        <v>946</v>
      </c>
      <c r="EK37" s="185" t="s">
        <v>946</v>
      </c>
      <c r="EL37" s="185" t="s">
        <v>2893</v>
      </c>
      <c r="EM37" s="185" t="s">
        <v>946</v>
      </c>
      <c r="EN37" s="185" t="s">
        <v>946</v>
      </c>
      <c r="EO37" s="185" t="s">
        <v>2893</v>
      </c>
      <c r="EP37" s="185" t="s">
        <v>946</v>
      </c>
      <c r="EQ37" s="185" t="s">
        <v>946</v>
      </c>
      <c r="ER37" s="185" t="s">
        <v>2893</v>
      </c>
      <c r="ES37" s="185" t="s">
        <v>946</v>
      </c>
      <c r="ET37" s="185" t="s">
        <v>946</v>
      </c>
    </row>
    <row r="38" spans="1:150" x14ac:dyDescent="0.3">
      <c r="A38" s="1"/>
      <c r="B38" s="184" t="s">
        <v>3034</v>
      </c>
      <c r="C38" s="184" t="s">
        <v>109</v>
      </c>
      <c r="D38" s="184" t="s">
        <v>3016</v>
      </c>
      <c r="E38" s="184" t="s">
        <v>3035</v>
      </c>
      <c r="F38" s="184" t="s">
        <v>3036</v>
      </c>
      <c r="G38" s="185" t="s">
        <v>2893</v>
      </c>
      <c r="H38" s="185" t="s">
        <v>946</v>
      </c>
      <c r="I38" s="185" t="s">
        <v>946</v>
      </c>
      <c r="J38" s="185" t="s">
        <v>2893</v>
      </c>
      <c r="K38" s="185" t="s">
        <v>946</v>
      </c>
      <c r="L38" s="185" t="s">
        <v>946</v>
      </c>
      <c r="M38" s="185" t="s">
        <v>2893</v>
      </c>
      <c r="N38" s="185" t="s">
        <v>946</v>
      </c>
      <c r="O38" s="185" t="s">
        <v>946</v>
      </c>
      <c r="P38" s="185" t="s">
        <v>2893</v>
      </c>
      <c r="Q38" s="185" t="s">
        <v>946</v>
      </c>
      <c r="R38" s="185" t="s">
        <v>946</v>
      </c>
      <c r="S38" s="185" t="s">
        <v>2893</v>
      </c>
      <c r="T38" s="185" t="s">
        <v>946</v>
      </c>
      <c r="U38" s="185" t="s">
        <v>946</v>
      </c>
      <c r="V38" s="185" t="s">
        <v>2893</v>
      </c>
      <c r="W38" s="185" t="s">
        <v>946</v>
      </c>
      <c r="X38" s="185" t="s">
        <v>946</v>
      </c>
      <c r="Y38" s="185" t="s">
        <v>2893</v>
      </c>
      <c r="Z38" s="185" t="s">
        <v>946</v>
      </c>
      <c r="AA38" s="185" t="s">
        <v>946</v>
      </c>
      <c r="AB38" s="185" t="s">
        <v>2893</v>
      </c>
      <c r="AC38" s="185" t="s">
        <v>946</v>
      </c>
      <c r="AD38" s="185" t="s">
        <v>946</v>
      </c>
      <c r="AE38" s="185" t="s">
        <v>2893</v>
      </c>
      <c r="AF38" s="185" t="s">
        <v>946</v>
      </c>
      <c r="AG38" s="185" t="s">
        <v>946</v>
      </c>
      <c r="AH38" s="185" t="s">
        <v>2893</v>
      </c>
      <c r="AI38" s="185" t="s">
        <v>946</v>
      </c>
      <c r="AJ38" s="185" t="s">
        <v>946</v>
      </c>
      <c r="AK38" s="185" t="s">
        <v>2893</v>
      </c>
      <c r="AL38" s="185" t="s">
        <v>946</v>
      </c>
      <c r="AM38" s="185" t="s">
        <v>946</v>
      </c>
      <c r="AN38" s="185" t="s">
        <v>2893</v>
      </c>
      <c r="AO38" s="185" t="s">
        <v>946</v>
      </c>
      <c r="AP38" s="185" t="s">
        <v>946</v>
      </c>
      <c r="AQ38" s="185" t="s">
        <v>2893</v>
      </c>
      <c r="AR38" s="185" t="s">
        <v>946</v>
      </c>
      <c r="AS38" s="185" t="s">
        <v>946</v>
      </c>
      <c r="AT38" s="185" t="s">
        <v>2893</v>
      </c>
      <c r="AU38" s="185" t="s">
        <v>946</v>
      </c>
      <c r="AV38" s="185" t="s">
        <v>946</v>
      </c>
      <c r="AW38" s="185" t="s">
        <v>2893</v>
      </c>
      <c r="AX38" s="185" t="s">
        <v>946</v>
      </c>
      <c r="AY38" s="185" t="s">
        <v>946</v>
      </c>
      <c r="AZ38" s="185" t="s">
        <v>2893</v>
      </c>
      <c r="BA38" s="185" t="s">
        <v>946</v>
      </c>
      <c r="BB38" s="185" t="s">
        <v>946</v>
      </c>
      <c r="BC38" s="185" t="s">
        <v>2893</v>
      </c>
      <c r="BD38" s="185" t="s">
        <v>946</v>
      </c>
      <c r="BE38" s="185" t="s">
        <v>946</v>
      </c>
      <c r="BF38" s="185" t="s">
        <v>2893</v>
      </c>
      <c r="BG38" s="185" t="s">
        <v>946</v>
      </c>
      <c r="BH38" s="185" t="s">
        <v>946</v>
      </c>
      <c r="BI38" s="185" t="s">
        <v>2893</v>
      </c>
      <c r="BJ38" s="185" t="s">
        <v>946</v>
      </c>
      <c r="BK38" s="185" t="s">
        <v>946</v>
      </c>
      <c r="BL38" s="185" t="s">
        <v>2893</v>
      </c>
      <c r="BM38" s="185" t="s">
        <v>946</v>
      </c>
      <c r="BN38" s="185" t="s">
        <v>946</v>
      </c>
      <c r="BO38" s="185" t="s">
        <v>2893</v>
      </c>
      <c r="BP38" s="185" t="s">
        <v>946</v>
      </c>
      <c r="BQ38" s="185" t="s">
        <v>946</v>
      </c>
      <c r="BR38" s="185" t="s">
        <v>2893</v>
      </c>
      <c r="BS38" s="185" t="s">
        <v>946</v>
      </c>
      <c r="BT38" s="185" t="s">
        <v>946</v>
      </c>
      <c r="BU38" s="185" t="s">
        <v>2893</v>
      </c>
      <c r="BV38" s="185" t="s">
        <v>946</v>
      </c>
      <c r="BW38" s="185" t="s">
        <v>946</v>
      </c>
      <c r="BX38" s="185" t="s">
        <v>2893</v>
      </c>
      <c r="BY38" s="185" t="s">
        <v>946</v>
      </c>
      <c r="BZ38" s="185" t="s">
        <v>946</v>
      </c>
      <c r="CA38" s="185" t="s">
        <v>2893</v>
      </c>
      <c r="CB38" s="185" t="s">
        <v>946</v>
      </c>
      <c r="CC38" s="185" t="s">
        <v>946</v>
      </c>
      <c r="CD38" s="185" t="s">
        <v>2893</v>
      </c>
      <c r="CE38" s="185" t="s">
        <v>946</v>
      </c>
      <c r="CF38" s="185" t="s">
        <v>946</v>
      </c>
      <c r="CG38" s="185" t="s">
        <v>2893</v>
      </c>
      <c r="CH38" s="185" t="s">
        <v>946</v>
      </c>
      <c r="CI38" s="185" t="s">
        <v>946</v>
      </c>
      <c r="CJ38" s="185" t="s">
        <v>2893</v>
      </c>
      <c r="CK38" s="185" t="s">
        <v>946</v>
      </c>
      <c r="CL38" s="185" t="s">
        <v>946</v>
      </c>
      <c r="CM38" s="185" t="s">
        <v>2893</v>
      </c>
      <c r="CN38" s="185" t="s">
        <v>946</v>
      </c>
      <c r="CO38" s="185" t="s">
        <v>946</v>
      </c>
      <c r="CP38" s="185" t="s">
        <v>2893</v>
      </c>
      <c r="CQ38" s="185" t="s">
        <v>946</v>
      </c>
      <c r="CR38" s="185" t="s">
        <v>946</v>
      </c>
      <c r="CS38" s="185" t="s">
        <v>2893</v>
      </c>
      <c r="CT38" s="185" t="s">
        <v>946</v>
      </c>
      <c r="CU38" s="185" t="s">
        <v>946</v>
      </c>
      <c r="CV38" s="185" t="s">
        <v>2893</v>
      </c>
      <c r="CW38" s="185" t="s">
        <v>946</v>
      </c>
      <c r="CX38" s="185" t="s">
        <v>946</v>
      </c>
      <c r="CY38" s="185" t="s">
        <v>2893</v>
      </c>
      <c r="CZ38" s="185" t="s">
        <v>946</v>
      </c>
      <c r="DA38" s="185" t="s">
        <v>946</v>
      </c>
      <c r="DB38" s="185" t="s">
        <v>2893</v>
      </c>
      <c r="DC38" s="185" t="s">
        <v>946</v>
      </c>
      <c r="DD38" s="185" t="s">
        <v>946</v>
      </c>
      <c r="DE38" s="185" t="s">
        <v>2893</v>
      </c>
      <c r="DF38" s="185" t="s">
        <v>946</v>
      </c>
      <c r="DG38" s="185" t="s">
        <v>946</v>
      </c>
      <c r="DH38" s="185" t="s">
        <v>2893</v>
      </c>
      <c r="DI38" s="185" t="s">
        <v>946</v>
      </c>
      <c r="DJ38" s="185" t="s">
        <v>946</v>
      </c>
      <c r="DK38" s="185" t="s">
        <v>2893</v>
      </c>
      <c r="DL38" s="185" t="s">
        <v>946</v>
      </c>
      <c r="DM38" s="185" t="s">
        <v>946</v>
      </c>
      <c r="DN38" s="185" t="s">
        <v>2893</v>
      </c>
      <c r="DO38" s="185" t="s">
        <v>946</v>
      </c>
      <c r="DP38" s="185" t="s">
        <v>946</v>
      </c>
      <c r="DQ38" s="185" t="s">
        <v>2893</v>
      </c>
      <c r="DR38" s="185" t="s">
        <v>946</v>
      </c>
      <c r="DS38" s="185" t="s">
        <v>946</v>
      </c>
      <c r="DT38" s="185" t="s">
        <v>2893</v>
      </c>
      <c r="DU38" s="185" t="s">
        <v>946</v>
      </c>
      <c r="DV38" s="185" t="s">
        <v>946</v>
      </c>
      <c r="DW38" s="185" t="s">
        <v>2893</v>
      </c>
      <c r="DX38" s="185" t="s">
        <v>946</v>
      </c>
      <c r="DY38" s="185" t="s">
        <v>946</v>
      </c>
      <c r="DZ38" s="185" t="s">
        <v>2893</v>
      </c>
      <c r="EA38" s="185" t="s">
        <v>946</v>
      </c>
      <c r="EB38" s="185" t="s">
        <v>946</v>
      </c>
      <c r="EC38" s="185" t="s">
        <v>2893</v>
      </c>
      <c r="ED38" s="185" t="s">
        <v>946</v>
      </c>
      <c r="EE38" s="185" t="s">
        <v>946</v>
      </c>
      <c r="EF38" s="185" t="s">
        <v>2893</v>
      </c>
      <c r="EG38" s="185" t="s">
        <v>946</v>
      </c>
      <c r="EH38" s="185" t="s">
        <v>946</v>
      </c>
      <c r="EI38" s="185" t="s">
        <v>2893</v>
      </c>
      <c r="EJ38" s="185" t="s">
        <v>946</v>
      </c>
      <c r="EK38" s="185" t="s">
        <v>946</v>
      </c>
      <c r="EL38" s="185" t="s">
        <v>2893</v>
      </c>
      <c r="EM38" s="185" t="s">
        <v>946</v>
      </c>
      <c r="EN38" s="185" t="s">
        <v>946</v>
      </c>
      <c r="EO38" s="185" t="s">
        <v>2893</v>
      </c>
      <c r="EP38" s="185" t="s">
        <v>946</v>
      </c>
      <c r="EQ38" s="185" t="s">
        <v>946</v>
      </c>
      <c r="ER38" s="185" t="s">
        <v>2893</v>
      </c>
      <c r="ES38" s="185" t="s">
        <v>946</v>
      </c>
      <c r="ET38" s="185" t="s">
        <v>946</v>
      </c>
    </row>
    <row r="39" spans="1:150" x14ac:dyDescent="0.3">
      <c r="A39" s="1"/>
      <c r="B39" s="183" t="s">
        <v>3037</v>
      </c>
      <c r="C39" s="183" t="s">
        <v>109</v>
      </c>
      <c r="D39" s="183" t="s">
        <v>113</v>
      </c>
      <c r="E39" s="183" t="s">
        <v>3038</v>
      </c>
      <c r="F39" s="183" t="s">
        <v>3039</v>
      </c>
      <c r="G39" s="183" t="s">
        <v>2893</v>
      </c>
      <c r="H39" s="183" t="s">
        <v>2781</v>
      </c>
      <c r="I39" s="183" t="s">
        <v>2781</v>
      </c>
      <c r="J39" s="183" t="s">
        <v>2893</v>
      </c>
      <c r="K39" s="183" t="s">
        <v>2781</v>
      </c>
      <c r="L39" s="183" t="s">
        <v>2781</v>
      </c>
      <c r="M39" s="183" t="s">
        <v>2893</v>
      </c>
      <c r="N39" s="183" t="s">
        <v>2781</v>
      </c>
      <c r="O39" s="183" t="s">
        <v>2781</v>
      </c>
      <c r="P39" s="183" t="s">
        <v>2893</v>
      </c>
      <c r="Q39" s="183" t="s">
        <v>2781</v>
      </c>
      <c r="R39" s="183" t="s">
        <v>2781</v>
      </c>
      <c r="S39" s="183" t="s">
        <v>2893</v>
      </c>
      <c r="T39" s="183" t="s">
        <v>2781</v>
      </c>
      <c r="U39" s="183" t="s">
        <v>2781</v>
      </c>
      <c r="V39" s="183" t="s">
        <v>2893</v>
      </c>
      <c r="W39" s="183" t="s">
        <v>2781</v>
      </c>
      <c r="X39" s="183" t="s">
        <v>2781</v>
      </c>
      <c r="Y39" s="183" t="s">
        <v>2893</v>
      </c>
      <c r="Z39" s="183" t="s">
        <v>2781</v>
      </c>
      <c r="AA39" s="183" t="s">
        <v>2781</v>
      </c>
      <c r="AB39" s="183" t="s">
        <v>2893</v>
      </c>
      <c r="AC39" s="183" t="s">
        <v>2781</v>
      </c>
      <c r="AD39" s="183" t="s">
        <v>2781</v>
      </c>
      <c r="AE39" s="183" t="s">
        <v>2893</v>
      </c>
      <c r="AF39" s="183" t="s">
        <v>2781</v>
      </c>
      <c r="AG39" s="183" t="s">
        <v>2781</v>
      </c>
      <c r="AH39" s="183" t="s">
        <v>2893</v>
      </c>
      <c r="AI39" s="183" t="s">
        <v>2781</v>
      </c>
      <c r="AJ39" s="183" t="s">
        <v>2781</v>
      </c>
      <c r="AK39" s="183" t="s">
        <v>2893</v>
      </c>
      <c r="AL39" s="183" t="s">
        <v>2781</v>
      </c>
      <c r="AM39" s="183" t="s">
        <v>2781</v>
      </c>
      <c r="AN39" s="183" t="s">
        <v>2893</v>
      </c>
      <c r="AO39" s="183" t="s">
        <v>2781</v>
      </c>
      <c r="AP39" s="183" t="s">
        <v>2781</v>
      </c>
      <c r="AQ39" s="183" t="s">
        <v>2893</v>
      </c>
      <c r="AR39" s="183" t="s">
        <v>2781</v>
      </c>
      <c r="AS39" s="183" t="s">
        <v>2781</v>
      </c>
      <c r="AT39" s="183" t="s">
        <v>2893</v>
      </c>
      <c r="AU39" s="183" t="s">
        <v>2781</v>
      </c>
      <c r="AV39" s="183" t="s">
        <v>2781</v>
      </c>
      <c r="AW39" s="183" t="s">
        <v>2893</v>
      </c>
      <c r="AX39" s="183" t="s">
        <v>2781</v>
      </c>
      <c r="AY39" s="183" t="s">
        <v>2781</v>
      </c>
      <c r="AZ39" s="183" t="s">
        <v>2893</v>
      </c>
      <c r="BA39" s="183" t="s">
        <v>2781</v>
      </c>
      <c r="BB39" s="183" t="s">
        <v>2781</v>
      </c>
      <c r="BC39" s="183" t="s">
        <v>2893</v>
      </c>
      <c r="BD39" s="183" t="s">
        <v>2781</v>
      </c>
      <c r="BE39" s="183" t="s">
        <v>2781</v>
      </c>
      <c r="BF39" s="183" t="s">
        <v>2893</v>
      </c>
      <c r="BG39" s="183" t="s">
        <v>2781</v>
      </c>
      <c r="BH39" s="183" t="s">
        <v>2781</v>
      </c>
      <c r="BI39" s="183" t="s">
        <v>2893</v>
      </c>
      <c r="BJ39" s="183" t="s">
        <v>2781</v>
      </c>
      <c r="BK39" s="183" t="s">
        <v>2781</v>
      </c>
      <c r="BL39" s="183" t="s">
        <v>2893</v>
      </c>
      <c r="BM39" s="183" t="s">
        <v>2781</v>
      </c>
      <c r="BN39" s="183" t="s">
        <v>2781</v>
      </c>
      <c r="BO39" s="183" t="s">
        <v>2893</v>
      </c>
      <c r="BP39" s="183" t="s">
        <v>2781</v>
      </c>
      <c r="BQ39" s="183" t="s">
        <v>2781</v>
      </c>
      <c r="BR39" s="183" t="s">
        <v>2893</v>
      </c>
      <c r="BS39" s="183" t="s">
        <v>2781</v>
      </c>
      <c r="BT39" s="183" t="s">
        <v>2781</v>
      </c>
      <c r="BU39" s="183" t="s">
        <v>2893</v>
      </c>
      <c r="BV39" s="183" t="s">
        <v>2781</v>
      </c>
      <c r="BW39" s="183" t="s">
        <v>2781</v>
      </c>
      <c r="BX39" s="183" t="s">
        <v>2893</v>
      </c>
      <c r="BY39" s="183" t="s">
        <v>2781</v>
      </c>
      <c r="BZ39" s="183" t="s">
        <v>2781</v>
      </c>
      <c r="CA39" s="183" t="s">
        <v>2893</v>
      </c>
      <c r="CB39" s="183" t="s">
        <v>2781</v>
      </c>
      <c r="CC39" s="183" t="s">
        <v>2781</v>
      </c>
      <c r="CD39" s="183" t="s">
        <v>2893</v>
      </c>
      <c r="CE39" s="183" t="s">
        <v>2781</v>
      </c>
      <c r="CF39" s="183" t="s">
        <v>2781</v>
      </c>
      <c r="CG39" s="183" t="s">
        <v>2893</v>
      </c>
      <c r="CH39" s="183" t="s">
        <v>2781</v>
      </c>
      <c r="CI39" s="183" t="s">
        <v>2781</v>
      </c>
      <c r="CJ39" s="183" t="s">
        <v>2893</v>
      </c>
      <c r="CK39" s="183" t="s">
        <v>2781</v>
      </c>
      <c r="CL39" s="183" t="s">
        <v>2781</v>
      </c>
      <c r="CM39" s="183" t="s">
        <v>2893</v>
      </c>
      <c r="CN39" s="183" t="s">
        <v>2781</v>
      </c>
      <c r="CO39" s="183" t="s">
        <v>2781</v>
      </c>
      <c r="CP39" s="183" t="s">
        <v>2893</v>
      </c>
      <c r="CQ39" s="183" t="s">
        <v>2781</v>
      </c>
      <c r="CR39" s="183" t="s">
        <v>2781</v>
      </c>
      <c r="CS39" s="183" t="s">
        <v>2893</v>
      </c>
      <c r="CT39" s="183" t="s">
        <v>2781</v>
      </c>
      <c r="CU39" s="183" t="s">
        <v>2781</v>
      </c>
      <c r="CV39" s="183" t="s">
        <v>2893</v>
      </c>
      <c r="CW39" s="183" t="s">
        <v>2781</v>
      </c>
      <c r="CX39" s="183" t="s">
        <v>2781</v>
      </c>
      <c r="CY39" s="183" t="s">
        <v>2893</v>
      </c>
      <c r="CZ39" s="183" t="s">
        <v>2781</v>
      </c>
      <c r="DA39" s="183" t="s">
        <v>2781</v>
      </c>
      <c r="DB39" s="183" t="s">
        <v>2893</v>
      </c>
      <c r="DC39" s="183" t="s">
        <v>2781</v>
      </c>
      <c r="DD39" s="183" t="s">
        <v>2781</v>
      </c>
      <c r="DE39" s="183" t="s">
        <v>2893</v>
      </c>
      <c r="DF39" s="183" t="s">
        <v>2781</v>
      </c>
      <c r="DG39" s="183" t="s">
        <v>2781</v>
      </c>
      <c r="DH39" s="183" t="s">
        <v>2893</v>
      </c>
      <c r="DI39" s="183" t="s">
        <v>2781</v>
      </c>
      <c r="DJ39" s="183" t="s">
        <v>2781</v>
      </c>
      <c r="DK39" s="183" t="s">
        <v>2893</v>
      </c>
      <c r="DL39" s="183" t="s">
        <v>2781</v>
      </c>
      <c r="DM39" s="183" t="s">
        <v>2781</v>
      </c>
      <c r="DN39" s="183" t="s">
        <v>2893</v>
      </c>
      <c r="DO39" s="183" t="s">
        <v>2781</v>
      </c>
      <c r="DP39" s="183" t="s">
        <v>2781</v>
      </c>
      <c r="DQ39" s="183" t="s">
        <v>2893</v>
      </c>
      <c r="DR39" s="183" t="s">
        <v>2781</v>
      </c>
      <c r="DS39" s="183" t="s">
        <v>2781</v>
      </c>
      <c r="DT39" s="183" t="s">
        <v>2893</v>
      </c>
      <c r="DU39" s="183" t="s">
        <v>2781</v>
      </c>
      <c r="DV39" s="183" t="s">
        <v>2781</v>
      </c>
      <c r="DW39" s="183" t="s">
        <v>2893</v>
      </c>
      <c r="DX39" s="183" t="s">
        <v>2781</v>
      </c>
      <c r="DY39" s="183" t="s">
        <v>2781</v>
      </c>
      <c r="DZ39" s="183" t="s">
        <v>2893</v>
      </c>
      <c r="EA39" s="183" t="s">
        <v>2781</v>
      </c>
      <c r="EB39" s="183" t="s">
        <v>2781</v>
      </c>
      <c r="EC39" s="183" t="s">
        <v>2893</v>
      </c>
      <c r="ED39" s="183" t="s">
        <v>2781</v>
      </c>
      <c r="EE39" s="183" t="s">
        <v>2781</v>
      </c>
      <c r="EF39" s="183" t="s">
        <v>2893</v>
      </c>
      <c r="EG39" s="183" t="s">
        <v>2781</v>
      </c>
      <c r="EH39" s="183" t="s">
        <v>2781</v>
      </c>
      <c r="EI39" s="183" t="s">
        <v>2893</v>
      </c>
      <c r="EJ39" s="183" t="s">
        <v>2781</v>
      </c>
      <c r="EK39" s="183" t="s">
        <v>2781</v>
      </c>
      <c r="EL39" s="183" t="s">
        <v>2893</v>
      </c>
      <c r="EM39" s="183" t="s">
        <v>2781</v>
      </c>
      <c r="EN39" s="183" t="s">
        <v>2781</v>
      </c>
      <c r="EO39" s="183" t="s">
        <v>2893</v>
      </c>
      <c r="EP39" s="183" t="s">
        <v>2781</v>
      </c>
      <c r="EQ39" s="183" t="s">
        <v>2781</v>
      </c>
      <c r="ER39" s="183" t="s">
        <v>2893</v>
      </c>
      <c r="ES39" s="183" t="s">
        <v>2781</v>
      </c>
      <c r="ET39" s="183" t="s">
        <v>2781</v>
      </c>
    </row>
    <row r="40" spans="1:150" x14ac:dyDescent="0.3">
      <c r="A40" s="1"/>
      <c r="B40" s="184" t="s">
        <v>3040</v>
      </c>
      <c r="C40" s="184" t="s">
        <v>109</v>
      </c>
      <c r="D40" s="184" t="s">
        <v>113</v>
      </c>
      <c r="E40" s="184" t="s">
        <v>3041</v>
      </c>
      <c r="F40" s="184" t="s">
        <v>3042</v>
      </c>
      <c r="G40" s="185" t="s">
        <v>2893</v>
      </c>
      <c r="H40" s="185" t="s">
        <v>2781</v>
      </c>
      <c r="I40" s="185" t="s">
        <v>2781</v>
      </c>
      <c r="J40" s="185" t="s">
        <v>2893</v>
      </c>
      <c r="K40" s="185" t="s">
        <v>2781</v>
      </c>
      <c r="L40" s="185" t="s">
        <v>2781</v>
      </c>
      <c r="M40" s="185" t="s">
        <v>2893</v>
      </c>
      <c r="N40" s="185" t="s">
        <v>2781</v>
      </c>
      <c r="O40" s="185" t="s">
        <v>2781</v>
      </c>
      <c r="P40" s="185" t="s">
        <v>2893</v>
      </c>
      <c r="Q40" s="185" t="s">
        <v>2781</v>
      </c>
      <c r="R40" s="185" t="s">
        <v>2781</v>
      </c>
      <c r="S40" s="185" t="s">
        <v>2893</v>
      </c>
      <c r="T40" s="185" t="s">
        <v>2781</v>
      </c>
      <c r="U40" s="185" t="s">
        <v>2781</v>
      </c>
      <c r="V40" s="185" t="s">
        <v>2893</v>
      </c>
      <c r="W40" s="185" t="s">
        <v>2781</v>
      </c>
      <c r="X40" s="185" t="s">
        <v>2781</v>
      </c>
      <c r="Y40" s="185" t="s">
        <v>2893</v>
      </c>
      <c r="Z40" s="185" t="s">
        <v>2781</v>
      </c>
      <c r="AA40" s="185" t="s">
        <v>2781</v>
      </c>
      <c r="AB40" s="185" t="s">
        <v>2893</v>
      </c>
      <c r="AC40" s="185" t="s">
        <v>2781</v>
      </c>
      <c r="AD40" s="185" t="s">
        <v>2781</v>
      </c>
      <c r="AE40" s="185" t="s">
        <v>2893</v>
      </c>
      <c r="AF40" s="185" t="s">
        <v>2781</v>
      </c>
      <c r="AG40" s="185" t="s">
        <v>2781</v>
      </c>
      <c r="AH40" s="185" t="s">
        <v>2893</v>
      </c>
      <c r="AI40" s="185" t="s">
        <v>2781</v>
      </c>
      <c r="AJ40" s="185" t="s">
        <v>2781</v>
      </c>
      <c r="AK40" s="185" t="s">
        <v>2893</v>
      </c>
      <c r="AL40" s="185" t="s">
        <v>2781</v>
      </c>
      <c r="AM40" s="185" t="s">
        <v>2781</v>
      </c>
      <c r="AN40" s="185" t="s">
        <v>2893</v>
      </c>
      <c r="AO40" s="185" t="s">
        <v>2781</v>
      </c>
      <c r="AP40" s="185" t="s">
        <v>2781</v>
      </c>
      <c r="AQ40" s="185" t="s">
        <v>2893</v>
      </c>
      <c r="AR40" s="185" t="s">
        <v>2781</v>
      </c>
      <c r="AS40" s="185" t="s">
        <v>2781</v>
      </c>
      <c r="AT40" s="185" t="s">
        <v>2893</v>
      </c>
      <c r="AU40" s="185" t="s">
        <v>2781</v>
      </c>
      <c r="AV40" s="185" t="s">
        <v>2781</v>
      </c>
      <c r="AW40" s="185" t="s">
        <v>2893</v>
      </c>
      <c r="AX40" s="185" t="s">
        <v>2781</v>
      </c>
      <c r="AY40" s="185" t="s">
        <v>2781</v>
      </c>
      <c r="AZ40" s="185" t="s">
        <v>2893</v>
      </c>
      <c r="BA40" s="185" t="s">
        <v>2781</v>
      </c>
      <c r="BB40" s="185" t="s">
        <v>2781</v>
      </c>
      <c r="BC40" s="185" t="s">
        <v>2893</v>
      </c>
      <c r="BD40" s="185" t="s">
        <v>2781</v>
      </c>
      <c r="BE40" s="185" t="s">
        <v>2781</v>
      </c>
      <c r="BF40" s="185" t="s">
        <v>2893</v>
      </c>
      <c r="BG40" s="185" t="s">
        <v>2781</v>
      </c>
      <c r="BH40" s="185" t="s">
        <v>2781</v>
      </c>
      <c r="BI40" s="185" t="s">
        <v>2893</v>
      </c>
      <c r="BJ40" s="185" t="s">
        <v>2781</v>
      </c>
      <c r="BK40" s="185" t="s">
        <v>2781</v>
      </c>
      <c r="BL40" s="185" t="s">
        <v>2893</v>
      </c>
      <c r="BM40" s="185" t="s">
        <v>2781</v>
      </c>
      <c r="BN40" s="185" t="s">
        <v>2781</v>
      </c>
      <c r="BO40" s="185" t="s">
        <v>2893</v>
      </c>
      <c r="BP40" s="185" t="s">
        <v>2781</v>
      </c>
      <c r="BQ40" s="185" t="s">
        <v>2781</v>
      </c>
      <c r="BR40" s="185" t="s">
        <v>2893</v>
      </c>
      <c r="BS40" s="185" t="s">
        <v>2781</v>
      </c>
      <c r="BT40" s="185" t="s">
        <v>2781</v>
      </c>
      <c r="BU40" s="185" t="s">
        <v>2893</v>
      </c>
      <c r="BV40" s="185" t="s">
        <v>2781</v>
      </c>
      <c r="BW40" s="185" t="s">
        <v>2781</v>
      </c>
      <c r="BX40" s="185" t="s">
        <v>2893</v>
      </c>
      <c r="BY40" s="185" t="s">
        <v>2781</v>
      </c>
      <c r="BZ40" s="185" t="s">
        <v>2781</v>
      </c>
      <c r="CA40" s="185" t="s">
        <v>2893</v>
      </c>
      <c r="CB40" s="185" t="s">
        <v>2781</v>
      </c>
      <c r="CC40" s="185" t="s">
        <v>2781</v>
      </c>
      <c r="CD40" s="185" t="s">
        <v>2893</v>
      </c>
      <c r="CE40" s="185" t="s">
        <v>2781</v>
      </c>
      <c r="CF40" s="185" t="s">
        <v>2781</v>
      </c>
      <c r="CG40" s="185" t="s">
        <v>2893</v>
      </c>
      <c r="CH40" s="185" t="s">
        <v>2781</v>
      </c>
      <c r="CI40" s="185" t="s">
        <v>2781</v>
      </c>
      <c r="CJ40" s="185" t="s">
        <v>2893</v>
      </c>
      <c r="CK40" s="185" t="s">
        <v>2781</v>
      </c>
      <c r="CL40" s="185" t="s">
        <v>2781</v>
      </c>
      <c r="CM40" s="185" t="s">
        <v>2893</v>
      </c>
      <c r="CN40" s="185" t="s">
        <v>2781</v>
      </c>
      <c r="CO40" s="185" t="s">
        <v>2781</v>
      </c>
      <c r="CP40" s="185" t="s">
        <v>2893</v>
      </c>
      <c r="CQ40" s="185" t="s">
        <v>2781</v>
      </c>
      <c r="CR40" s="185" t="s">
        <v>2781</v>
      </c>
      <c r="CS40" s="185" t="s">
        <v>2893</v>
      </c>
      <c r="CT40" s="185" t="s">
        <v>2781</v>
      </c>
      <c r="CU40" s="185" t="s">
        <v>2781</v>
      </c>
      <c r="CV40" s="185" t="s">
        <v>2893</v>
      </c>
      <c r="CW40" s="185" t="s">
        <v>2781</v>
      </c>
      <c r="CX40" s="185" t="s">
        <v>2781</v>
      </c>
      <c r="CY40" s="185" t="s">
        <v>2893</v>
      </c>
      <c r="CZ40" s="185" t="s">
        <v>2781</v>
      </c>
      <c r="DA40" s="185" t="s">
        <v>2781</v>
      </c>
      <c r="DB40" s="185" t="s">
        <v>2893</v>
      </c>
      <c r="DC40" s="185" t="s">
        <v>2781</v>
      </c>
      <c r="DD40" s="185" t="s">
        <v>2781</v>
      </c>
      <c r="DE40" s="185" t="s">
        <v>2893</v>
      </c>
      <c r="DF40" s="185" t="s">
        <v>2781</v>
      </c>
      <c r="DG40" s="185" t="s">
        <v>2781</v>
      </c>
      <c r="DH40" s="185" t="s">
        <v>2893</v>
      </c>
      <c r="DI40" s="185" t="s">
        <v>2781</v>
      </c>
      <c r="DJ40" s="185" t="s">
        <v>2781</v>
      </c>
      <c r="DK40" s="185" t="s">
        <v>2893</v>
      </c>
      <c r="DL40" s="185" t="s">
        <v>2781</v>
      </c>
      <c r="DM40" s="185" t="s">
        <v>2781</v>
      </c>
      <c r="DN40" s="185" t="s">
        <v>2893</v>
      </c>
      <c r="DO40" s="185" t="s">
        <v>2781</v>
      </c>
      <c r="DP40" s="185" t="s">
        <v>2781</v>
      </c>
      <c r="DQ40" s="185" t="s">
        <v>2893</v>
      </c>
      <c r="DR40" s="185" t="s">
        <v>2781</v>
      </c>
      <c r="DS40" s="185" t="s">
        <v>2781</v>
      </c>
      <c r="DT40" s="185" t="s">
        <v>2893</v>
      </c>
      <c r="DU40" s="185" t="s">
        <v>2781</v>
      </c>
      <c r="DV40" s="185" t="s">
        <v>2781</v>
      </c>
      <c r="DW40" s="185" t="s">
        <v>2893</v>
      </c>
      <c r="DX40" s="185" t="s">
        <v>2781</v>
      </c>
      <c r="DY40" s="185" t="s">
        <v>2781</v>
      </c>
      <c r="DZ40" s="185" t="s">
        <v>2893</v>
      </c>
      <c r="EA40" s="185" t="s">
        <v>2781</v>
      </c>
      <c r="EB40" s="185" t="s">
        <v>2781</v>
      </c>
      <c r="EC40" s="185" t="s">
        <v>2893</v>
      </c>
      <c r="ED40" s="185" t="s">
        <v>2781</v>
      </c>
      <c r="EE40" s="185" t="s">
        <v>2781</v>
      </c>
      <c r="EF40" s="185" t="s">
        <v>2893</v>
      </c>
      <c r="EG40" s="185" t="s">
        <v>2781</v>
      </c>
      <c r="EH40" s="185" t="s">
        <v>2781</v>
      </c>
      <c r="EI40" s="185" t="s">
        <v>2893</v>
      </c>
      <c r="EJ40" s="185" t="s">
        <v>2781</v>
      </c>
      <c r="EK40" s="185" t="s">
        <v>2781</v>
      </c>
      <c r="EL40" s="185" t="s">
        <v>2893</v>
      </c>
      <c r="EM40" s="185" t="s">
        <v>2781</v>
      </c>
      <c r="EN40" s="185" t="s">
        <v>2781</v>
      </c>
      <c r="EO40" s="185" t="s">
        <v>2893</v>
      </c>
      <c r="EP40" s="185" t="s">
        <v>2781</v>
      </c>
      <c r="EQ40" s="185" t="s">
        <v>2781</v>
      </c>
      <c r="ER40" s="185" t="s">
        <v>2893</v>
      </c>
      <c r="ES40" s="185" t="s">
        <v>2781</v>
      </c>
      <c r="ET40" s="185" t="s">
        <v>2781</v>
      </c>
    </row>
    <row r="41" spans="1:150" x14ac:dyDescent="0.3">
      <c r="A41" s="1"/>
      <c r="B41" s="184" t="s">
        <v>3043</v>
      </c>
      <c r="C41" s="184" t="s">
        <v>109</v>
      </c>
      <c r="D41" s="184" t="s">
        <v>113</v>
      </c>
      <c r="E41" s="184" t="s">
        <v>3044</v>
      </c>
      <c r="F41" s="184" t="s">
        <v>3045</v>
      </c>
      <c r="G41" s="185" t="s">
        <v>2893</v>
      </c>
      <c r="H41" s="185" t="s">
        <v>2781</v>
      </c>
      <c r="I41" s="185" t="s">
        <v>2781</v>
      </c>
      <c r="J41" s="185" t="s">
        <v>2893</v>
      </c>
      <c r="K41" s="185" t="s">
        <v>2781</v>
      </c>
      <c r="L41" s="185" t="s">
        <v>2781</v>
      </c>
      <c r="M41" s="185" t="s">
        <v>2893</v>
      </c>
      <c r="N41" s="185" t="s">
        <v>2781</v>
      </c>
      <c r="O41" s="185" t="s">
        <v>2781</v>
      </c>
      <c r="P41" s="185" t="s">
        <v>2893</v>
      </c>
      <c r="Q41" s="185" t="s">
        <v>2781</v>
      </c>
      <c r="R41" s="185" t="s">
        <v>2781</v>
      </c>
      <c r="S41" s="185" t="s">
        <v>2893</v>
      </c>
      <c r="T41" s="185" t="s">
        <v>2781</v>
      </c>
      <c r="U41" s="185" t="s">
        <v>2781</v>
      </c>
      <c r="V41" s="185" t="s">
        <v>2893</v>
      </c>
      <c r="W41" s="185" t="s">
        <v>2781</v>
      </c>
      <c r="X41" s="185" t="s">
        <v>2781</v>
      </c>
      <c r="Y41" s="185" t="s">
        <v>2893</v>
      </c>
      <c r="Z41" s="185" t="s">
        <v>2781</v>
      </c>
      <c r="AA41" s="185" t="s">
        <v>2781</v>
      </c>
      <c r="AB41" s="185" t="s">
        <v>2893</v>
      </c>
      <c r="AC41" s="185" t="s">
        <v>2781</v>
      </c>
      <c r="AD41" s="185" t="s">
        <v>2781</v>
      </c>
      <c r="AE41" s="185" t="s">
        <v>2893</v>
      </c>
      <c r="AF41" s="185" t="s">
        <v>2781</v>
      </c>
      <c r="AG41" s="185" t="s">
        <v>2781</v>
      </c>
      <c r="AH41" s="185" t="s">
        <v>2893</v>
      </c>
      <c r="AI41" s="185" t="s">
        <v>2781</v>
      </c>
      <c r="AJ41" s="185" t="s">
        <v>2781</v>
      </c>
      <c r="AK41" s="185" t="s">
        <v>2893</v>
      </c>
      <c r="AL41" s="185" t="s">
        <v>2781</v>
      </c>
      <c r="AM41" s="185" t="s">
        <v>2781</v>
      </c>
      <c r="AN41" s="185" t="s">
        <v>2893</v>
      </c>
      <c r="AO41" s="185" t="s">
        <v>2781</v>
      </c>
      <c r="AP41" s="185" t="s">
        <v>2781</v>
      </c>
      <c r="AQ41" s="185" t="s">
        <v>2893</v>
      </c>
      <c r="AR41" s="185" t="s">
        <v>2781</v>
      </c>
      <c r="AS41" s="185" t="s">
        <v>2781</v>
      </c>
      <c r="AT41" s="185" t="s">
        <v>2893</v>
      </c>
      <c r="AU41" s="185" t="s">
        <v>2781</v>
      </c>
      <c r="AV41" s="185" t="s">
        <v>2781</v>
      </c>
      <c r="AW41" s="185" t="s">
        <v>2893</v>
      </c>
      <c r="AX41" s="185" t="s">
        <v>2781</v>
      </c>
      <c r="AY41" s="185" t="s">
        <v>2781</v>
      </c>
      <c r="AZ41" s="185" t="s">
        <v>2893</v>
      </c>
      <c r="BA41" s="185" t="s">
        <v>2781</v>
      </c>
      <c r="BB41" s="185" t="s">
        <v>2781</v>
      </c>
      <c r="BC41" s="185" t="s">
        <v>2893</v>
      </c>
      <c r="BD41" s="185" t="s">
        <v>2781</v>
      </c>
      <c r="BE41" s="185" t="s">
        <v>2781</v>
      </c>
      <c r="BF41" s="185" t="s">
        <v>2893</v>
      </c>
      <c r="BG41" s="185" t="s">
        <v>2781</v>
      </c>
      <c r="BH41" s="185" t="s">
        <v>2781</v>
      </c>
      <c r="BI41" s="185" t="s">
        <v>2893</v>
      </c>
      <c r="BJ41" s="185" t="s">
        <v>2781</v>
      </c>
      <c r="BK41" s="185" t="s">
        <v>2781</v>
      </c>
      <c r="BL41" s="185" t="s">
        <v>2893</v>
      </c>
      <c r="BM41" s="185" t="s">
        <v>2781</v>
      </c>
      <c r="BN41" s="185" t="s">
        <v>2781</v>
      </c>
      <c r="BO41" s="185" t="s">
        <v>2893</v>
      </c>
      <c r="BP41" s="185" t="s">
        <v>2781</v>
      </c>
      <c r="BQ41" s="185" t="s">
        <v>2781</v>
      </c>
      <c r="BR41" s="185" t="s">
        <v>2893</v>
      </c>
      <c r="BS41" s="185" t="s">
        <v>2781</v>
      </c>
      <c r="BT41" s="185" t="s">
        <v>2781</v>
      </c>
      <c r="BU41" s="185" t="s">
        <v>2893</v>
      </c>
      <c r="BV41" s="185" t="s">
        <v>2781</v>
      </c>
      <c r="BW41" s="185" t="s">
        <v>2781</v>
      </c>
      <c r="BX41" s="185" t="s">
        <v>2893</v>
      </c>
      <c r="BY41" s="185" t="s">
        <v>2781</v>
      </c>
      <c r="BZ41" s="185" t="s">
        <v>2781</v>
      </c>
      <c r="CA41" s="185" t="s">
        <v>2893</v>
      </c>
      <c r="CB41" s="185" t="s">
        <v>2781</v>
      </c>
      <c r="CC41" s="185" t="s">
        <v>2781</v>
      </c>
      <c r="CD41" s="185" t="s">
        <v>2893</v>
      </c>
      <c r="CE41" s="185" t="s">
        <v>2781</v>
      </c>
      <c r="CF41" s="185" t="s">
        <v>2781</v>
      </c>
      <c r="CG41" s="185" t="s">
        <v>2893</v>
      </c>
      <c r="CH41" s="185" t="s">
        <v>2781</v>
      </c>
      <c r="CI41" s="185" t="s">
        <v>2781</v>
      </c>
      <c r="CJ41" s="185" t="s">
        <v>2893</v>
      </c>
      <c r="CK41" s="185" t="s">
        <v>2781</v>
      </c>
      <c r="CL41" s="185" t="s">
        <v>2781</v>
      </c>
      <c r="CM41" s="185" t="s">
        <v>2893</v>
      </c>
      <c r="CN41" s="185" t="s">
        <v>2781</v>
      </c>
      <c r="CO41" s="185" t="s">
        <v>2781</v>
      </c>
      <c r="CP41" s="185" t="s">
        <v>2893</v>
      </c>
      <c r="CQ41" s="185" t="s">
        <v>2781</v>
      </c>
      <c r="CR41" s="185" t="s">
        <v>2781</v>
      </c>
      <c r="CS41" s="185" t="s">
        <v>2893</v>
      </c>
      <c r="CT41" s="185" t="s">
        <v>2781</v>
      </c>
      <c r="CU41" s="185" t="s">
        <v>2781</v>
      </c>
      <c r="CV41" s="185" t="s">
        <v>2893</v>
      </c>
      <c r="CW41" s="185" t="s">
        <v>2781</v>
      </c>
      <c r="CX41" s="185" t="s">
        <v>2781</v>
      </c>
      <c r="CY41" s="185" t="s">
        <v>2893</v>
      </c>
      <c r="CZ41" s="185" t="s">
        <v>2781</v>
      </c>
      <c r="DA41" s="185" t="s">
        <v>2781</v>
      </c>
      <c r="DB41" s="185" t="s">
        <v>2893</v>
      </c>
      <c r="DC41" s="185" t="s">
        <v>2781</v>
      </c>
      <c r="DD41" s="185" t="s">
        <v>2781</v>
      </c>
      <c r="DE41" s="185" t="s">
        <v>2893</v>
      </c>
      <c r="DF41" s="185" t="s">
        <v>2781</v>
      </c>
      <c r="DG41" s="185" t="s">
        <v>2781</v>
      </c>
      <c r="DH41" s="185" t="s">
        <v>2893</v>
      </c>
      <c r="DI41" s="185" t="s">
        <v>2781</v>
      </c>
      <c r="DJ41" s="185" t="s">
        <v>2781</v>
      </c>
      <c r="DK41" s="185" t="s">
        <v>2893</v>
      </c>
      <c r="DL41" s="185" t="s">
        <v>2781</v>
      </c>
      <c r="DM41" s="185" t="s">
        <v>2781</v>
      </c>
      <c r="DN41" s="185" t="s">
        <v>2893</v>
      </c>
      <c r="DO41" s="185" t="s">
        <v>2781</v>
      </c>
      <c r="DP41" s="185" t="s">
        <v>2781</v>
      </c>
      <c r="DQ41" s="185" t="s">
        <v>2893</v>
      </c>
      <c r="DR41" s="185" t="s">
        <v>2781</v>
      </c>
      <c r="DS41" s="185" t="s">
        <v>2781</v>
      </c>
      <c r="DT41" s="185" t="s">
        <v>2893</v>
      </c>
      <c r="DU41" s="185" t="s">
        <v>2781</v>
      </c>
      <c r="DV41" s="185" t="s">
        <v>2781</v>
      </c>
      <c r="DW41" s="185" t="s">
        <v>2893</v>
      </c>
      <c r="DX41" s="185" t="s">
        <v>2781</v>
      </c>
      <c r="DY41" s="185" t="s">
        <v>2781</v>
      </c>
      <c r="DZ41" s="185" t="s">
        <v>2893</v>
      </c>
      <c r="EA41" s="185" t="s">
        <v>2781</v>
      </c>
      <c r="EB41" s="185" t="s">
        <v>2781</v>
      </c>
      <c r="EC41" s="185" t="s">
        <v>2893</v>
      </c>
      <c r="ED41" s="185" t="s">
        <v>2781</v>
      </c>
      <c r="EE41" s="185" t="s">
        <v>2781</v>
      </c>
      <c r="EF41" s="185" t="s">
        <v>2893</v>
      </c>
      <c r="EG41" s="185" t="s">
        <v>2781</v>
      </c>
      <c r="EH41" s="185" t="s">
        <v>2781</v>
      </c>
      <c r="EI41" s="185" t="s">
        <v>2893</v>
      </c>
      <c r="EJ41" s="185" t="s">
        <v>2781</v>
      </c>
      <c r="EK41" s="185" t="s">
        <v>2781</v>
      </c>
      <c r="EL41" s="185" t="s">
        <v>2893</v>
      </c>
      <c r="EM41" s="185" t="s">
        <v>2781</v>
      </c>
      <c r="EN41" s="185" t="s">
        <v>2781</v>
      </c>
      <c r="EO41" s="185" t="s">
        <v>2893</v>
      </c>
      <c r="EP41" s="185" t="s">
        <v>2781</v>
      </c>
      <c r="EQ41" s="185" t="s">
        <v>2781</v>
      </c>
      <c r="ER41" s="185" t="s">
        <v>2893</v>
      </c>
      <c r="ES41" s="185" t="s">
        <v>2781</v>
      </c>
      <c r="ET41" s="185" t="s">
        <v>2781</v>
      </c>
    </row>
    <row r="42" spans="1:150" x14ac:dyDescent="0.3">
      <c r="A42" s="1"/>
      <c r="B42" s="184" t="s">
        <v>3046</v>
      </c>
      <c r="C42" s="184" t="s">
        <v>109</v>
      </c>
      <c r="D42" s="184" t="s">
        <v>113</v>
      </c>
      <c r="E42" s="184" t="s">
        <v>3047</v>
      </c>
      <c r="F42" s="184" t="s">
        <v>3048</v>
      </c>
      <c r="G42" s="185" t="s">
        <v>2893</v>
      </c>
      <c r="H42" s="185" t="s">
        <v>2781</v>
      </c>
      <c r="I42" s="185" t="s">
        <v>2781</v>
      </c>
      <c r="J42" s="185" t="s">
        <v>2893</v>
      </c>
      <c r="K42" s="185" t="s">
        <v>2781</v>
      </c>
      <c r="L42" s="185" t="s">
        <v>2781</v>
      </c>
      <c r="M42" s="185" t="s">
        <v>2893</v>
      </c>
      <c r="N42" s="185" t="s">
        <v>2781</v>
      </c>
      <c r="O42" s="185" t="s">
        <v>2781</v>
      </c>
      <c r="P42" s="185" t="s">
        <v>2893</v>
      </c>
      <c r="Q42" s="185" t="s">
        <v>2781</v>
      </c>
      <c r="R42" s="185" t="s">
        <v>2781</v>
      </c>
      <c r="S42" s="185" t="s">
        <v>2893</v>
      </c>
      <c r="T42" s="185" t="s">
        <v>2781</v>
      </c>
      <c r="U42" s="185" t="s">
        <v>2781</v>
      </c>
      <c r="V42" s="185" t="s">
        <v>2893</v>
      </c>
      <c r="W42" s="185" t="s">
        <v>2781</v>
      </c>
      <c r="X42" s="185" t="s">
        <v>2781</v>
      </c>
      <c r="Y42" s="185" t="s">
        <v>2893</v>
      </c>
      <c r="Z42" s="185" t="s">
        <v>2781</v>
      </c>
      <c r="AA42" s="185" t="s">
        <v>2781</v>
      </c>
      <c r="AB42" s="185" t="s">
        <v>2893</v>
      </c>
      <c r="AC42" s="185" t="s">
        <v>2781</v>
      </c>
      <c r="AD42" s="185" t="s">
        <v>2781</v>
      </c>
      <c r="AE42" s="185" t="s">
        <v>2893</v>
      </c>
      <c r="AF42" s="185" t="s">
        <v>2781</v>
      </c>
      <c r="AG42" s="185" t="s">
        <v>2781</v>
      </c>
      <c r="AH42" s="185" t="s">
        <v>2893</v>
      </c>
      <c r="AI42" s="185" t="s">
        <v>2781</v>
      </c>
      <c r="AJ42" s="185" t="s">
        <v>2781</v>
      </c>
      <c r="AK42" s="185" t="s">
        <v>2893</v>
      </c>
      <c r="AL42" s="185" t="s">
        <v>2781</v>
      </c>
      <c r="AM42" s="185" t="s">
        <v>2781</v>
      </c>
      <c r="AN42" s="185" t="s">
        <v>2893</v>
      </c>
      <c r="AO42" s="185" t="s">
        <v>2781</v>
      </c>
      <c r="AP42" s="185" t="s">
        <v>2781</v>
      </c>
      <c r="AQ42" s="185" t="s">
        <v>2893</v>
      </c>
      <c r="AR42" s="185" t="s">
        <v>2781</v>
      </c>
      <c r="AS42" s="185" t="s">
        <v>2781</v>
      </c>
      <c r="AT42" s="185" t="s">
        <v>2893</v>
      </c>
      <c r="AU42" s="185" t="s">
        <v>2781</v>
      </c>
      <c r="AV42" s="185" t="s">
        <v>2781</v>
      </c>
      <c r="AW42" s="185" t="s">
        <v>2893</v>
      </c>
      <c r="AX42" s="185" t="s">
        <v>2781</v>
      </c>
      <c r="AY42" s="185" t="s">
        <v>2781</v>
      </c>
      <c r="AZ42" s="185" t="s">
        <v>2893</v>
      </c>
      <c r="BA42" s="185" t="s">
        <v>2781</v>
      </c>
      <c r="BB42" s="185" t="s">
        <v>2781</v>
      </c>
      <c r="BC42" s="185" t="s">
        <v>2893</v>
      </c>
      <c r="BD42" s="185" t="s">
        <v>2781</v>
      </c>
      <c r="BE42" s="185" t="s">
        <v>2781</v>
      </c>
      <c r="BF42" s="185" t="s">
        <v>2893</v>
      </c>
      <c r="BG42" s="185" t="s">
        <v>2781</v>
      </c>
      <c r="BH42" s="185" t="s">
        <v>2781</v>
      </c>
      <c r="BI42" s="185" t="s">
        <v>2893</v>
      </c>
      <c r="BJ42" s="185" t="s">
        <v>2781</v>
      </c>
      <c r="BK42" s="185" t="s">
        <v>2781</v>
      </c>
      <c r="BL42" s="185" t="s">
        <v>2893</v>
      </c>
      <c r="BM42" s="185" t="s">
        <v>2781</v>
      </c>
      <c r="BN42" s="185" t="s">
        <v>2781</v>
      </c>
      <c r="BO42" s="185" t="s">
        <v>2893</v>
      </c>
      <c r="BP42" s="185" t="s">
        <v>2781</v>
      </c>
      <c r="BQ42" s="185" t="s">
        <v>2781</v>
      </c>
      <c r="BR42" s="185" t="s">
        <v>2893</v>
      </c>
      <c r="BS42" s="185" t="s">
        <v>2781</v>
      </c>
      <c r="BT42" s="185" t="s">
        <v>2781</v>
      </c>
      <c r="BU42" s="185" t="s">
        <v>2893</v>
      </c>
      <c r="BV42" s="185" t="s">
        <v>2781</v>
      </c>
      <c r="BW42" s="185" t="s">
        <v>2781</v>
      </c>
      <c r="BX42" s="185" t="s">
        <v>2893</v>
      </c>
      <c r="BY42" s="185" t="s">
        <v>2781</v>
      </c>
      <c r="BZ42" s="185" t="s">
        <v>2781</v>
      </c>
      <c r="CA42" s="185" t="s">
        <v>2893</v>
      </c>
      <c r="CB42" s="185" t="s">
        <v>2781</v>
      </c>
      <c r="CC42" s="185" t="s">
        <v>2781</v>
      </c>
      <c r="CD42" s="185" t="s">
        <v>2893</v>
      </c>
      <c r="CE42" s="185" t="s">
        <v>2781</v>
      </c>
      <c r="CF42" s="185" t="s">
        <v>2781</v>
      </c>
      <c r="CG42" s="185" t="s">
        <v>2893</v>
      </c>
      <c r="CH42" s="185" t="s">
        <v>2781</v>
      </c>
      <c r="CI42" s="185" t="s">
        <v>2781</v>
      </c>
      <c r="CJ42" s="185" t="s">
        <v>2893</v>
      </c>
      <c r="CK42" s="185" t="s">
        <v>2781</v>
      </c>
      <c r="CL42" s="185" t="s">
        <v>2781</v>
      </c>
      <c r="CM42" s="185" t="s">
        <v>2893</v>
      </c>
      <c r="CN42" s="185" t="s">
        <v>2781</v>
      </c>
      <c r="CO42" s="185" t="s">
        <v>2781</v>
      </c>
      <c r="CP42" s="185" t="s">
        <v>2893</v>
      </c>
      <c r="CQ42" s="185" t="s">
        <v>2781</v>
      </c>
      <c r="CR42" s="185" t="s">
        <v>2781</v>
      </c>
      <c r="CS42" s="185" t="s">
        <v>2893</v>
      </c>
      <c r="CT42" s="185" t="s">
        <v>2781</v>
      </c>
      <c r="CU42" s="185" t="s">
        <v>2781</v>
      </c>
      <c r="CV42" s="185" t="s">
        <v>2893</v>
      </c>
      <c r="CW42" s="185" t="s">
        <v>2781</v>
      </c>
      <c r="CX42" s="185" t="s">
        <v>2781</v>
      </c>
      <c r="CY42" s="185" t="s">
        <v>2893</v>
      </c>
      <c r="CZ42" s="185" t="s">
        <v>2781</v>
      </c>
      <c r="DA42" s="185" t="s">
        <v>2781</v>
      </c>
      <c r="DB42" s="185" t="s">
        <v>2893</v>
      </c>
      <c r="DC42" s="185" t="s">
        <v>2781</v>
      </c>
      <c r="DD42" s="185" t="s">
        <v>2781</v>
      </c>
      <c r="DE42" s="185" t="s">
        <v>2893</v>
      </c>
      <c r="DF42" s="185" t="s">
        <v>2781</v>
      </c>
      <c r="DG42" s="185" t="s">
        <v>2781</v>
      </c>
      <c r="DH42" s="185" t="s">
        <v>2893</v>
      </c>
      <c r="DI42" s="185" t="s">
        <v>2781</v>
      </c>
      <c r="DJ42" s="185" t="s">
        <v>2781</v>
      </c>
      <c r="DK42" s="185" t="s">
        <v>2893</v>
      </c>
      <c r="DL42" s="185" t="s">
        <v>2781</v>
      </c>
      <c r="DM42" s="185" t="s">
        <v>2781</v>
      </c>
      <c r="DN42" s="185" t="s">
        <v>2893</v>
      </c>
      <c r="DO42" s="185" t="s">
        <v>2781</v>
      </c>
      <c r="DP42" s="185" t="s">
        <v>2781</v>
      </c>
      <c r="DQ42" s="185" t="s">
        <v>2893</v>
      </c>
      <c r="DR42" s="185" t="s">
        <v>2781</v>
      </c>
      <c r="DS42" s="185" t="s">
        <v>2781</v>
      </c>
      <c r="DT42" s="185" t="s">
        <v>2893</v>
      </c>
      <c r="DU42" s="185" t="s">
        <v>2781</v>
      </c>
      <c r="DV42" s="185" t="s">
        <v>2781</v>
      </c>
      <c r="DW42" s="185" t="s">
        <v>2893</v>
      </c>
      <c r="DX42" s="185" t="s">
        <v>2781</v>
      </c>
      <c r="DY42" s="185" t="s">
        <v>2781</v>
      </c>
      <c r="DZ42" s="185" t="s">
        <v>2893</v>
      </c>
      <c r="EA42" s="185" t="s">
        <v>2781</v>
      </c>
      <c r="EB42" s="185" t="s">
        <v>2781</v>
      </c>
      <c r="EC42" s="185" t="s">
        <v>2893</v>
      </c>
      <c r="ED42" s="185" t="s">
        <v>2781</v>
      </c>
      <c r="EE42" s="185" t="s">
        <v>2781</v>
      </c>
      <c r="EF42" s="185" t="s">
        <v>2893</v>
      </c>
      <c r="EG42" s="185" t="s">
        <v>2781</v>
      </c>
      <c r="EH42" s="185" t="s">
        <v>2781</v>
      </c>
      <c r="EI42" s="185" t="s">
        <v>2893</v>
      </c>
      <c r="EJ42" s="185" t="s">
        <v>2781</v>
      </c>
      <c r="EK42" s="185" t="s">
        <v>2781</v>
      </c>
      <c r="EL42" s="185" t="s">
        <v>2893</v>
      </c>
      <c r="EM42" s="185" t="s">
        <v>2781</v>
      </c>
      <c r="EN42" s="185" t="s">
        <v>2781</v>
      </c>
      <c r="EO42" s="185" t="s">
        <v>2893</v>
      </c>
      <c r="EP42" s="185" t="s">
        <v>2781</v>
      </c>
      <c r="EQ42" s="185" t="s">
        <v>2781</v>
      </c>
      <c r="ER42" s="185" t="s">
        <v>2893</v>
      </c>
      <c r="ES42" s="185" t="s">
        <v>2781</v>
      </c>
      <c r="ET42" s="185" t="s">
        <v>2781</v>
      </c>
    </row>
    <row r="43" spans="1:150" x14ac:dyDescent="0.3">
      <c r="A43" s="1"/>
      <c r="B43" s="183" t="s">
        <v>3049</v>
      </c>
      <c r="C43" s="183" t="s">
        <v>129</v>
      </c>
      <c r="D43" s="183" t="s">
        <v>130</v>
      </c>
      <c r="E43" s="183" t="s">
        <v>3050</v>
      </c>
      <c r="F43" s="183" t="s">
        <v>3051</v>
      </c>
      <c r="G43" s="183" t="s">
        <v>2893</v>
      </c>
      <c r="H43" s="183" t="s">
        <v>3052</v>
      </c>
      <c r="I43" s="183" t="s">
        <v>2781</v>
      </c>
      <c r="J43" s="183" t="s">
        <v>2893</v>
      </c>
      <c r="K43" s="183" t="s">
        <v>3052</v>
      </c>
      <c r="L43" s="183" t="s">
        <v>2781</v>
      </c>
      <c r="M43" s="183" t="s">
        <v>2893</v>
      </c>
      <c r="N43" s="183" t="s">
        <v>3053</v>
      </c>
      <c r="O43" s="183" t="s">
        <v>2781</v>
      </c>
      <c r="P43" s="183" t="s">
        <v>2893</v>
      </c>
      <c r="Q43" s="183" t="s">
        <v>3052</v>
      </c>
      <c r="R43" s="183" t="s">
        <v>2781</v>
      </c>
      <c r="S43" s="183" t="s">
        <v>2893</v>
      </c>
      <c r="T43" s="183" t="s">
        <v>3054</v>
      </c>
      <c r="U43" s="183" t="s">
        <v>2781</v>
      </c>
      <c r="V43" s="183" t="s">
        <v>2893</v>
      </c>
      <c r="W43" s="183" t="s">
        <v>3055</v>
      </c>
      <c r="X43" s="183" t="s">
        <v>2781</v>
      </c>
      <c r="Y43" s="183" t="s">
        <v>2893</v>
      </c>
      <c r="Z43" s="183" t="s">
        <v>3056</v>
      </c>
      <c r="AA43" s="183" t="s">
        <v>2781</v>
      </c>
      <c r="AB43" s="183" t="s">
        <v>2893</v>
      </c>
      <c r="AC43" s="183" t="s">
        <v>3052</v>
      </c>
      <c r="AD43" s="183" t="s">
        <v>2781</v>
      </c>
      <c r="AE43" s="183" t="s">
        <v>2893</v>
      </c>
      <c r="AF43" s="183" t="s">
        <v>3052</v>
      </c>
      <c r="AG43" s="183" t="s">
        <v>2781</v>
      </c>
      <c r="AH43" s="183" t="s">
        <v>2893</v>
      </c>
      <c r="AI43" s="183" t="s">
        <v>3057</v>
      </c>
      <c r="AJ43" s="183" t="s">
        <v>2781</v>
      </c>
      <c r="AK43" s="183" t="s">
        <v>2893</v>
      </c>
      <c r="AL43" s="183" t="s">
        <v>3058</v>
      </c>
      <c r="AM43" s="183" t="s">
        <v>2781</v>
      </c>
      <c r="AN43" s="183" t="s">
        <v>2893</v>
      </c>
      <c r="AO43" s="183" t="s">
        <v>3052</v>
      </c>
      <c r="AP43" s="183" t="s">
        <v>2781</v>
      </c>
      <c r="AQ43" s="183" t="s">
        <v>2893</v>
      </c>
      <c r="AR43" s="183" t="s">
        <v>3059</v>
      </c>
      <c r="AS43" s="183" t="s">
        <v>3060</v>
      </c>
      <c r="AT43" s="183" t="s">
        <v>2893</v>
      </c>
      <c r="AU43" s="183" t="s">
        <v>3061</v>
      </c>
      <c r="AV43" s="183" t="s">
        <v>2904</v>
      </c>
      <c r="AW43" s="183" t="s">
        <v>2893</v>
      </c>
      <c r="AX43" s="183" t="s">
        <v>3062</v>
      </c>
      <c r="AY43" s="183" t="s">
        <v>2781</v>
      </c>
      <c r="AZ43" s="183" t="s">
        <v>2893</v>
      </c>
      <c r="BA43" s="183" t="s">
        <v>3062</v>
      </c>
      <c r="BB43" s="183" t="s">
        <v>2781</v>
      </c>
      <c r="BC43" s="183" t="s">
        <v>2893</v>
      </c>
      <c r="BD43" s="183" t="s">
        <v>3062</v>
      </c>
      <c r="BE43" s="183" t="s">
        <v>2781</v>
      </c>
      <c r="BF43" s="183" t="s">
        <v>2893</v>
      </c>
      <c r="BG43" s="183" t="s">
        <v>3062</v>
      </c>
      <c r="BH43" s="183" t="s">
        <v>2781</v>
      </c>
      <c r="BI43" s="183" t="s">
        <v>2893</v>
      </c>
      <c r="BJ43" s="183" t="s">
        <v>3063</v>
      </c>
      <c r="BK43" s="183" t="s">
        <v>2781</v>
      </c>
      <c r="BL43" s="183" t="s">
        <v>2893</v>
      </c>
      <c r="BM43" s="183" t="s">
        <v>3063</v>
      </c>
      <c r="BN43" s="183" t="s">
        <v>2781</v>
      </c>
      <c r="BO43" s="183" t="s">
        <v>2893</v>
      </c>
      <c r="BP43" s="183" t="s">
        <v>3063</v>
      </c>
      <c r="BQ43" s="183" t="s">
        <v>2781</v>
      </c>
      <c r="BR43" s="183" t="s">
        <v>2893</v>
      </c>
      <c r="BS43" s="183" t="s">
        <v>3063</v>
      </c>
      <c r="BT43" s="183" t="s">
        <v>2781</v>
      </c>
      <c r="BU43" s="183" t="s">
        <v>2893</v>
      </c>
      <c r="BV43" s="183" t="s">
        <v>3064</v>
      </c>
      <c r="BW43" s="183" t="s">
        <v>2781</v>
      </c>
      <c r="BX43" s="183" t="s">
        <v>2893</v>
      </c>
      <c r="BY43" s="183" t="s">
        <v>3064</v>
      </c>
      <c r="BZ43" s="183" t="s">
        <v>2781</v>
      </c>
      <c r="CA43" s="183" t="s">
        <v>2893</v>
      </c>
      <c r="CB43" s="183" t="s">
        <v>3064</v>
      </c>
      <c r="CC43" s="183" t="s">
        <v>2781</v>
      </c>
      <c r="CD43" s="183" t="s">
        <v>2893</v>
      </c>
      <c r="CE43" s="183" t="s">
        <v>3064</v>
      </c>
      <c r="CF43" s="183" t="s">
        <v>2781</v>
      </c>
      <c r="CG43" s="183" t="s">
        <v>2893</v>
      </c>
      <c r="CH43" s="183" t="s">
        <v>3055</v>
      </c>
      <c r="CI43" s="183" t="s">
        <v>2781</v>
      </c>
      <c r="CJ43" s="183" t="s">
        <v>2893</v>
      </c>
      <c r="CK43" s="183" t="s">
        <v>3055</v>
      </c>
      <c r="CL43" s="183" t="s">
        <v>2781</v>
      </c>
      <c r="CM43" s="183" t="s">
        <v>2893</v>
      </c>
      <c r="CN43" s="183" t="s">
        <v>3055</v>
      </c>
      <c r="CO43" s="183" t="s">
        <v>2781</v>
      </c>
      <c r="CP43" s="183" t="s">
        <v>2893</v>
      </c>
      <c r="CQ43" s="183" t="s">
        <v>3055</v>
      </c>
      <c r="CR43" s="183" t="s">
        <v>2781</v>
      </c>
      <c r="CS43" s="183" t="s">
        <v>2893</v>
      </c>
      <c r="CT43" s="183" t="s">
        <v>3064</v>
      </c>
      <c r="CU43" s="183" t="s">
        <v>2781</v>
      </c>
      <c r="CV43" s="183" t="s">
        <v>2893</v>
      </c>
      <c r="CW43" s="183" t="s">
        <v>3064</v>
      </c>
      <c r="CX43" s="183" t="s">
        <v>2781</v>
      </c>
      <c r="CY43" s="183" t="s">
        <v>2893</v>
      </c>
      <c r="CZ43" s="183" t="s">
        <v>3064</v>
      </c>
      <c r="DA43" s="183" t="s">
        <v>2781</v>
      </c>
      <c r="DB43" s="183" t="s">
        <v>2893</v>
      </c>
      <c r="DC43" s="183" t="s">
        <v>3065</v>
      </c>
      <c r="DD43" s="183" t="s">
        <v>2781</v>
      </c>
      <c r="DE43" s="183" t="s">
        <v>2893</v>
      </c>
      <c r="DF43" s="183" t="s">
        <v>2904</v>
      </c>
      <c r="DG43" s="183" t="s">
        <v>2781</v>
      </c>
      <c r="DH43" s="183" t="s">
        <v>2893</v>
      </c>
      <c r="DI43" s="183" t="s">
        <v>2781</v>
      </c>
      <c r="DJ43" s="183" t="s">
        <v>2781</v>
      </c>
      <c r="DK43" s="183" t="s">
        <v>2893</v>
      </c>
      <c r="DL43" s="183" t="s">
        <v>2781</v>
      </c>
      <c r="DM43" s="183" t="s">
        <v>2781</v>
      </c>
      <c r="DN43" s="183" t="s">
        <v>2893</v>
      </c>
      <c r="DO43" s="183" t="s">
        <v>2781</v>
      </c>
      <c r="DP43" s="183" t="s">
        <v>2781</v>
      </c>
      <c r="DQ43" s="183" t="s">
        <v>2893</v>
      </c>
      <c r="DR43" s="183" t="s">
        <v>2781</v>
      </c>
      <c r="DS43" s="183" t="s">
        <v>2781</v>
      </c>
      <c r="DT43" s="183" t="s">
        <v>2893</v>
      </c>
      <c r="DU43" s="183" t="s">
        <v>3066</v>
      </c>
      <c r="DV43" s="183" t="s">
        <v>2781</v>
      </c>
      <c r="DW43" s="183" t="s">
        <v>2893</v>
      </c>
      <c r="DX43" s="183" t="s">
        <v>2781</v>
      </c>
      <c r="DY43" s="183" t="s">
        <v>2781</v>
      </c>
      <c r="DZ43" s="183" t="s">
        <v>2893</v>
      </c>
      <c r="EA43" s="183" t="s">
        <v>2781</v>
      </c>
      <c r="EB43" s="183" t="s">
        <v>2781</v>
      </c>
      <c r="EC43" s="183" t="s">
        <v>2893</v>
      </c>
      <c r="ED43" s="183" t="s">
        <v>3067</v>
      </c>
      <c r="EE43" s="183" t="s">
        <v>2781</v>
      </c>
      <c r="EF43" s="183" t="s">
        <v>2893</v>
      </c>
      <c r="EG43" s="183" t="s">
        <v>2781</v>
      </c>
      <c r="EH43" s="183" t="s">
        <v>2781</v>
      </c>
      <c r="EI43" s="183" t="s">
        <v>2893</v>
      </c>
      <c r="EJ43" s="183" t="s">
        <v>3068</v>
      </c>
      <c r="EK43" s="183" t="s">
        <v>2781</v>
      </c>
      <c r="EL43" s="183" t="s">
        <v>2893</v>
      </c>
      <c r="EM43" s="183" t="s">
        <v>3069</v>
      </c>
      <c r="EN43" s="183" t="s">
        <v>2781</v>
      </c>
      <c r="EO43" s="183" t="s">
        <v>2893</v>
      </c>
      <c r="EP43" s="183" t="s">
        <v>2781</v>
      </c>
      <c r="EQ43" s="183" t="s">
        <v>3070</v>
      </c>
      <c r="ER43" s="183" t="s">
        <v>2893</v>
      </c>
      <c r="ES43" s="183" t="s">
        <v>2781</v>
      </c>
      <c r="ET43" s="183" t="s">
        <v>3071</v>
      </c>
    </row>
    <row r="44" spans="1:150" x14ac:dyDescent="0.3">
      <c r="A44" s="1"/>
      <c r="B44" s="184" t="s">
        <v>3072</v>
      </c>
      <c r="C44" s="184" t="s">
        <v>129</v>
      </c>
      <c r="D44" s="184" t="s">
        <v>130</v>
      </c>
      <c r="E44" s="184" t="s">
        <v>3073</v>
      </c>
      <c r="F44" s="184" t="s">
        <v>3074</v>
      </c>
      <c r="G44" s="185" t="s">
        <v>2893</v>
      </c>
      <c r="H44" s="185" t="s">
        <v>2781</v>
      </c>
      <c r="I44" s="185" t="s">
        <v>2781</v>
      </c>
      <c r="J44" s="185" t="s">
        <v>2893</v>
      </c>
      <c r="K44" s="185" t="s">
        <v>2781</v>
      </c>
      <c r="L44" s="185" t="s">
        <v>2781</v>
      </c>
      <c r="M44" s="185" t="s">
        <v>2893</v>
      </c>
      <c r="N44" s="185" t="s">
        <v>2781</v>
      </c>
      <c r="O44" s="185" t="s">
        <v>2781</v>
      </c>
      <c r="P44" s="185" t="s">
        <v>2893</v>
      </c>
      <c r="Q44" s="185" t="s">
        <v>2781</v>
      </c>
      <c r="R44" s="185" t="s">
        <v>2781</v>
      </c>
      <c r="S44" s="185" t="s">
        <v>2893</v>
      </c>
      <c r="T44" s="185" t="s">
        <v>3075</v>
      </c>
      <c r="U44" s="185" t="s">
        <v>2781</v>
      </c>
      <c r="V44" s="185" t="s">
        <v>2893</v>
      </c>
      <c r="W44" s="185" t="s">
        <v>3066</v>
      </c>
      <c r="X44" s="185" t="s">
        <v>2781</v>
      </c>
      <c r="Y44" s="185" t="s">
        <v>2893</v>
      </c>
      <c r="Z44" s="185" t="s">
        <v>2781</v>
      </c>
      <c r="AA44" s="185" t="s">
        <v>2781</v>
      </c>
      <c r="AB44" s="185" t="s">
        <v>2893</v>
      </c>
      <c r="AC44" s="185" t="s">
        <v>2781</v>
      </c>
      <c r="AD44" s="185" t="s">
        <v>2781</v>
      </c>
      <c r="AE44" s="185" t="s">
        <v>2893</v>
      </c>
      <c r="AF44" s="185" t="s">
        <v>2781</v>
      </c>
      <c r="AG44" s="185" t="s">
        <v>2781</v>
      </c>
      <c r="AH44" s="185" t="s">
        <v>2893</v>
      </c>
      <c r="AI44" s="185" t="s">
        <v>3076</v>
      </c>
      <c r="AJ44" s="185" t="s">
        <v>2781</v>
      </c>
      <c r="AK44" s="185" t="s">
        <v>2893</v>
      </c>
      <c r="AL44" s="185" t="s">
        <v>3077</v>
      </c>
      <c r="AM44" s="185" t="s">
        <v>2781</v>
      </c>
      <c r="AN44" s="185" t="s">
        <v>2893</v>
      </c>
      <c r="AO44" s="185" t="s">
        <v>2781</v>
      </c>
      <c r="AP44" s="185" t="s">
        <v>2781</v>
      </c>
      <c r="AQ44" s="185" t="s">
        <v>2893</v>
      </c>
      <c r="AR44" s="185" t="s">
        <v>3078</v>
      </c>
      <c r="AS44" s="185" t="s">
        <v>2781</v>
      </c>
      <c r="AT44" s="185" t="s">
        <v>2893</v>
      </c>
      <c r="AU44" s="185" t="s">
        <v>3061</v>
      </c>
      <c r="AV44" s="185" t="s">
        <v>2904</v>
      </c>
      <c r="AW44" s="185" t="s">
        <v>2893</v>
      </c>
      <c r="AX44" s="185" t="s">
        <v>3079</v>
      </c>
      <c r="AY44" s="185" t="s">
        <v>2781</v>
      </c>
      <c r="AZ44" s="185" t="s">
        <v>2893</v>
      </c>
      <c r="BA44" s="185" t="s">
        <v>3079</v>
      </c>
      <c r="BB44" s="185" t="s">
        <v>2781</v>
      </c>
      <c r="BC44" s="185" t="s">
        <v>2893</v>
      </c>
      <c r="BD44" s="185" t="s">
        <v>3079</v>
      </c>
      <c r="BE44" s="185" t="s">
        <v>2781</v>
      </c>
      <c r="BF44" s="185" t="s">
        <v>2893</v>
      </c>
      <c r="BG44" s="185" t="s">
        <v>3079</v>
      </c>
      <c r="BH44" s="185" t="s">
        <v>2781</v>
      </c>
      <c r="BI44" s="185" t="s">
        <v>2893</v>
      </c>
      <c r="BJ44" s="185" t="s">
        <v>3080</v>
      </c>
      <c r="BK44" s="185" t="s">
        <v>2781</v>
      </c>
      <c r="BL44" s="185" t="s">
        <v>2893</v>
      </c>
      <c r="BM44" s="185" t="s">
        <v>3081</v>
      </c>
      <c r="BN44" s="185" t="s">
        <v>2781</v>
      </c>
      <c r="BO44" s="185" t="s">
        <v>2893</v>
      </c>
      <c r="BP44" s="185" t="s">
        <v>3080</v>
      </c>
      <c r="BQ44" s="185" t="s">
        <v>2781</v>
      </c>
      <c r="BR44" s="185" t="s">
        <v>2893</v>
      </c>
      <c r="BS44" s="185" t="s">
        <v>3081</v>
      </c>
      <c r="BT44" s="185" t="s">
        <v>2781</v>
      </c>
      <c r="BU44" s="185" t="s">
        <v>2893</v>
      </c>
      <c r="BV44" s="185" t="s">
        <v>3082</v>
      </c>
      <c r="BW44" s="185" t="s">
        <v>2781</v>
      </c>
      <c r="BX44" s="185" t="s">
        <v>2893</v>
      </c>
      <c r="BY44" s="185" t="s">
        <v>3082</v>
      </c>
      <c r="BZ44" s="185" t="s">
        <v>2781</v>
      </c>
      <c r="CA44" s="185" t="s">
        <v>2893</v>
      </c>
      <c r="CB44" s="185" t="s">
        <v>3082</v>
      </c>
      <c r="CC44" s="185" t="s">
        <v>2781</v>
      </c>
      <c r="CD44" s="185" t="s">
        <v>2893</v>
      </c>
      <c r="CE44" s="185" t="s">
        <v>3082</v>
      </c>
      <c r="CF44" s="185" t="s">
        <v>2781</v>
      </c>
      <c r="CG44" s="185" t="s">
        <v>2893</v>
      </c>
      <c r="CH44" s="185" t="s">
        <v>3066</v>
      </c>
      <c r="CI44" s="185" t="s">
        <v>2781</v>
      </c>
      <c r="CJ44" s="185" t="s">
        <v>2893</v>
      </c>
      <c r="CK44" s="185" t="s">
        <v>3066</v>
      </c>
      <c r="CL44" s="185" t="s">
        <v>2781</v>
      </c>
      <c r="CM44" s="185" t="s">
        <v>2893</v>
      </c>
      <c r="CN44" s="185" t="s">
        <v>3066</v>
      </c>
      <c r="CO44" s="185" t="s">
        <v>2781</v>
      </c>
      <c r="CP44" s="185" t="s">
        <v>2893</v>
      </c>
      <c r="CQ44" s="185" t="s">
        <v>3066</v>
      </c>
      <c r="CR44" s="185" t="s">
        <v>2781</v>
      </c>
      <c r="CS44" s="185" t="s">
        <v>2893</v>
      </c>
      <c r="CT44" s="185" t="s">
        <v>3083</v>
      </c>
      <c r="CU44" s="185" t="s">
        <v>2781</v>
      </c>
      <c r="CV44" s="185" t="s">
        <v>2893</v>
      </c>
      <c r="CW44" s="185" t="s">
        <v>3084</v>
      </c>
      <c r="CX44" s="185" t="s">
        <v>2781</v>
      </c>
      <c r="CY44" s="185" t="s">
        <v>2893</v>
      </c>
      <c r="CZ44" s="185" t="s">
        <v>3085</v>
      </c>
      <c r="DA44" s="185" t="s">
        <v>2781</v>
      </c>
      <c r="DB44" s="185" t="s">
        <v>2893</v>
      </c>
      <c r="DC44" s="185" t="s">
        <v>3065</v>
      </c>
      <c r="DD44" s="185" t="s">
        <v>2781</v>
      </c>
      <c r="DE44" s="185" t="s">
        <v>2893</v>
      </c>
      <c r="DF44" s="185" t="s">
        <v>2904</v>
      </c>
      <c r="DG44" s="185" t="s">
        <v>2781</v>
      </c>
      <c r="DH44" s="185" t="s">
        <v>2893</v>
      </c>
      <c r="DI44" s="185" t="s">
        <v>2781</v>
      </c>
      <c r="DJ44" s="185" t="s">
        <v>2781</v>
      </c>
      <c r="DK44" s="185" t="s">
        <v>2893</v>
      </c>
      <c r="DL44" s="185" t="s">
        <v>2781</v>
      </c>
      <c r="DM44" s="185" t="s">
        <v>2781</v>
      </c>
      <c r="DN44" s="185" t="s">
        <v>2893</v>
      </c>
      <c r="DO44" s="185" t="s">
        <v>2781</v>
      </c>
      <c r="DP44" s="185" t="s">
        <v>2781</v>
      </c>
      <c r="DQ44" s="185" t="s">
        <v>2893</v>
      </c>
      <c r="DR44" s="185" t="s">
        <v>2781</v>
      </c>
      <c r="DS44" s="185" t="s">
        <v>2781</v>
      </c>
      <c r="DT44" s="185" t="s">
        <v>2893</v>
      </c>
      <c r="DU44" s="185" t="s">
        <v>2781</v>
      </c>
      <c r="DV44" s="185" t="s">
        <v>2781</v>
      </c>
      <c r="DW44" s="185" t="s">
        <v>2893</v>
      </c>
      <c r="DX44" s="185" t="s">
        <v>2781</v>
      </c>
      <c r="DY44" s="185" t="s">
        <v>2781</v>
      </c>
      <c r="DZ44" s="185" t="s">
        <v>2893</v>
      </c>
      <c r="EA44" s="185" t="s">
        <v>2781</v>
      </c>
      <c r="EB44" s="185" t="s">
        <v>2781</v>
      </c>
      <c r="EC44" s="185" t="s">
        <v>2893</v>
      </c>
      <c r="ED44" s="185" t="s">
        <v>3067</v>
      </c>
      <c r="EE44" s="185" t="s">
        <v>2781</v>
      </c>
      <c r="EF44" s="185" t="s">
        <v>2893</v>
      </c>
      <c r="EG44" s="185" t="s">
        <v>2781</v>
      </c>
      <c r="EH44" s="185" t="s">
        <v>2781</v>
      </c>
      <c r="EI44" s="185" t="s">
        <v>2893</v>
      </c>
      <c r="EJ44" s="185" t="s">
        <v>3068</v>
      </c>
      <c r="EK44" s="185" t="s">
        <v>2781</v>
      </c>
      <c r="EL44" s="185" t="s">
        <v>2893</v>
      </c>
      <c r="EM44" s="185" t="s">
        <v>2781</v>
      </c>
      <c r="EN44" s="185" t="s">
        <v>2781</v>
      </c>
      <c r="EO44" s="185" t="s">
        <v>2893</v>
      </c>
      <c r="EP44" s="185" t="s">
        <v>2781</v>
      </c>
      <c r="EQ44" s="185" t="s">
        <v>3070</v>
      </c>
      <c r="ER44" s="185" t="s">
        <v>2893</v>
      </c>
      <c r="ES44" s="185" t="s">
        <v>2781</v>
      </c>
      <c r="ET44" s="185" t="s">
        <v>2781</v>
      </c>
    </row>
    <row r="45" spans="1:150" x14ac:dyDescent="0.3">
      <c r="A45" s="1"/>
      <c r="B45" s="184" t="s">
        <v>3086</v>
      </c>
      <c r="C45" s="184" t="s">
        <v>129</v>
      </c>
      <c r="D45" s="184" t="s">
        <v>130</v>
      </c>
      <c r="E45" s="184" t="s">
        <v>3087</v>
      </c>
      <c r="F45" s="184" t="s">
        <v>3088</v>
      </c>
      <c r="G45" s="185" t="s">
        <v>2893</v>
      </c>
      <c r="H45" s="185" t="s">
        <v>3052</v>
      </c>
      <c r="I45" s="185" t="s">
        <v>2781</v>
      </c>
      <c r="J45" s="185" t="s">
        <v>2893</v>
      </c>
      <c r="K45" s="185" t="s">
        <v>3052</v>
      </c>
      <c r="L45" s="185" t="s">
        <v>2781</v>
      </c>
      <c r="M45" s="185" t="s">
        <v>2893</v>
      </c>
      <c r="N45" s="185" t="s">
        <v>3053</v>
      </c>
      <c r="O45" s="185" t="s">
        <v>2781</v>
      </c>
      <c r="P45" s="185" t="s">
        <v>2893</v>
      </c>
      <c r="Q45" s="185" t="s">
        <v>3052</v>
      </c>
      <c r="R45" s="185" t="s">
        <v>2781</v>
      </c>
      <c r="S45" s="185" t="s">
        <v>2893</v>
      </c>
      <c r="T45" s="185" t="s">
        <v>3089</v>
      </c>
      <c r="U45" s="185" t="s">
        <v>2781</v>
      </c>
      <c r="V45" s="185" t="s">
        <v>2893</v>
      </c>
      <c r="W45" s="185" t="s">
        <v>3052</v>
      </c>
      <c r="X45" s="185" t="s">
        <v>2781</v>
      </c>
      <c r="Y45" s="185" t="s">
        <v>2893</v>
      </c>
      <c r="Z45" s="185" t="s">
        <v>3056</v>
      </c>
      <c r="AA45" s="185" t="s">
        <v>2781</v>
      </c>
      <c r="AB45" s="185" t="s">
        <v>2893</v>
      </c>
      <c r="AC45" s="185" t="s">
        <v>3052</v>
      </c>
      <c r="AD45" s="185" t="s">
        <v>2781</v>
      </c>
      <c r="AE45" s="185" t="s">
        <v>2893</v>
      </c>
      <c r="AF45" s="185" t="s">
        <v>3052</v>
      </c>
      <c r="AG45" s="185" t="s">
        <v>2781</v>
      </c>
      <c r="AH45" s="185" t="s">
        <v>2893</v>
      </c>
      <c r="AI45" s="185" t="s">
        <v>3090</v>
      </c>
      <c r="AJ45" s="185" t="s">
        <v>2781</v>
      </c>
      <c r="AK45" s="185" t="s">
        <v>2893</v>
      </c>
      <c r="AL45" s="185" t="s">
        <v>3091</v>
      </c>
      <c r="AM45" s="185" t="s">
        <v>2781</v>
      </c>
      <c r="AN45" s="185" t="s">
        <v>2893</v>
      </c>
      <c r="AO45" s="185" t="s">
        <v>3052</v>
      </c>
      <c r="AP45" s="185" t="s">
        <v>2781</v>
      </c>
      <c r="AQ45" s="185" t="s">
        <v>2893</v>
      </c>
      <c r="AR45" s="185" t="s">
        <v>3092</v>
      </c>
      <c r="AS45" s="185" t="s">
        <v>3060</v>
      </c>
      <c r="AT45" s="185" t="s">
        <v>2893</v>
      </c>
      <c r="AU45" s="185" t="s">
        <v>2781</v>
      </c>
      <c r="AV45" s="185" t="s">
        <v>2781</v>
      </c>
      <c r="AW45" s="185" t="s">
        <v>2893</v>
      </c>
      <c r="AX45" s="185" t="s">
        <v>3093</v>
      </c>
      <c r="AY45" s="185" t="s">
        <v>2781</v>
      </c>
      <c r="AZ45" s="185" t="s">
        <v>2893</v>
      </c>
      <c r="BA45" s="185" t="s">
        <v>3093</v>
      </c>
      <c r="BB45" s="185" t="s">
        <v>2781</v>
      </c>
      <c r="BC45" s="185" t="s">
        <v>2893</v>
      </c>
      <c r="BD45" s="185" t="s">
        <v>3093</v>
      </c>
      <c r="BE45" s="185" t="s">
        <v>2781</v>
      </c>
      <c r="BF45" s="185" t="s">
        <v>2893</v>
      </c>
      <c r="BG45" s="185" t="s">
        <v>3093</v>
      </c>
      <c r="BH45" s="185" t="s">
        <v>2781</v>
      </c>
      <c r="BI45" s="185" t="s">
        <v>2893</v>
      </c>
      <c r="BJ45" s="185" t="s">
        <v>3094</v>
      </c>
      <c r="BK45" s="185" t="s">
        <v>2781</v>
      </c>
      <c r="BL45" s="185" t="s">
        <v>2893</v>
      </c>
      <c r="BM45" s="185" t="s">
        <v>3095</v>
      </c>
      <c r="BN45" s="185" t="s">
        <v>2781</v>
      </c>
      <c r="BO45" s="185" t="s">
        <v>2893</v>
      </c>
      <c r="BP45" s="185" t="s">
        <v>3095</v>
      </c>
      <c r="BQ45" s="185" t="s">
        <v>2781</v>
      </c>
      <c r="BR45" s="185" t="s">
        <v>2893</v>
      </c>
      <c r="BS45" s="185" t="s">
        <v>3095</v>
      </c>
      <c r="BT45" s="185" t="s">
        <v>2781</v>
      </c>
      <c r="BU45" s="185" t="s">
        <v>2893</v>
      </c>
      <c r="BV45" s="185" t="s">
        <v>3096</v>
      </c>
      <c r="BW45" s="185" t="s">
        <v>2781</v>
      </c>
      <c r="BX45" s="185" t="s">
        <v>2893</v>
      </c>
      <c r="BY45" s="185" t="s">
        <v>3096</v>
      </c>
      <c r="BZ45" s="185" t="s">
        <v>2781</v>
      </c>
      <c r="CA45" s="185" t="s">
        <v>2893</v>
      </c>
      <c r="CB45" s="185" t="s">
        <v>3096</v>
      </c>
      <c r="CC45" s="185" t="s">
        <v>2781</v>
      </c>
      <c r="CD45" s="185" t="s">
        <v>2893</v>
      </c>
      <c r="CE45" s="185" t="s">
        <v>3096</v>
      </c>
      <c r="CF45" s="185" t="s">
        <v>2781</v>
      </c>
      <c r="CG45" s="185" t="s">
        <v>2893</v>
      </c>
      <c r="CH45" s="185" t="s">
        <v>3052</v>
      </c>
      <c r="CI45" s="185" t="s">
        <v>2781</v>
      </c>
      <c r="CJ45" s="185" t="s">
        <v>2893</v>
      </c>
      <c r="CK45" s="185" t="s">
        <v>3052</v>
      </c>
      <c r="CL45" s="185" t="s">
        <v>2781</v>
      </c>
      <c r="CM45" s="185" t="s">
        <v>2893</v>
      </c>
      <c r="CN45" s="185" t="s">
        <v>3052</v>
      </c>
      <c r="CO45" s="185" t="s">
        <v>2781</v>
      </c>
      <c r="CP45" s="185" t="s">
        <v>2893</v>
      </c>
      <c r="CQ45" s="185" t="s">
        <v>3052</v>
      </c>
      <c r="CR45" s="185" t="s">
        <v>2781</v>
      </c>
      <c r="CS45" s="185" t="s">
        <v>2893</v>
      </c>
      <c r="CT45" s="185" t="s">
        <v>3097</v>
      </c>
      <c r="CU45" s="185" t="s">
        <v>2781</v>
      </c>
      <c r="CV45" s="185" t="s">
        <v>2893</v>
      </c>
      <c r="CW45" s="185" t="s">
        <v>3098</v>
      </c>
      <c r="CX45" s="185" t="s">
        <v>2781</v>
      </c>
      <c r="CY45" s="185" t="s">
        <v>2893</v>
      </c>
      <c r="CZ45" s="185" t="s">
        <v>3099</v>
      </c>
      <c r="DA45" s="185" t="s">
        <v>2781</v>
      </c>
      <c r="DB45" s="185" t="s">
        <v>2893</v>
      </c>
      <c r="DC45" s="185" t="s">
        <v>2781</v>
      </c>
      <c r="DD45" s="185" t="s">
        <v>2781</v>
      </c>
      <c r="DE45" s="185" t="s">
        <v>2893</v>
      </c>
      <c r="DF45" s="185" t="s">
        <v>2781</v>
      </c>
      <c r="DG45" s="185" t="s">
        <v>2781</v>
      </c>
      <c r="DH45" s="185" t="s">
        <v>2893</v>
      </c>
      <c r="DI45" s="185" t="s">
        <v>2781</v>
      </c>
      <c r="DJ45" s="185" t="s">
        <v>2781</v>
      </c>
      <c r="DK45" s="185" t="s">
        <v>2893</v>
      </c>
      <c r="DL45" s="185" t="s">
        <v>2781</v>
      </c>
      <c r="DM45" s="185" t="s">
        <v>2781</v>
      </c>
      <c r="DN45" s="185" t="s">
        <v>2893</v>
      </c>
      <c r="DO45" s="185" t="s">
        <v>2781</v>
      </c>
      <c r="DP45" s="185" t="s">
        <v>2781</v>
      </c>
      <c r="DQ45" s="185" t="s">
        <v>2893</v>
      </c>
      <c r="DR45" s="185" t="s">
        <v>2781</v>
      </c>
      <c r="DS45" s="185" t="s">
        <v>2781</v>
      </c>
      <c r="DT45" s="185" t="s">
        <v>2893</v>
      </c>
      <c r="DU45" s="185" t="s">
        <v>3066</v>
      </c>
      <c r="DV45" s="185" t="s">
        <v>2781</v>
      </c>
      <c r="DW45" s="185" t="s">
        <v>2893</v>
      </c>
      <c r="DX45" s="185" t="s">
        <v>2781</v>
      </c>
      <c r="DY45" s="185" t="s">
        <v>2781</v>
      </c>
      <c r="DZ45" s="185" t="s">
        <v>2893</v>
      </c>
      <c r="EA45" s="185" t="s">
        <v>2781</v>
      </c>
      <c r="EB45" s="185" t="s">
        <v>2781</v>
      </c>
      <c r="EC45" s="185" t="s">
        <v>2893</v>
      </c>
      <c r="ED45" s="185" t="s">
        <v>2781</v>
      </c>
      <c r="EE45" s="185" t="s">
        <v>2781</v>
      </c>
      <c r="EF45" s="185" t="s">
        <v>2893</v>
      </c>
      <c r="EG45" s="185" t="s">
        <v>2781</v>
      </c>
      <c r="EH45" s="185" t="s">
        <v>2781</v>
      </c>
      <c r="EI45" s="185" t="s">
        <v>2893</v>
      </c>
      <c r="EJ45" s="185" t="s">
        <v>2781</v>
      </c>
      <c r="EK45" s="185" t="s">
        <v>2781</v>
      </c>
      <c r="EL45" s="185" t="s">
        <v>2893</v>
      </c>
      <c r="EM45" s="185" t="s">
        <v>3069</v>
      </c>
      <c r="EN45" s="185" t="s">
        <v>2781</v>
      </c>
      <c r="EO45" s="185" t="s">
        <v>2893</v>
      </c>
      <c r="EP45" s="185" t="s">
        <v>2781</v>
      </c>
      <c r="EQ45" s="185" t="s">
        <v>2781</v>
      </c>
      <c r="ER45" s="185" t="s">
        <v>2893</v>
      </c>
      <c r="ES45" s="185" t="s">
        <v>2781</v>
      </c>
      <c r="ET45" s="185" t="s">
        <v>3071</v>
      </c>
    </row>
    <row r="46" spans="1:150" x14ac:dyDescent="0.3">
      <c r="A46" s="1"/>
      <c r="B46" s="183" t="s">
        <v>3100</v>
      </c>
      <c r="C46" s="183" t="s">
        <v>132</v>
      </c>
      <c r="D46" s="183" t="s">
        <v>1163</v>
      </c>
      <c r="E46" s="183" t="s">
        <v>3101</v>
      </c>
      <c r="F46" s="183" t="s">
        <v>3102</v>
      </c>
      <c r="G46" s="183" t="s">
        <v>2893</v>
      </c>
      <c r="H46" s="183" t="s">
        <v>2781</v>
      </c>
      <c r="I46" s="183" t="s">
        <v>2781</v>
      </c>
      <c r="J46" s="183" t="s">
        <v>2893</v>
      </c>
      <c r="K46" s="183" t="s">
        <v>2781</v>
      </c>
      <c r="L46" s="183" t="s">
        <v>2781</v>
      </c>
      <c r="M46" s="183" t="s">
        <v>2893</v>
      </c>
      <c r="N46" s="183" t="s">
        <v>2781</v>
      </c>
      <c r="O46" s="183" t="s">
        <v>2781</v>
      </c>
      <c r="P46" s="183" t="s">
        <v>2893</v>
      </c>
      <c r="Q46" s="183" t="s">
        <v>2781</v>
      </c>
      <c r="R46" s="183" t="s">
        <v>2781</v>
      </c>
      <c r="S46" s="183" t="s">
        <v>2893</v>
      </c>
      <c r="T46" s="183" t="s">
        <v>2781</v>
      </c>
      <c r="U46" s="183" t="s">
        <v>2781</v>
      </c>
      <c r="V46" s="183" t="s">
        <v>2893</v>
      </c>
      <c r="W46" s="183" t="s">
        <v>2781</v>
      </c>
      <c r="X46" s="183" t="s">
        <v>2781</v>
      </c>
      <c r="Y46" s="183" t="s">
        <v>2893</v>
      </c>
      <c r="Z46" s="183" t="s">
        <v>2781</v>
      </c>
      <c r="AA46" s="183" t="s">
        <v>2781</v>
      </c>
      <c r="AB46" s="183" t="s">
        <v>2893</v>
      </c>
      <c r="AC46" s="183" t="s">
        <v>2781</v>
      </c>
      <c r="AD46" s="183" t="s">
        <v>2781</v>
      </c>
      <c r="AE46" s="183" t="s">
        <v>2893</v>
      </c>
      <c r="AF46" s="183" t="s">
        <v>2781</v>
      </c>
      <c r="AG46" s="183" t="s">
        <v>2781</v>
      </c>
      <c r="AH46" s="183" t="s">
        <v>2893</v>
      </c>
      <c r="AI46" s="183" t="s">
        <v>2781</v>
      </c>
      <c r="AJ46" s="183" t="s">
        <v>2781</v>
      </c>
      <c r="AK46" s="183" t="s">
        <v>2893</v>
      </c>
      <c r="AL46" s="183" t="s">
        <v>2781</v>
      </c>
      <c r="AM46" s="183" t="s">
        <v>2781</v>
      </c>
      <c r="AN46" s="183" t="s">
        <v>2893</v>
      </c>
      <c r="AO46" s="183" t="s">
        <v>2781</v>
      </c>
      <c r="AP46" s="183" t="s">
        <v>2781</v>
      </c>
      <c r="AQ46" s="183" t="s">
        <v>2893</v>
      </c>
      <c r="AR46" s="183" t="s">
        <v>2781</v>
      </c>
      <c r="AS46" s="183" t="s">
        <v>2781</v>
      </c>
      <c r="AT46" s="183" t="s">
        <v>2893</v>
      </c>
      <c r="AU46" s="183" t="s">
        <v>2781</v>
      </c>
      <c r="AV46" s="183" t="s">
        <v>2781</v>
      </c>
      <c r="AW46" s="183" t="s">
        <v>2893</v>
      </c>
      <c r="AX46" s="183" t="s">
        <v>2781</v>
      </c>
      <c r="AY46" s="183" t="s">
        <v>2781</v>
      </c>
      <c r="AZ46" s="183" t="s">
        <v>2893</v>
      </c>
      <c r="BA46" s="183" t="s">
        <v>2781</v>
      </c>
      <c r="BB46" s="183" t="s">
        <v>2781</v>
      </c>
      <c r="BC46" s="183" t="s">
        <v>2893</v>
      </c>
      <c r="BD46" s="183" t="s">
        <v>2781</v>
      </c>
      <c r="BE46" s="183" t="s">
        <v>2781</v>
      </c>
      <c r="BF46" s="183" t="s">
        <v>2893</v>
      </c>
      <c r="BG46" s="183" t="s">
        <v>2781</v>
      </c>
      <c r="BH46" s="183" t="s">
        <v>2781</v>
      </c>
      <c r="BI46" s="183" t="s">
        <v>2893</v>
      </c>
      <c r="BJ46" s="183" t="s">
        <v>2781</v>
      </c>
      <c r="BK46" s="183" t="s">
        <v>2781</v>
      </c>
      <c r="BL46" s="183" t="s">
        <v>2893</v>
      </c>
      <c r="BM46" s="183" t="s">
        <v>2781</v>
      </c>
      <c r="BN46" s="183" t="s">
        <v>2781</v>
      </c>
      <c r="BO46" s="183" t="s">
        <v>2893</v>
      </c>
      <c r="BP46" s="183" t="s">
        <v>2781</v>
      </c>
      <c r="BQ46" s="183" t="s">
        <v>2781</v>
      </c>
      <c r="BR46" s="183" t="s">
        <v>2893</v>
      </c>
      <c r="BS46" s="183" t="s">
        <v>2781</v>
      </c>
      <c r="BT46" s="183" t="s">
        <v>2781</v>
      </c>
      <c r="BU46" s="183" t="s">
        <v>2893</v>
      </c>
      <c r="BV46" s="183" t="s">
        <v>2781</v>
      </c>
      <c r="BW46" s="183" t="s">
        <v>2781</v>
      </c>
      <c r="BX46" s="183" t="s">
        <v>2893</v>
      </c>
      <c r="BY46" s="183" t="s">
        <v>2781</v>
      </c>
      <c r="BZ46" s="183" t="s">
        <v>2781</v>
      </c>
      <c r="CA46" s="183" t="s">
        <v>2893</v>
      </c>
      <c r="CB46" s="183" t="s">
        <v>2781</v>
      </c>
      <c r="CC46" s="183" t="s">
        <v>2781</v>
      </c>
      <c r="CD46" s="183" t="s">
        <v>2893</v>
      </c>
      <c r="CE46" s="183" t="s">
        <v>2781</v>
      </c>
      <c r="CF46" s="183" t="s">
        <v>2781</v>
      </c>
      <c r="CG46" s="183" t="s">
        <v>2893</v>
      </c>
      <c r="CH46" s="183" t="s">
        <v>2781</v>
      </c>
      <c r="CI46" s="183" t="s">
        <v>2781</v>
      </c>
      <c r="CJ46" s="183" t="s">
        <v>2893</v>
      </c>
      <c r="CK46" s="183" t="s">
        <v>2781</v>
      </c>
      <c r="CL46" s="183" t="s">
        <v>2781</v>
      </c>
      <c r="CM46" s="183" t="s">
        <v>2893</v>
      </c>
      <c r="CN46" s="183" t="s">
        <v>2781</v>
      </c>
      <c r="CO46" s="183" t="s">
        <v>2781</v>
      </c>
      <c r="CP46" s="183" t="s">
        <v>2893</v>
      </c>
      <c r="CQ46" s="183" t="s">
        <v>2781</v>
      </c>
      <c r="CR46" s="183" t="s">
        <v>2781</v>
      </c>
      <c r="CS46" s="183" t="s">
        <v>2893</v>
      </c>
      <c r="CT46" s="183" t="s">
        <v>2781</v>
      </c>
      <c r="CU46" s="183" t="s">
        <v>2781</v>
      </c>
      <c r="CV46" s="183" t="s">
        <v>2893</v>
      </c>
      <c r="CW46" s="183" t="s">
        <v>2781</v>
      </c>
      <c r="CX46" s="183" t="s">
        <v>2781</v>
      </c>
      <c r="CY46" s="183" t="s">
        <v>2893</v>
      </c>
      <c r="CZ46" s="183" t="s">
        <v>2781</v>
      </c>
      <c r="DA46" s="183" t="s">
        <v>2781</v>
      </c>
      <c r="DB46" s="183" t="s">
        <v>2893</v>
      </c>
      <c r="DC46" s="183" t="s">
        <v>2781</v>
      </c>
      <c r="DD46" s="183" t="s">
        <v>2781</v>
      </c>
      <c r="DE46" s="183" t="s">
        <v>2893</v>
      </c>
      <c r="DF46" s="183" t="s">
        <v>2781</v>
      </c>
      <c r="DG46" s="183" t="s">
        <v>2781</v>
      </c>
      <c r="DH46" s="183" t="s">
        <v>2893</v>
      </c>
      <c r="DI46" s="183" t="s">
        <v>2781</v>
      </c>
      <c r="DJ46" s="183" t="s">
        <v>2781</v>
      </c>
      <c r="DK46" s="183" t="s">
        <v>2893</v>
      </c>
      <c r="DL46" s="183" t="s">
        <v>2781</v>
      </c>
      <c r="DM46" s="183" t="s">
        <v>2781</v>
      </c>
      <c r="DN46" s="183" t="s">
        <v>2893</v>
      </c>
      <c r="DO46" s="183" t="s">
        <v>2781</v>
      </c>
      <c r="DP46" s="183" t="s">
        <v>2781</v>
      </c>
      <c r="DQ46" s="183" t="s">
        <v>2893</v>
      </c>
      <c r="DR46" s="183" t="s">
        <v>2781</v>
      </c>
      <c r="DS46" s="183" t="s">
        <v>2781</v>
      </c>
      <c r="DT46" s="183" t="s">
        <v>2893</v>
      </c>
      <c r="DU46" s="183" t="s">
        <v>2781</v>
      </c>
      <c r="DV46" s="183" t="s">
        <v>2781</v>
      </c>
      <c r="DW46" s="183" t="s">
        <v>2893</v>
      </c>
      <c r="DX46" s="183" t="s">
        <v>2781</v>
      </c>
      <c r="DY46" s="183" t="s">
        <v>2781</v>
      </c>
      <c r="DZ46" s="183" t="s">
        <v>2893</v>
      </c>
      <c r="EA46" s="183" t="s">
        <v>2781</v>
      </c>
      <c r="EB46" s="183" t="s">
        <v>2781</v>
      </c>
      <c r="EC46" s="183" t="s">
        <v>2893</v>
      </c>
      <c r="ED46" s="183" t="s">
        <v>2781</v>
      </c>
      <c r="EE46" s="183" t="s">
        <v>2781</v>
      </c>
      <c r="EF46" s="183" t="s">
        <v>2893</v>
      </c>
      <c r="EG46" s="183" t="s">
        <v>2781</v>
      </c>
      <c r="EH46" s="183" t="s">
        <v>2781</v>
      </c>
      <c r="EI46" s="183" t="s">
        <v>2893</v>
      </c>
      <c r="EJ46" s="183" t="s">
        <v>2781</v>
      </c>
      <c r="EK46" s="183" t="s">
        <v>2781</v>
      </c>
      <c r="EL46" s="183" t="s">
        <v>2893</v>
      </c>
      <c r="EM46" s="183" t="s">
        <v>2781</v>
      </c>
      <c r="EN46" s="183" t="s">
        <v>2781</v>
      </c>
      <c r="EO46" s="183" t="s">
        <v>2893</v>
      </c>
      <c r="EP46" s="183" t="s">
        <v>2781</v>
      </c>
      <c r="EQ46" s="183" t="s">
        <v>2781</v>
      </c>
      <c r="ER46" s="183" t="s">
        <v>2893</v>
      </c>
      <c r="ES46" s="183" t="s">
        <v>2781</v>
      </c>
      <c r="ET46" s="183" t="s">
        <v>2781</v>
      </c>
    </row>
    <row r="47" spans="1:150" x14ac:dyDescent="0.3">
      <c r="A47" s="1"/>
      <c r="B47" s="184" t="s">
        <v>3103</v>
      </c>
      <c r="C47" s="184" t="s">
        <v>132</v>
      </c>
      <c r="D47" s="184" t="s">
        <v>1163</v>
      </c>
      <c r="E47" s="184" t="s">
        <v>3104</v>
      </c>
      <c r="F47" s="184" t="s">
        <v>3105</v>
      </c>
      <c r="G47" s="185" t="s">
        <v>2893</v>
      </c>
      <c r="H47" s="185" t="s">
        <v>2781</v>
      </c>
      <c r="I47" s="185" t="s">
        <v>2781</v>
      </c>
      <c r="J47" s="185" t="s">
        <v>2893</v>
      </c>
      <c r="K47" s="185" t="s">
        <v>2781</v>
      </c>
      <c r="L47" s="185" t="s">
        <v>2781</v>
      </c>
      <c r="M47" s="185" t="s">
        <v>2893</v>
      </c>
      <c r="N47" s="185" t="s">
        <v>2781</v>
      </c>
      <c r="O47" s="185" t="s">
        <v>2781</v>
      </c>
      <c r="P47" s="185" t="s">
        <v>2893</v>
      </c>
      <c r="Q47" s="185" t="s">
        <v>2781</v>
      </c>
      <c r="R47" s="185" t="s">
        <v>2781</v>
      </c>
      <c r="S47" s="185" t="s">
        <v>2893</v>
      </c>
      <c r="T47" s="185" t="s">
        <v>2781</v>
      </c>
      <c r="U47" s="185" t="s">
        <v>2781</v>
      </c>
      <c r="V47" s="185" t="s">
        <v>2893</v>
      </c>
      <c r="W47" s="185" t="s">
        <v>2781</v>
      </c>
      <c r="X47" s="185" t="s">
        <v>2781</v>
      </c>
      <c r="Y47" s="185" t="s">
        <v>2893</v>
      </c>
      <c r="Z47" s="185" t="s">
        <v>2781</v>
      </c>
      <c r="AA47" s="185" t="s">
        <v>2781</v>
      </c>
      <c r="AB47" s="185" t="s">
        <v>2893</v>
      </c>
      <c r="AC47" s="185" t="s">
        <v>2781</v>
      </c>
      <c r="AD47" s="185" t="s">
        <v>2781</v>
      </c>
      <c r="AE47" s="185" t="s">
        <v>2893</v>
      </c>
      <c r="AF47" s="185" t="s">
        <v>2781</v>
      </c>
      <c r="AG47" s="185" t="s">
        <v>2781</v>
      </c>
      <c r="AH47" s="185" t="s">
        <v>2893</v>
      </c>
      <c r="AI47" s="185" t="s">
        <v>2781</v>
      </c>
      <c r="AJ47" s="185" t="s">
        <v>2781</v>
      </c>
      <c r="AK47" s="185" t="s">
        <v>2893</v>
      </c>
      <c r="AL47" s="185" t="s">
        <v>2781</v>
      </c>
      <c r="AM47" s="185" t="s">
        <v>2781</v>
      </c>
      <c r="AN47" s="185" t="s">
        <v>2893</v>
      </c>
      <c r="AO47" s="185" t="s">
        <v>2781</v>
      </c>
      <c r="AP47" s="185" t="s">
        <v>2781</v>
      </c>
      <c r="AQ47" s="185" t="s">
        <v>2893</v>
      </c>
      <c r="AR47" s="185" t="s">
        <v>2781</v>
      </c>
      <c r="AS47" s="185" t="s">
        <v>2781</v>
      </c>
      <c r="AT47" s="185" t="s">
        <v>2893</v>
      </c>
      <c r="AU47" s="185" t="s">
        <v>2781</v>
      </c>
      <c r="AV47" s="185" t="s">
        <v>2781</v>
      </c>
      <c r="AW47" s="185" t="s">
        <v>2893</v>
      </c>
      <c r="AX47" s="185" t="s">
        <v>2781</v>
      </c>
      <c r="AY47" s="185" t="s">
        <v>2781</v>
      </c>
      <c r="AZ47" s="185" t="s">
        <v>2893</v>
      </c>
      <c r="BA47" s="185" t="s">
        <v>2781</v>
      </c>
      <c r="BB47" s="185" t="s">
        <v>2781</v>
      </c>
      <c r="BC47" s="185" t="s">
        <v>2893</v>
      </c>
      <c r="BD47" s="185" t="s">
        <v>2781</v>
      </c>
      <c r="BE47" s="185" t="s">
        <v>2781</v>
      </c>
      <c r="BF47" s="185" t="s">
        <v>2893</v>
      </c>
      <c r="BG47" s="185" t="s">
        <v>2781</v>
      </c>
      <c r="BH47" s="185" t="s">
        <v>2781</v>
      </c>
      <c r="BI47" s="185" t="s">
        <v>2893</v>
      </c>
      <c r="BJ47" s="185" t="s">
        <v>2781</v>
      </c>
      <c r="BK47" s="185" t="s">
        <v>2781</v>
      </c>
      <c r="BL47" s="185" t="s">
        <v>2893</v>
      </c>
      <c r="BM47" s="185" t="s">
        <v>2781</v>
      </c>
      <c r="BN47" s="185" t="s">
        <v>2781</v>
      </c>
      <c r="BO47" s="185" t="s">
        <v>2893</v>
      </c>
      <c r="BP47" s="185" t="s">
        <v>2781</v>
      </c>
      <c r="BQ47" s="185" t="s">
        <v>2781</v>
      </c>
      <c r="BR47" s="185" t="s">
        <v>2893</v>
      </c>
      <c r="BS47" s="185" t="s">
        <v>2781</v>
      </c>
      <c r="BT47" s="185" t="s">
        <v>2781</v>
      </c>
      <c r="BU47" s="185" t="s">
        <v>2893</v>
      </c>
      <c r="BV47" s="185" t="s">
        <v>2781</v>
      </c>
      <c r="BW47" s="185" t="s">
        <v>2781</v>
      </c>
      <c r="BX47" s="185" t="s">
        <v>2893</v>
      </c>
      <c r="BY47" s="185" t="s">
        <v>2781</v>
      </c>
      <c r="BZ47" s="185" t="s">
        <v>2781</v>
      </c>
      <c r="CA47" s="185" t="s">
        <v>2893</v>
      </c>
      <c r="CB47" s="185" t="s">
        <v>2781</v>
      </c>
      <c r="CC47" s="185" t="s">
        <v>2781</v>
      </c>
      <c r="CD47" s="185" t="s">
        <v>2893</v>
      </c>
      <c r="CE47" s="185" t="s">
        <v>2781</v>
      </c>
      <c r="CF47" s="185" t="s">
        <v>2781</v>
      </c>
      <c r="CG47" s="185" t="s">
        <v>2893</v>
      </c>
      <c r="CH47" s="185" t="s">
        <v>2781</v>
      </c>
      <c r="CI47" s="185" t="s">
        <v>2781</v>
      </c>
      <c r="CJ47" s="185" t="s">
        <v>2893</v>
      </c>
      <c r="CK47" s="185" t="s">
        <v>2781</v>
      </c>
      <c r="CL47" s="185" t="s">
        <v>2781</v>
      </c>
      <c r="CM47" s="185" t="s">
        <v>2893</v>
      </c>
      <c r="CN47" s="185" t="s">
        <v>2781</v>
      </c>
      <c r="CO47" s="185" t="s">
        <v>2781</v>
      </c>
      <c r="CP47" s="185" t="s">
        <v>2893</v>
      </c>
      <c r="CQ47" s="185" t="s">
        <v>2781</v>
      </c>
      <c r="CR47" s="185" t="s">
        <v>2781</v>
      </c>
      <c r="CS47" s="185" t="s">
        <v>2893</v>
      </c>
      <c r="CT47" s="185" t="s">
        <v>2781</v>
      </c>
      <c r="CU47" s="185" t="s">
        <v>2781</v>
      </c>
      <c r="CV47" s="185" t="s">
        <v>2893</v>
      </c>
      <c r="CW47" s="185" t="s">
        <v>2781</v>
      </c>
      <c r="CX47" s="185" t="s">
        <v>2781</v>
      </c>
      <c r="CY47" s="185" t="s">
        <v>2893</v>
      </c>
      <c r="CZ47" s="185" t="s">
        <v>2781</v>
      </c>
      <c r="DA47" s="185" t="s">
        <v>2781</v>
      </c>
      <c r="DB47" s="185" t="s">
        <v>2893</v>
      </c>
      <c r="DC47" s="185" t="s">
        <v>2781</v>
      </c>
      <c r="DD47" s="185" t="s">
        <v>2781</v>
      </c>
      <c r="DE47" s="185" t="s">
        <v>2893</v>
      </c>
      <c r="DF47" s="185" t="s">
        <v>2781</v>
      </c>
      <c r="DG47" s="185" t="s">
        <v>2781</v>
      </c>
      <c r="DH47" s="185" t="s">
        <v>2893</v>
      </c>
      <c r="DI47" s="185" t="s">
        <v>2781</v>
      </c>
      <c r="DJ47" s="185" t="s">
        <v>2781</v>
      </c>
      <c r="DK47" s="185" t="s">
        <v>2893</v>
      </c>
      <c r="DL47" s="185" t="s">
        <v>2781</v>
      </c>
      <c r="DM47" s="185" t="s">
        <v>2781</v>
      </c>
      <c r="DN47" s="185" t="s">
        <v>2893</v>
      </c>
      <c r="DO47" s="185" t="s">
        <v>2781</v>
      </c>
      <c r="DP47" s="185" t="s">
        <v>2781</v>
      </c>
      <c r="DQ47" s="185" t="s">
        <v>2893</v>
      </c>
      <c r="DR47" s="185" t="s">
        <v>2781</v>
      </c>
      <c r="DS47" s="185" t="s">
        <v>2781</v>
      </c>
      <c r="DT47" s="185" t="s">
        <v>2893</v>
      </c>
      <c r="DU47" s="185" t="s">
        <v>2781</v>
      </c>
      <c r="DV47" s="185" t="s">
        <v>2781</v>
      </c>
      <c r="DW47" s="185" t="s">
        <v>2893</v>
      </c>
      <c r="DX47" s="185" t="s">
        <v>2781</v>
      </c>
      <c r="DY47" s="185" t="s">
        <v>2781</v>
      </c>
      <c r="DZ47" s="185" t="s">
        <v>2893</v>
      </c>
      <c r="EA47" s="185" t="s">
        <v>2781</v>
      </c>
      <c r="EB47" s="185" t="s">
        <v>2781</v>
      </c>
      <c r="EC47" s="185" t="s">
        <v>2893</v>
      </c>
      <c r="ED47" s="185" t="s">
        <v>2781</v>
      </c>
      <c r="EE47" s="185" t="s">
        <v>2781</v>
      </c>
      <c r="EF47" s="185" t="s">
        <v>2893</v>
      </c>
      <c r="EG47" s="185" t="s">
        <v>2781</v>
      </c>
      <c r="EH47" s="185" t="s">
        <v>2781</v>
      </c>
      <c r="EI47" s="185" t="s">
        <v>2893</v>
      </c>
      <c r="EJ47" s="185" t="s">
        <v>2781</v>
      </c>
      <c r="EK47" s="185" t="s">
        <v>2781</v>
      </c>
      <c r="EL47" s="185" t="s">
        <v>2893</v>
      </c>
      <c r="EM47" s="185" t="s">
        <v>2781</v>
      </c>
      <c r="EN47" s="185" t="s">
        <v>2781</v>
      </c>
      <c r="EO47" s="185" t="s">
        <v>2893</v>
      </c>
      <c r="EP47" s="185" t="s">
        <v>2781</v>
      </c>
      <c r="EQ47" s="185" t="s">
        <v>2781</v>
      </c>
      <c r="ER47" s="185" t="s">
        <v>2893</v>
      </c>
      <c r="ES47" s="185" t="s">
        <v>2781</v>
      </c>
      <c r="ET47" s="185" t="s">
        <v>2781</v>
      </c>
    </row>
    <row r="48" spans="1:150" x14ac:dyDescent="0.3">
      <c r="A48" s="1"/>
      <c r="B48" s="184" t="s">
        <v>3106</v>
      </c>
      <c r="C48" s="184" t="s">
        <v>132</v>
      </c>
      <c r="D48" s="184" t="s">
        <v>1163</v>
      </c>
      <c r="E48" s="184" t="s">
        <v>3107</v>
      </c>
      <c r="F48" s="184" t="s">
        <v>3108</v>
      </c>
      <c r="G48" s="185" t="s">
        <v>2893</v>
      </c>
      <c r="H48" s="185" t="s">
        <v>946</v>
      </c>
      <c r="I48" s="185" t="s">
        <v>946</v>
      </c>
      <c r="J48" s="185" t="s">
        <v>2893</v>
      </c>
      <c r="K48" s="185" t="s">
        <v>946</v>
      </c>
      <c r="L48" s="185" t="s">
        <v>946</v>
      </c>
      <c r="M48" s="185" t="s">
        <v>2893</v>
      </c>
      <c r="N48" s="185" t="s">
        <v>946</v>
      </c>
      <c r="O48" s="185" t="s">
        <v>946</v>
      </c>
      <c r="P48" s="185" t="s">
        <v>2893</v>
      </c>
      <c r="Q48" s="185" t="s">
        <v>946</v>
      </c>
      <c r="R48" s="185" t="s">
        <v>946</v>
      </c>
      <c r="S48" s="185" t="s">
        <v>2893</v>
      </c>
      <c r="T48" s="185" t="s">
        <v>946</v>
      </c>
      <c r="U48" s="185" t="s">
        <v>946</v>
      </c>
      <c r="V48" s="185" t="s">
        <v>2893</v>
      </c>
      <c r="W48" s="185" t="s">
        <v>946</v>
      </c>
      <c r="X48" s="185" t="s">
        <v>946</v>
      </c>
      <c r="Y48" s="185" t="s">
        <v>2893</v>
      </c>
      <c r="Z48" s="185" t="s">
        <v>946</v>
      </c>
      <c r="AA48" s="185" t="s">
        <v>946</v>
      </c>
      <c r="AB48" s="185" t="s">
        <v>2893</v>
      </c>
      <c r="AC48" s="185" t="s">
        <v>946</v>
      </c>
      <c r="AD48" s="185" t="s">
        <v>946</v>
      </c>
      <c r="AE48" s="185" t="s">
        <v>2893</v>
      </c>
      <c r="AF48" s="185" t="s">
        <v>946</v>
      </c>
      <c r="AG48" s="185" t="s">
        <v>946</v>
      </c>
      <c r="AH48" s="185" t="s">
        <v>2893</v>
      </c>
      <c r="AI48" s="185" t="s">
        <v>946</v>
      </c>
      <c r="AJ48" s="185" t="s">
        <v>946</v>
      </c>
      <c r="AK48" s="185" t="s">
        <v>2893</v>
      </c>
      <c r="AL48" s="185" t="s">
        <v>946</v>
      </c>
      <c r="AM48" s="185" t="s">
        <v>946</v>
      </c>
      <c r="AN48" s="185" t="s">
        <v>2893</v>
      </c>
      <c r="AO48" s="185" t="s">
        <v>946</v>
      </c>
      <c r="AP48" s="185" t="s">
        <v>946</v>
      </c>
      <c r="AQ48" s="185" t="s">
        <v>2893</v>
      </c>
      <c r="AR48" s="185" t="s">
        <v>946</v>
      </c>
      <c r="AS48" s="185" t="s">
        <v>946</v>
      </c>
      <c r="AT48" s="185" t="s">
        <v>2893</v>
      </c>
      <c r="AU48" s="185" t="s">
        <v>946</v>
      </c>
      <c r="AV48" s="185" t="s">
        <v>946</v>
      </c>
      <c r="AW48" s="185" t="s">
        <v>2893</v>
      </c>
      <c r="AX48" s="185" t="s">
        <v>946</v>
      </c>
      <c r="AY48" s="185" t="s">
        <v>946</v>
      </c>
      <c r="AZ48" s="185" t="s">
        <v>2893</v>
      </c>
      <c r="BA48" s="185" t="s">
        <v>946</v>
      </c>
      <c r="BB48" s="185" t="s">
        <v>946</v>
      </c>
      <c r="BC48" s="185" t="s">
        <v>2893</v>
      </c>
      <c r="BD48" s="185" t="s">
        <v>946</v>
      </c>
      <c r="BE48" s="185" t="s">
        <v>946</v>
      </c>
      <c r="BF48" s="185" t="s">
        <v>2893</v>
      </c>
      <c r="BG48" s="185" t="s">
        <v>946</v>
      </c>
      <c r="BH48" s="185" t="s">
        <v>946</v>
      </c>
      <c r="BI48" s="185" t="s">
        <v>2893</v>
      </c>
      <c r="BJ48" s="185" t="s">
        <v>946</v>
      </c>
      <c r="BK48" s="185" t="s">
        <v>946</v>
      </c>
      <c r="BL48" s="185" t="s">
        <v>2893</v>
      </c>
      <c r="BM48" s="185" t="s">
        <v>946</v>
      </c>
      <c r="BN48" s="185" t="s">
        <v>946</v>
      </c>
      <c r="BO48" s="185" t="s">
        <v>2893</v>
      </c>
      <c r="BP48" s="185" t="s">
        <v>946</v>
      </c>
      <c r="BQ48" s="185" t="s">
        <v>946</v>
      </c>
      <c r="BR48" s="185" t="s">
        <v>2893</v>
      </c>
      <c r="BS48" s="185" t="s">
        <v>946</v>
      </c>
      <c r="BT48" s="185" t="s">
        <v>946</v>
      </c>
      <c r="BU48" s="185" t="s">
        <v>2893</v>
      </c>
      <c r="BV48" s="185" t="s">
        <v>946</v>
      </c>
      <c r="BW48" s="185" t="s">
        <v>946</v>
      </c>
      <c r="BX48" s="185" t="s">
        <v>2893</v>
      </c>
      <c r="BY48" s="185" t="s">
        <v>946</v>
      </c>
      <c r="BZ48" s="185" t="s">
        <v>946</v>
      </c>
      <c r="CA48" s="185" t="s">
        <v>2893</v>
      </c>
      <c r="CB48" s="185" t="s">
        <v>946</v>
      </c>
      <c r="CC48" s="185" t="s">
        <v>946</v>
      </c>
      <c r="CD48" s="185" t="s">
        <v>2893</v>
      </c>
      <c r="CE48" s="185" t="s">
        <v>946</v>
      </c>
      <c r="CF48" s="185" t="s">
        <v>946</v>
      </c>
      <c r="CG48" s="185" t="s">
        <v>2893</v>
      </c>
      <c r="CH48" s="185" t="s">
        <v>946</v>
      </c>
      <c r="CI48" s="185" t="s">
        <v>946</v>
      </c>
      <c r="CJ48" s="185" t="s">
        <v>2893</v>
      </c>
      <c r="CK48" s="185" t="s">
        <v>946</v>
      </c>
      <c r="CL48" s="185" t="s">
        <v>946</v>
      </c>
      <c r="CM48" s="185" t="s">
        <v>2893</v>
      </c>
      <c r="CN48" s="185" t="s">
        <v>946</v>
      </c>
      <c r="CO48" s="185" t="s">
        <v>946</v>
      </c>
      <c r="CP48" s="185" t="s">
        <v>2893</v>
      </c>
      <c r="CQ48" s="185" t="s">
        <v>946</v>
      </c>
      <c r="CR48" s="185" t="s">
        <v>946</v>
      </c>
      <c r="CS48" s="185" t="s">
        <v>2893</v>
      </c>
      <c r="CT48" s="185" t="s">
        <v>946</v>
      </c>
      <c r="CU48" s="185" t="s">
        <v>946</v>
      </c>
      <c r="CV48" s="185" t="s">
        <v>2893</v>
      </c>
      <c r="CW48" s="185" t="s">
        <v>946</v>
      </c>
      <c r="CX48" s="185" t="s">
        <v>946</v>
      </c>
      <c r="CY48" s="185" t="s">
        <v>2893</v>
      </c>
      <c r="CZ48" s="185" t="s">
        <v>946</v>
      </c>
      <c r="DA48" s="185" t="s">
        <v>946</v>
      </c>
      <c r="DB48" s="185" t="s">
        <v>2893</v>
      </c>
      <c r="DC48" s="185" t="s">
        <v>946</v>
      </c>
      <c r="DD48" s="185" t="s">
        <v>946</v>
      </c>
      <c r="DE48" s="185" t="s">
        <v>2893</v>
      </c>
      <c r="DF48" s="185" t="s">
        <v>946</v>
      </c>
      <c r="DG48" s="185" t="s">
        <v>946</v>
      </c>
      <c r="DH48" s="185" t="s">
        <v>2893</v>
      </c>
      <c r="DI48" s="185" t="s">
        <v>946</v>
      </c>
      <c r="DJ48" s="185" t="s">
        <v>946</v>
      </c>
      <c r="DK48" s="185" t="s">
        <v>2893</v>
      </c>
      <c r="DL48" s="185" t="s">
        <v>946</v>
      </c>
      <c r="DM48" s="185" t="s">
        <v>946</v>
      </c>
      <c r="DN48" s="185" t="s">
        <v>2893</v>
      </c>
      <c r="DO48" s="185" t="s">
        <v>946</v>
      </c>
      <c r="DP48" s="185" t="s">
        <v>946</v>
      </c>
      <c r="DQ48" s="185" t="s">
        <v>2893</v>
      </c>
      <c r="DR48" s="185" t="s">
        <v>946</v>
      </c>
      <c r="DS48" s="185" t="s">
        <v>946</v>
      </c>
      <c r="DT48" s="185" t="s">
        <v>2893</v>
      </c>
      <c r="DU48" s="185" t="s">
        <v>946</v>
      </c>
      <c r="DV48" s="185" t="s">
        <v>946</v>
      </c>
      <c r="DW48" s="185" t="s">
        <v>2893</v>
      </c>
      <c r="DX48" s="185" t="s">
        <v>946</v>
      </c>
      <c r="DY48" s="185" t="s">
        <v>946</v>
      </c>
      <c r="DZ48" s="185" t="s">
        <v>2893</v>
      </c>
      <c r="EA48" s="185" t="s">
        <v>946</v>
      </c>
      <c r="EB48" s="185" t="s">
        <v>946</v>
      </c>
      <c r="EC48" s="185" t="s">
        <v>2893</v>
      </c>
      <c r="ED48" s="185" t="s">
        <v>946</v>
      </c>
      <c r="EE48" s="185" t="s">
        <v>946</v>
      </c>
      <c r="EF48" s="185" t="s">
        <v>2893</v>
      </c>
      <c r="EG48" s="185" t="s">
        <v>946</v>
      </c>
      <c r="EH48" s="185" t="s">
        <v>946</v>
      </c>
      <c r="EI48" s="185" t="s">
        <v>2893</v>
      </c>
      <c r="EJ48" s="185" t="s">
        <v>946</v>
      </c>
      <c r="EK48" s="185" t="s">
        <v>946</v>
      </c>
      <c r="EL48" s="185" t="s">
        <v>2893</v>
      </c>
      <c r="EM48" s="185" t="s">
        <v>946</v>
      </c>
      <c r="EN48" s="185" t="s">
        <v>946</v>
      </c>
      <c r="EO48" s="185" t="s">
        <v>2893</v>
      </c>
      <c r="EP48" s="185" t="s">
        <v>946</v>
      </c>
      <c r="EQ48" s="185" t="s">
        <v>946</v>
      </c>
      <c r="ER48" s="185" t="s">
        <v>2893</v>
      </c>
      <c r="ES48" s="185" t="s">
        <v>946</v>
      </c>
      <c r="ET48" s="185" t="s">
        <v>946</v>
      </c>
    </row>
    <row r="49" spans="1:150" x14ac:dyDescent="0.3">
      <c r="A49" s="1"/>
      <c r="B49" s="183" t="s">
        <v>3109</v>
      </c>
      <c r="C49" s="183" t="s">
        <v>115</v>
      </c>
      <c r="D49" s="183" t="s">
        <v>1001</v>
      </c>
      <c r="E49" s="183" t="s">
        <v>3110</v>
      </c>
      <c r="F49" s="183" t="s">
        <v>3111</v>
      </c>
      <c r="G49" s="183" t="s">
        <v>2893</v>
      </c>
      <c r="H49" s="183" t="s">
        <v>3112</v>
      </c>
      <c r="I49" s="183" t="s">
        <v>3113</v>
      </c>
      <c r="J49" s="183" t="s">
        <v>2893</v>
      </c>
      <c r="K49" s="183" t="s">
        <v>3114</v>
      </c>
      <c r="L49" s="183" t="s">
        <v>3115</v>
      </c>
      <c r="M49" s="183" t="s">
        <v>2893</v>
      </c>
      <c r="N49" s="183" t="s">
        <v>3116</v>
      </c>
      <c r="O49" s="183" t="s">
        <v>2904</v>
      </c>
      <c r="P49" s="183" t="s">
        <v>2893</v>
      </c>
      <c r="Q49" s="183" t="s">
        <v>3112</v>
      </c>
      <c r="R49" s="183" t="s">
        <v>3117</v>
      </c>
      <c r="S49" s="183" t="s">
        <v>2893</v>
      </c>
      <c r="T49" s="183" t="s">
        <v>3118</v>
      </c>
      <c r="U49" s="183" t="s">
        <v>2904</v>
      </c>
      <c r="V49" s="183" t="s">
        <v>2893</v>
      </c>
      <c r="W49" s="183" t="s">
        <v>3119</v>
      </c>
      <c r="X49" s="183" t="s">
        <v>3120</v>
      </c>
      <c r="Y49" s="183" t="s">
        <v>2893</v>
      </c>
      <c r="Z49" s="183" t="s">
        <v>3121</v>
      </c>
      <c r="AA49" s="183" t="s">
        <v>3122</v>
      </c>
      <c r="AB49" s="183" t="s">
        <v>2893</v>
      </c>
      <c r="AC49" s="183" t="s">
        <v>3112</v>
      </c>
      <c r="AD49" s="183" t="s">
        <v>3123</v>
      </c>
      <c r="AE49" s="183" t="s">
        <v>2893</v>
      </c>
      <c r="AF49" s="183" t="s">
        <v>3112</v>
      </c>
      <c r="AG49" s="183" t="s">
        <v>3113</v>
      </c>
      <c r="AH49" s="183" t="s">
        <v>2893</v>
      </c>
      <c r="AI49" s="183" t="s">
        <v>3124</v>
      </c>
      <c r="AJ49" s="183" t="s">
        <v>3125</v>
      </c>
      <c r="AK49" s="183" t="s">
        <v>2893</v>
      </c>
      <c r="AL49" s="183" t="s">
        <v>3126</v>
      </c>
      <c r="AM49" s="183" t="s">
        <v>2781</v>
      </c>
      <c r="AN49" s="183" t="s">
        <v>2893</v>
      </c>
      <c r="AO49" s="183" t="s">
        <v>3127</v>
      </c>
      <c r="AP49" s="183" t="s">
        <v>2781</v>
      </c>
      <c r="AQ49" s="183" t="s">
        <v>2893</v>
      </c>
      <c r="AR49" s="183" t="s">
        <v>3128</v>
      </c>
      <c r="AS49" s="183" t="s">
        <v>2781</v>
      </c>
      <c r="AT49" s="183" t="s">
        <v>2893</v>
      </c>
      <c r="AU49" s="183" t="s">
        <v>3129</v>
      </c>
      <c r="AV49" s="183" t="s">
        <v>3130</v>
      </c>
      <c r="AW49" s="183" t="s">
        <v>2893</v>
      </c>
      <c r="AX49" s="183" t="s">
        <v>3063</v>
      </c>
      <c r="AY49" s="183" t="s">
        <v>2781</v>
      </c>
      <c r="AZ49" s="183" t="s">
        <v>2893</v>
      </c>
      <c r="BA49" s="183" t="s">
        <v>3063</v>
      </c>
      <c r="BB49" s="183" t="s">
        <v>2781</v>
      </c>
      <c r="BC49" s="183" t="s">
        <v>2893</v>
      </c>
      <c r="BD49" s="183" t="s">
        <v>3063</v>
      </c>
      <c r="BE49" s="183" t="s">
        <v>2781</v>
      </c>
      <c r="BF49" s="183" t="s">
        <v>2893</v>
      </c>
      <c r="BG49" s="183" t="s">
        <v>3063</v>
      </c>
      <c r="BH49" s="183" t="s">
        <v>2781</v>
      </c>
      <c r="BI49" s="183" t="s">
        <v>2893</v>
      </c>
      <c r="BJ49" s="183" t="s">
        <v>3063</v>
      </c>
      <c r="BK49" s="183" t="s">
        <v>3131</v>
      </c>
      <c r="BL49" s="183" t="s">
        <v>2893</v>
      </c>
      <c r="BM49" s="183" t="s">
        <v>3063</v>
      </c>
      <c r="BN49" s="183" t="s">
        <v>3132</v>
      </c>
      <c r="BO49" s="183" t="s">
        <v>2893</v>
      </c>
      <c r="BP49" s="183" t="s">
        <v>3063</v>
      </c>
      <c r="BQ49" s="183" t="s">
        <v>3133</v>
      </c>
      <c r="BR49" s="183" t="s">
        <v>2893</v>
      </c>
      <c r="BS49" s="183" t="s">
        <v>3063</v>
      </c>
      <c r="BT49" s="183" t="s">
        <v>3134</v>
      </c>
      <c r="BU49" s="183" t="s">
        <v>2893</v>
      </c>
      <c r="BV49" s="183" t="s">
        <v>3063</v>
      </c>
      <c r="BW49" s="183" t="s">
        <v>3135</v>
      </c>
      <c r="BX49" s="183" t="s">
        <v>2893</v>
      </c>
      <c r="BY49" s="183" t="s">
        <v>3063</v>
      </c>
      <c r="BZ49" s="183" t="s">
        <v>3136</v>
      </c>
      <c r="CA49" s="183" t="s">
        <v>2893</v>
      </c>
      <c r="CB49" s="183" t="s">
        <v>3063</v>
      </c>
      <c r="CC49" s="183" t="s">
        <v>3137</v>
      </c>
      <c r="CD49" s="183" t="s">
        <v>2893</v>
      </c>
      <c r="CE49" s="183" t="s">
        <v>3063</v>
      </c>
      <c r="CF49" s="183" t="s">
        <v>3138</v>
      </c>
      <c r="CG49" s="183" t="s">
        <v>2893</v>
      </c>
      <c r="CH49" s="183" t="s">
        <v>3139</v>
      </c>
      <c r="CI49" s="183" t="s">
        <v>3140</v>
      </c>
      <c r="CJ49" s="183" t="s">
        <v>2893</v>
      </c>
      <c r="CK49" s="183" t="s">
        <v>3141</v>
      </c>
      <c r="CL49" s="183" t="s">
        <v>2781</v>
      </c>
      <c r="CM49" s="183" t="s">
        <v>2893</v>
      </c>
      <c r="CN49" s="183" t="s">
        <v>2781</v>
      </c>
      <c r="CO49" s="183" t="s">
        <v>2781</v>
      </c>
      <c r="CP49" s="183" t="s">
        <v>2893</v>
      </c>
      <c r="CQ49" s="183" t="s">
        <v>2781</v>
      </c>
      <c r="CR49" s="183" t="s">
        <v>2781</v>
      </c>
      <c r="CS49" s="183" t="s">
        <v>2893</v>
      </c>
      <c r="CT49" s="183" t="s">
        <v>3063</v>
      </c>
      <c r="CU49" s="183" t="s">
        <v>2781</v>
      </c>
      <c r="CV49" s="183" t="s">
        <v>2893</v>
      </c>
      <c r="CW49" s="183" t="s">
        <v>3063</v>
      </c>
      <c r="CX49" s="183" t="s">
        <v>2781</v>
      </c>
      <c r="CY49" s="183" t="s">
        <v>2893</v>
      </c>
      <c r="CZ49" s="183" t="s">
        <v>3063</v>
      </c>
      <c r="DA49" s="183" t="s">
        <v>2781</v>
      </c>
      <c r="DB49" s="183" t="s">
        <v>2893</v>
      </c>
      <c r="DC49" s="183" t="s">
        <v>3142</v>
      </c>
      <c r="DD49" s="183" t="s">
        <v>2781</v>
      </c>
      <c r="DE49" s="183" t="s">
        <v>2893</v>
      </c>
      <c r="DF49" s="183" t="s">
        <v>3063</v>
      </c>
      <c r="DG49" s="183" t="s">
        <v>2781</v>
      </c>
      <c r="DH49" s="183" t="s">
        <v>2893</v>
      </c>
      <c r="DI49" s="183" t="s">
        <v>3124</v>
      </c>
      <c r="DJ49" s="183" t="s">
        <v>3143</v>
      </c>
      <c r="DK49" s="183" t="s">
        <v>2893</v>
      </c>
      <c r="DL49" s="183" t="s">
        <v>3144</v>
      </c>
      <c r="DM49" s="183" t="s">
        <v>3145</v>
      </c>
      <c r="DN49" s="183" t="s">
        <v>2893</v>
      </c>
      <c r="DO49" s="183" t="s">
        <v>3124</v>
      </c>
      <c r="DP49" s="183" t="s">
        <v>3146</v>
      </c>
      <c r="DQ49" s="183" t="s">
        <v>2893</v>
      </c>
      <c r="DR49" s="183" t="s">
        <v>3124</v>
      </c>
      <c r="DS49" s="183" t="s">
        <v>3147</v>
      </c>
      <c r="DT49" s="183" t="s">
        <v>2893</v>
      </c>
      <c r="DU49" s="183" t="s">
        <v>3124</v>
      </c>
      <c r="DV49" s="183" t="s">
        <v>3148</v>
      </c>
      <c r="DW49" s="183" t="s">
        <v>2893</v>
      </c>
      <c r="DX49" s="183" t="s">
        <v>3149</v>
      </c>
      <c r="DY49" s="183" t="s">
        <v>3150</v>
      </c>
      <c r="DZ49" s="183" t="s">
        <v>2893</v>
      </c>
      <c r="EA49" s="183" t="s">
        <v>3124</v>
      </c>
      <c r="EB49" s="183" t="s">
        <v>3151</v>
      </c>
      <c r="EC49" s="183" t="s">
        <v>2893</v>
      </c>
      <c r="ED49" s="183" t="s">
        <v>3124</v>
      </c>
      <c r="EE49" s="183" t="s">
        <v>3152</v>
      </c>
      <c r="EF49" s="183" t="s">
        <v>2893</v>
      </c>
      <c r="EG49" s="183" t="s">
        <v>3153</v>
      </c>
      <c r="EH49" s="183" t="s">
        <v>3154</v>
      </c>
      <c r="EI49" s="183" t="s">
        <v>2893</v>
      </c>
      <c r="EJ49" s="183" t="s">
        <v>2781</v>
      </c>
      <c r="EK49" s="183" t="s">
        <v>3155</v>
      </c>
      <c r="EL49" s="183" t="s">
        <v>2893</v>
      </c>
      <c r="EM49" s="183" t="s">
        <v>2781</v>
      </c>
      <c r="EN49" s="183" t="s">
        <v>3156</v>
      </c>
      <c r="EO49" s="183" t="s">
        <v>2893</v>
      </c>
      <c r="EP49" s="183" t="s">
        <v>2781</v>
      </c>
      <c r="EQ49" s="183" t="s">
        <v>3157</v>
      </c>
      <c r="ER49" s="183" t="s">
        <v>2893</v>
      </c>
      <c r="ES49" s="183" t="s">
        <v>3158</v>
      </c>
      <c r="ET49" s="183" t="s">
        <v>3159</v>
      </c>
    </row>
    <row r="50" spans="1:150" x14ac:dyDescent="0.3">
      <c r="A50" s="1"/>
      <c r="B50" s="184" t="s">
        <v>3160</v>
      </c>
      <c r="C50" s="184" t="s">
        <v>115</v>
      </c>
      <c r="D50" s="184" t="s">
        <v>1001</v>
      </c>
      <c r="E50" s="184" t="s">
        <v>3161</v>
      </c>
      <c r="F50" s="184" t="s">
        <v>3162</v>
      </c>
      <c r="G50" s="185" t="s">
        <v>2893</v>
      </c>
      <c r="H50" s="185" t="s">
        <v>3163</v>
      </c>
      <c r="I50" s="185" t="s">
        <v>2781</v>
      </c>
      <c r="J50" s="185" t="s">
        <v>2893</v>
      </c>
      <c r="K50" s="185" t="s">
        <v>3164</v>
      </c>
      <c r="L50" s="185" t="s">
        <v>3115</v>
      </c>
      <c r="M50" s="185" t="s">
        <v>2893</v>
      </c>
      <c r="N50" s="185" t="s">
        <v>3165</v>
      </c>
      <c r="O50" s="185" t="s">
        <v>2904</v>
      </c>
      <c r="P50" s="185" t="s">
        <v>2893</v>
      </c>
      <c r="Q50" s="185" t="s">
        <v>3166</v>
      </c>
      <c r="R50" s="185" t="s">
        <v>2781</v>
      </c>
      <c r="S50" s="185" t="s">
        <v>2893</v>
      </c>
      <c r="T50" s="185" t="s">
        <v>3165</v>
      </c>
      <c r="U50" s="185" t="s">
        <v>2904</v>
      </c>
      <c r="V50" s="185" t="s">
        <v>2893</v>
      </c>
      <c r="W50" s="185" t="s">
        <v>3119</v>
      </c>
      <c r="X50" s="185" t="s">
        <v>2781</v>
      </c>
      <c r="Y50" s="185" t="s">
        <v>2893</v>
      </c>
      <c r="Z50" s="185" t="s">
        <v>3167</v>
      </c>
      <c r="AA50" s="185" t="s">
        <v>2781</v>
      </c>
      <c r="AB50" s="185" t="s">
        <v>2893</v>
      </c>
      <c r="AC50" s="185" t="s">
        <v>3168</v>
      </c>
      <c r="AD50" s="185" t="s">
        <v>3123</v>
      </c>
      <c r="AE50" s="185" t="s">
        <v>2893</v>
      </c>
      <c r="AF50" s="185" t="s">
        <v>3169</v>
      </c>
      <c r="AG50" s="185" t="s">
        <v>3113</v>
      </c>
      <c r="AH50" s="185" t="s">
        <v>2893</v>
      </c>
      <c r="AI50" s="185" t="s">
        <v>3124</v>
      </c>
      <c r="AJ50" s="185" t="s">
        <v>2781</v>
      </c>
      <c r="AK50" s="185" t="s">
        <v>2893</v>
      </c>
      <c r="AL50" s="185" t="s">
        <v>3170</v>
      </c>
      <c r="AM50" s="185" t="s">
        <v>2781</v>
      </c>
      <c r="AN50" s="185" t="s">
        <v>2893</v>
      </c>
      <c r="AO50" s="185" t="s">
        <v>3171</v>
      </c>
      <c r="AP50" s="185" t="s">
        <v>2781</v>
      </c>
      <c r="AQ50" s="185" t="s">
        <v>2893</v>
      </c>
      <c r="AR50" s="185" t="s">
        <v>3128</v>
      </c>
      <c r="AS50" s="185" t="s">
        <v>2781</v>
      </c>
      <c r="AT50" s="185" t="s">
        <v>2893</v>
      </c>
      <c r="AU50" s="185" t="s">
        <v>3172</v>
      </c>
      <c r="AV50" s="185" t="s">
        <v>2781</v>
      </c>
      <c r="AW50" s="185" t="s">
        <v>2893</v>
      </c>
      <c r="AX50" s="185" t="s">
        <v>3173</v>
      </c>
      <c r="AY50" s="185" t="s">
        <v>2781</v>
      </c>
      <c r="AZ50" s="185" t="s">
        <v>2893</v>
      </c>
      <c r="BA50" s="185" t="s">
        <v>3173</v>
      </c>
      <c r="BB50" s="185" t="s">
        <v>2781</v>
      </c>
      <c r="BC50" s="185" t="s">
        <v>2893</v>
      </c>
      <c r="BD50" s="185" t="s">
        <v>3173</v>
      </c>
      <c r="BE50" s="185" t="s">
        <v>2781</v>
      </c>
      <c r="BF50" s="185" t="s">
        <v>2893</v>
      </c>
      <c r="BG50" s="185" t="s">
        <v>3173</v>
      </c>
      <c r="BH50" s="185" t="s">
        <v>2781</v>
      </c>
      <c r="BI50" s="185" t="s">
        <v>2893</v>
      </c>
      <c r="BJ50" s="185" t="s">
        <v>3174</v>
      </c>
      <c r="BK50" s="185" t="s">
        <v>2781</v>
      </c>
      <c r="BL50" s="185" t="s">
        <v>2893</v>
      </c>
      <c r="BM50" s="185" t="s">
        <v>3173</v>
      </c>
      <c r="BN50" s="185" t="s">
        <v>2781</v>
      </c>
      <c r="BO50" s="185" t="s">
        <v>2893</v>
      </c>
      <c r="BP50" s="185" t="s">
        <v>3173</v>
      </c>
      <c r="BQ50" s="185" t="s">
        <v>2781</v>
      </c>
      <c r="BR50" s="185" t="s">
        <v>2893</v>
      </c>
      <c r="BS50" s="185" t="s">
        <v>3173</v>
      </c>
      <c r="BT50" s="185" t="s">
        <v>2781</v>
      </c>
      <c r="BU50" s="185" t="s">
        <v>2893</v>
      </c>
      <c r="BV50" s="185" t="s">
        <v>3173</v>
      </c>
      <c r="BW50" s="185" t="s">
        <v>2781</v>
      </c>
      <c r="BX50" s="185" t="s">
        <v>2893</v>
      </c>
      <c r="BY50" s="185" t="s">
        <v>3173</v>
      </c>
      <c r="BZ50" s="185" t="s">
        <v>2781</v>
      </c>
      <c r="CA50" s="185" t="s">
        <v>2893</v>
      </c>
      <c r="CB50" s="185" t="s">
        <v>3175</v>
      </c>
      <c r="CC50" s="185" t="s">
        <v>2781</v>
      </c>
      <c r="CD50" s="185" t="s">
        <v>2893</v>
      </c>
      <c r="CE50" s="185" t="s">
        <v>3176</v>
      </c>
      <c r="CF50" s="185" t="s">
        <v>2781</v>
      </c>
      <c r="CG50" s="185" t="s">
        <v>2893</v>
      </c>
      <c r="CH50" s="185" t="s">
        <v>2781</v>
      </c>
      <c r="CI50" s="185" t="s">
        <v>3140</v>
      </c>
      <c r="CJ50" s="185" t="s">
        <v>2893</v>
      </c>
      <c r="CK50" s="185" t="s">
        <v>3177</v>
      </c>
      <c r="CL50" s="185" t="s">
        <v>2781</v>
      </c>
      <c r="CM50" s="185" t="s">
        <v>2893</v>
      </c>
      <c r="CN50" s="185" t="s">
        <v>2781</v>
      </c>
      <c r="CO50" s="185" t="s">
        <v>2781</v>
      </c>
      <c r="CP50" s="185" t="s">
        <v>2893</v>
      </c>
      <c r="CQ50" s="185" t="s">
        <v>2781</v>
      </c>
      <c r="CR50" s="185" t="s">
        <v>2781</v>
      </c>
      <c r="CS50" s="185" t="s">
        <v>2893</v>
      </c>
      <c r="CT50" s="185" t="s">
        <v>3178</v>
      </c>
      <c r="CU50" s="185" t="s">
        <v>2781</v>
      </c>
      <c r="CV50" s="185" t="s">
        <v>2893</v>
      </c>
      <c r="CW50" s="185" t="s">
        <v>3173</v>
      </c>
      <c r="CX50" s="185" t="s">
        <v>2781</v>
      </c>
      <c r="CY50" s="185" t="s">
        <v>2893</v>
      </c>
      <c r="CZ50" s="185" t="s">
        <v>3173</v>
      </c>
      <c r="DA50" s="185" t="s">
        <v>2781</v>
      </c>
      <c r="DB50" s="185" t="s">
        <v>2893</v>
      </c>
      <c r="DC50" s="185" t="s">
        <v>3179</v>
      </c>
      <c r="DD50" s="185" t="s">
        <v>2781</v>
      </c>
      <c r="DE50" s="185" t="s">
        <v>2893</v>
      </c>
      <c r="DF50" s="185" t="s">
        <v>3173</v>
      </c>
      <c r="DG50" s="185" t="s">
        <v>2781</v>
      </c>
      <c r="DH50" s="185" t="s">
        <v>2893</v>
      </c>
      <c r="DI50" s="185" t="s">
        <v>3124</v>
      </c>
      <c r="DJ50" s="185" t="s">
        <v>2781</v>
      </c>
      <c r="DK50" s="185" t="s">
        <v>2893</v>
      </c>
      <c r="DL50" s="185" t="s">
        <v>3180</v>
      </c>
      <c r="DM50" s="185" t="s">
        <v>2781</v>
      </c>
      <c r="DN50" s="185" t="s">
        <v>2893</v>
      </c>
      <c r="DO50" s="185" t="s">
        <v>3124</v>
      </c>
      <c r="DP50" s="185" t="s">
        <v>2781</v>
      </c>
      <c r="DQ50" s="185" t="s">
        <v>2893</v>
      </c>
      <c r="DR50" s="185" t="s">
        <v>3124</v>
      </c>
      <c r="DS50" s="185" t="s">
        <v>2781</v>
      </c>
      <c r="DT50" s="185" t="s">
        <v>2893</v>
      </c>
      <c r="DU50" s="185" t="s">
        <v>3124</v>
      </c>
      <c r="DV50" s="185" t="s">
        <v>2781</v>
      </c>
      <c r="DW50" s="185" t="s">
        <v>2893</v>
      </c>
      <c r="DX50" s="185" t="s">
        <v>3181</v>
      </c>
      <c r="DY50" s="185" t="s">
        <v>2781</v>
      </c>
      <c r="DZ50" s="185" t="s">
        <v>2893</v>
      </c>
      <c r="EA50" s="185" t="s">
        <v>3124</v>
      </c>
      <c r="EB50" s="185" t="s">
        <v>2781</v>
      </c>
      <c r="EC50" s="185" t="s">
        <v>2893</v>
      </c>
      <c r="ED50" s="185" t="s">
        <v>3124</v>
      </c>
      <c r="EE50" s="185" t="s">
        <v>2781</v>
      </c>
      <c r="EF50" s="185" t="s">
        <v>2893</v>
      </c>
      <c r="EG50" s="185" t="s">
        <v>3182</v>
      </c>
      <c r="EH50" s="185" t="s">
        <v>2781</v>
      </c>
      <c r="EI50" s="185" t="s">
        <v>2893</v>
      </c>
      <c r="EJ50" s="185" t="s">
        <v>2781</v>
      </c>
      <c r="EK50" s="185" t="s">
        <v>3155</v>
      </c>
      <c r="EL50" s="185" t="s">
        <v>2893</v>
      </c>
      <c r="EM50" s="185" t="s">
        <v>2781</v>
      </c>
      <c r="EN50" s="185" t="s">
        <v>3183</v>
      </c>
      <c r="EO50" s="185" t="s">
        <v>2893</v>
      </c>
      <c r="EP50" s="185" t="s">
        <v>2781</v>
      </c>
      <c r="EQ50" s="185" t="s">
        <v>2781</v>
      </c>
      <c r="ER50" s="185" t="s">
        <v>2893</v>
      </c>
      <c r="ES50" s="185" t="s">
        <v>2781</v>
      </c>
      <c r="ET50" s="185" t="s">
        <v>2781</v>
      </c>
    </row>
    <row r="51" spans="1:150" x14ac:dyDescent="0.3">
      <c r="A51" s="1"/>
      <c r="B51" s="184" t="s">
        <v>3184</v>
      </c>
      <c r="C51" s="184" t="s">
        <v>115</v>
      </c>
      <c r="D51" s="184" t="s">
        <v>1001</v>
      </c>
      <c r="E51" s="184" t="s">
        <v>3185</v>
      </c>
      <c r="F51" s="184" t="s">
        <v>3186</v>
      </c>
      <c r="G51" s="185" t="s">
        <v>2893</v>
      </c>
      <c r="H51" s="185" t="s">
        <v>2781</v>
      </c>
      <c r="I51" s="185" t="s">
        <v>2781</v>
      </c>
      <c r="J51" s="185" t="s">
        <v>2893</v>
      </c>
      <c r="K51" s="185" t="s">
        <v>2781</v>
      </c>
      <c r="L51" s="185" t="s">
        <v>2781</v>
      </c>
      <c r="M51" s="185" t="s">
        <v>2893</v>
      </c>
      <c r="N51" s="185" t="s">
        <v>2781</v>
      </c>
      <c r="O51" s="185" t="s">
        <v>2781</v>
      </c>
      <c r="P51" s="185" t="s">
        <v>2893</v>
      </c>
      <c r="Q51" s="185" t="s">
        <v>3187</v>
      </c>
      <c r="R51" s="185" t="s">
        <v>3117</v>
      </c>
      <c r="S51" s="185" t="s">
        <v>2893</v>
      </c>
      <c r="T51" s="185" t="s">
        <v>3188</v>
      </c>
      <c r="U51" s="185" t="s">
        <v>2781</v>
      </c>
      <c r="V51" s="185" t="s">
        <v>2893</v>
      </c>
      <c r="W51" s="185" t="s">
        <v>2781</v>
      </c>
      <c r="X51" s="185" t="s">
        <v>3120</v>
      </c>
      <c r="Y51" s="185" t="s">
        <v>2893</v>
      </c>
      <c r="Z51" s="185" t="s">
        <v>2781</v>
      </c>
      <c r="AA51" s="185" t="s">
        <v>2781</v>
      </c>
      <c r="AB51" s="185" t="s">
        <v>2893</v>
      </c>
      <c r="AC51" s="185" t="s">
        <v>2781</v>
      </c>
      <c r="AD51" s="185" t="s">
        <v>2781</v>
      </c>
      <c r="AE51" s="185" t="s">
        <v>2893</v>
      </c>
      <c r="AF51" s="185" t="s">
        <v>2781</v>
      </c>
      <c r="AG51" s="185" t="s">
        <v>2781</v>
      </c>
      <c r="AH51" s="185" t="s">
        <v>2893</v>
      </c>
      <c r="AI51" s="185" t="s">
        <v>2781</v>
      </c>
      <c r="AJ51" s="185" t="s">
        <v>2781</v>
      </c>
      <c r="AK51" s="185" t="s">
        <v>2893</v>
      </c>
      <c r="AL51" s="185" t="s">
        <v>2781</v>
      </c>
      <c r="AM51" s="185" t="s">
        <v>2781</v>
      </c>
      <c r="AN51" s="185" t="s">
        <v>2893</v>
      </c>
      <c r="AO51" s="185" t="s">
        <v>2781</v>
      </c>
      <c r="AP51" s="185" t="s">
        <v>2781</v>
      </c>
      <c r="AQ51" s="185" t="s">
        <v>2893</v>
      </c>
      <c r="AR51" s="185" t="s">
        <v>2781</v>
      </c>
      <c r="AS51" s="185" t="s">
        <v>2781</v>
      </c>
      <c r="AT51" s="185" t="s">
        <v>2893</v>
      </c>
      <c r="AU51" s="185" t="s">
        <v>2781</v>
      </c>
      <c r="AV51" s="185" t="s">
        <v>2781</v>
      </c>
      <c r="AW51" s="185" t="s">
        <v>2893</v>
      </c>
      <c r="AX51" s="185" t="s">
        <v>2781</v>
      </c>
      <c r="AY51" s="185" t="s">
        <v>2781</v>
      </c>
      <c r="AZ51" s="185" t="s">
        <v>2893</v>
      </c>
      <c r="BA51" s="185" t="s">
        <v>2781</v>
      </c>
      <c r="BB51" s="185" t="s">
        <v>2781</v>
      </c>
      <c r="BC51" s="185" t="s">
        <v>2893</v>
      </c>
      <c r="BD51" s="185" t="s">
        <v>2781</v>
      </c>
      <c r="BE51" s="185" t="s">
        <v>2781</v>
      </c>
      <c r="BF51" s="185" t="s">
        <v>2893</v>
      </c>
      <c r="BG51" s="185" t="s">
        <v>2781</v>
      </c>
      <c r="BH51" s="185" t="s">
        <v>2781</v>
      </c>
      <c r="BI51" s="185" t="s">
        <v>2893</v>
      </c>
      <c r="BJ51" s="185" t="s">
        <v>3189</v>
      </c>
      <c r="BK51" s="185" t="s">
        <v>3131</v>
      </c>
      <c r="BL51" s="185" t="s">
        <v>2893</v>
      </c>
      <c r="BM51" s="185" t="s">
        <v>2781</v>
      </c>
      <c r="BN51" s="185" t="s">
        <v>3132</v>
      </c>
      <c r="BO51" s="185" t="s">
        <v>2893</v>
      </c>
      <c r="BP51" s="185" t="s">
        <v>2781</v>
      </c>
      <c r="BQ51" s="185" t="s">
        <v>3133</v>
      </c>
      <c r="BR51" s="185" t="s">
        <v>2893</v>
      </c>
      <c r="BS51" s="185" t="s">
        <v>2781</v>
      </c>
      <c r="BT51" s="185" t="s">
        <v>3134</v>
      </c>
      <c r="BU51" s="185" t="s">
        <v>2893</v>
      </c>
      <c r="BV51" s="185" t="s">
        <v>2781</v>
      </c>
      <c r="BW51" s="185" t="s">
        <v>3135</v>
      </c>
      <c r="BX51" s="185" t="s">
        <v>2893</v>
      </c>
      <c r="BY51" s="185" t="s">
        <v>2781</v>
      </c>
      <c r="BZ51" s="185" t="s">
        <v>3136</v>
      </c>
      <c r="CA51" s="185" t="s">
        <v>2893</v>
      </c>
      <c r="CB51" s="185" t="s">
        <v>3190</v>
      </c>
      <c r="CC51" s="185" t="s">
        <v>3137</v>
      </c>
      <c r="CD51" s="185" t="s">
        <v>2893</v>
      </c>
      <c r="CE51" s="185" t="s">
        <v>3191</v>
      </c>
      <c r="CF51" s="185" t="s">
        <v>3138</v>
      </c>
      <c r="CG51" s="185" t="s">
        <v>2893</v>
      </c>
      <c r="CH51" s="185" t="s">
        <v>2781</v>
      </c>
      <c r="CI51" s="185" t="s">
        <v>2781</v>
      </c>
      <c r="CJ51" s="185" t="s">
        <v>2893</v>
      </c>
      <c r="CK51" s="185" t="s">
        <v>2781</v>
      </c>
      <c r="CL51" s="185" t="s">
        <v>2781</v>
      </c>
      <c r="CM51" s="185" t="s">
        <v>2893</v>
      </c>
      <c r="CN51" s="185" t="s">
        <v>2781</v>
      </c>
      <c r="CO51" s="185" t="s">
        <v>2781</v>
      </c>
      <c r="CP51" s="185" t="s">
        <v>2893</v>
      </c>
      <c r="CQ51" s="185" t="s">
        <v>2781</v>
      </c>
      <c r="CR51" s="185" t="s">
        <v>2781</v>
      </c>
      <c r="CS51" s="185" t="s">
        <v>2893</v>
      </c>
      <c r="CT51" s="185" t="s">
        <v>2781</v>
      </c>
      <c r="CU51" s="185" t="s">
        <v>2781</v>
      </c>
      <c r="CV51" s="185" t="s">
        <v>2893</v>
      </c>
      <c r="CW51" s="185" t="s">
        <v>2781</v>
      </c>
      <c r="CX51" s="185" t="s">
        <v>2781</v>
      </c>
      <c r="CY51" s="185" t="s">
        <v>2893</v>
      </c>
      <c r="CZ51" s="185" t="s">
        <v>2781</v>
      </c>
      <c r="DA51" s="185" t="s">
        <v>2781</v>
      </c>
      <c r="DB51" s="185" t="s">
        <v>2893</v>
      </c>
      <c r="DC51" s="185" t="s">
        <v>2781</v>
      </c>
      <c r="DD51" s="185" t="s">
        <v>2781</v>
      </c>
      <c r="DE51" s="185" t="s">
        <v>2893</v>
      </c>
      <c r="DF51" s="185" t="s">
        <v>2781</v>
      </c>
      <c r="DG51" s="185" t="s">
        <v>2781</v>
      </c>
      <c r="DH51" s="185" t="s">
        <v>2893</v>
      </c>
      <c r="DI51" s="185" t="s">
        <v>2781</v>
      </c>
      <c r="DJ51" s="185" t="s">
        <v>3143</v>
      </c>
      <c r="DK51" s="185" t="s">
        <v>2893</v>
      </c>
      <c r="DL51" s="185" t="s">
        <v>2781</v>
      </c>
      <c r="DM51" s="185" t="s">
        <v>3145</v>
      </c>
      <c r="DN51" s="185" t="s">
        <v>2893</v>
      </c>
      <c r="DO51" s="185" t="s">
        <v>2781</v>
      </c>
      <c r="DP51" s="185" t="s">
        <v>3146</v>
      </c>
      <c r="DQ51" s="185" t="s">
        <v>2893</v>
      </c>
      <c r="DR51" s="185" t="s">
        <v>2781</v>
      </c>
      <c r="DS51" s="185" t="s">
        <v>3147</v>
      </c>
      <c r="DT51" s="185" t="s">
        <v>2893</v>
      </c>
      <c r="DU51" s="185" t="s">
        <v>2781</v>
      </c>
      <c r="DV51" s="185" t="s">
        <v>3148</v>
      </c>
      <c r="DW51" s="185" t="s">
        <v>2893</v>
      </c>
      <c r="DX51" s="185" t="s">
        <v>2781</v>
      </c>
      <c r="DY51" s="185" t="s">
        <v>3150</v>
      </c>
      <c r="DZ51" s="185" t="s">
        <v>2893</v>
      </c>
      <c r="EA51" s="185" t="s">
        <v>2781</v>
      </c>
      <c r="EB51" s="185" t="s">
        <v>3151</v>
      </c>
      <c r="EC51" s="185" t="s">
        <v>2893</v>
      </c>
      <c r="ED51" s="185" t="s">
        <v>2781</v>
      </c>
      <c r="EE51" s="185" t="s">
        <v>2781</v>
      </c>
      <c r="EF51" s="185" t="s">
        <v>2893</v>
      </c>
      <c r="EG51" s="185" t="s">
        <v>2781</v>
      </c>
      <c r="EH51" s="185" t="s">
        <v>3154</v>
      </c>
      <c r="EI51" s="185" t="s">
        <v>2893</v>
      </c>
      <c r="EJ51" s="185" t="s">
        <v>2781</v>
      </c>
      <c r="EK51" s="185" t="s">
        <v>2781</v>
      </c>
      <c r="EL51" s="185" t="s">
        <v>2893</v>
      </c>
      <c r="EM51" s="185" t="s">
        <v>2781</v>
      </c>
      <c r="EN51" s="185" t="s">
        <v>2781</v>
      </c>
      <c r="EO51" s="185" t="s">
        <v>2893</v>
      </c>
      <c r="EP51" s="185" t="s">
        <v>2781</v>
      </c>
      <c r="EQ51" s="185" t="s">
        <v>3192</v>
      </c>
      <c r="ER51" s="185" t="s">
        <v>2893</v>
      </c>
      <c r="ES51" s="185" t="s">
        <v>3193</v>
      </c>
      <c r="ET51" s="185" t="s">
        <v>2781</v>
      </c>
    </row>
    <row r="52" spans="1:150" x14ac:dyDescent="0.3">
      <c r="A52" s="1"/>
      <c r="B52" s="184" t="s">
        <v>3194</v>
      </c>
      <c r="C52" s="184" t="s">
        <v>115</v>
      </c>
      <c r="D52" s="184" t="s">
        <v>1001</v>
      </c>
      <c r="E52" s="184" t="s">
        <v>3195</v>
      </c>
      <c r="F52" s="184" t="s">
        <v>3196</v>
      </c>
      <c r="G52" s="185" t="s">
        <v>2893</v>
      </c>
      <c r="H52" s="185" t="s">
        <v>3169</v>
      </c>
      <c r="I52" s="185" t="s">
        <v>3113</v>
      </c>
      <c r="J52" s="185" t="s">
        <v>2893</v>
      </c>
      <c r="K52" s="185" t="s">
        <v>3197</v>
      </c>
      <c r="L52" s="185" t="s">
        <v>2781</v>
      </c>
      <c r="M52" s="185" t="s">
        <v>2893</v>
      </c>
      <c r="N52" s="185" t="s">
        <v>3124</v>
      </c>
      <c r="O52" s="185" t="s">
        <v>2781</v>
      </c>
      <c r="P52" s="185" t="s">
        <v>2893</v>
      </c>
      <c r="Q52" s="185" t="s">
        <v>3166</v>
      </c>
      <c r="R52" s="185" t="s">
        <v>2781</v>
      </c>
      <c r="S52" s="185" t="s">
        <v>2893</v>
      </c>
      <c r="T52" s="185" t="s">
        <v>2781</v>
      </c>
      <c r="U52" s="185" t="s">
        <v>2781</v>
      </c>
      <c r="V52" s="185" t="s">
        <v>2893</v>
      </c>
      <c r="W52" s="185" t="s">
        <v>2781</v>
      </c>
      <c r="X52" s="185" t="s">
        <v>2781</v>
      </c>
      <c r="Y52" s="185" t="s">
        <v>2893</v>
      </c>
      <c r="Z52" s="185" t="s">
        <v>3198</v>
      </c>
      <c r="AA52" s="185" t="s">
        <v>3122</v>
      </c>
      <c r="AB52" s="185" t="s">
        <v>2893</v>
      </c>
      <c r="AC52" s="185" t="s">
        <v>3199</v>
      </c>
      <c r="AD52" s="185" t="s">
        <v>2781</v>
      </c>
      <c r="AE52" s="185" t="s">
        <v>2893</v>
      </c>
      <c r="AF52" s="185" t="s">
        <v>3163</v>
      </c>
      <c r="AG52" s="185" t="s">
        <v>2781</v>
      </c>
      <c r="AH52" s="185" t="s">
        <v>2893</v>
      </c>
      <c r="AI52" s="185" t="s">
        <v>2781</v>
      </c>
      <c r="AJ52" s="185" t="s">
        <v>3125</v>
      </c>
      <c r="AK52" s="185" t="s">
        <v>2893</v>
      </c>
      <c r="AL52" s="185" t="s">
        <v>3170</v>
      </c>
      <c r="AM52" s="185" t="s">
        <v>2781</v>
      </c>
      <c r="AN52" s="185" t="s">
        <v>2893</v>
      </c>
      <c r="AO52" s="185" t="s">
        <v>3171</v>
      </c>
      <c r="AP52" s="185" t="s">
        <v>2781</v>
      </c>
      <c r="AQ52" s="185" t="s">
        <v>2893</v>
      </c>
      <c r="AR52" s="185" t="s">
        <v>2781</v>
      </c>
      <c r="AS52" s="185" t="s">
        <v>2781</v>
      </c>
      <c r="AT52" s="185" t="s">
        <v>2893</v>
      </c>
      <c r="AU52" s="185" t="s">
        <v>3200</v>
      </c>
      <c r="AV52" s="185" t="s">
        <v>3130</v>
      </c>
      <c r="AW52" s="185" t="s">
        <v>2893</v>
      </c>
      <c r="AX52" s="185" t="s">
        <v>3173</v>
      </c>
      <c r="AY52" s="185" t="s">
        <v>2781</v>
      </c>
      <c r="AZ52" s="185" t="s">
        <v>2893</v>
      </c>
      <c r="BA52" s="185" t="s">
        <v>3173</v>
      </c>
      <c r="BB52" s="185" t="s">
        <v>2781</v>
      </c>
      <c r="BC52" s="185" t="s">
        <v>2893</v>
      </c>
      <c r="BD52" s="185" t="s">
        <v>3173</v>
      </c>
      <c r="BE52" s="185" t="s">
        <v>2781</v>
      </c>
      <c r="BF52" s="185" t="s">
        <v>2893</v>
      </c>
      <c r="BG52" s="185" t="s">
        <v>3173</v>
      </c>
      <c r="BH52" s="185" t="s">
        <v>2781</v>
      </c>
      <c r="BI52" s="185" t="s">
        <v>2893</v>
      </c>
      <c r="BJ52" s="185" t="s">
        <v>3174</v>
      </c>
      <c r="BK52" s="185" t="s">
        <v>2781</v>
      </c>
      <c r="BL52" s="185" t="s">
        <v>2893</v>
      </c>
      <c r="BM52" s="185" t="s">
        <v>3173</v>
      </c>
      <c r="BN52" s="185" t="s">
        <v>2781</v>
      </c>
      <c r="BO52" s="185" t="s">
        <v>2893</v>
      </c>
      <c r="BP52" s="185" t="s">
        <v>3173</v>
      </c>
      <c r="BQ52" s="185" t="s">
        <v>2781</v>
      </c>
      <c r="BR52" s="185" t="s">
        <v>2893</v>
      </c>
      <c r="BS52" s="185" t="s">
        <v>3173</v>
      </c>
      <c r="BT52" s="185" t="s">
        <v>2781</v>
      </c>
      <c r="BU52" s="185" t="s">
        <v>2893</v>
      </c>
      <c r="BV52" s="185" t="s">
        <v>3173</v>
      </c>
      <c r="BW52" s="185" t="s">
        <v>2781</v>
      </c>
      <c r="BX52" s="185" t="s">
        <v>2893</v>
      </c>
      <c r="BY52" s="185" t="s">
        <v>3173</v>
      </c>
      <c r="BZ52" s="185" t="s">
        <v>2781</v>
      </c>
      <c r="CA52" s="185" t="s">
        <v>2893</v>
      </c>
      <c r="CB52" s="185" t="s">
        <v>3175</v>
      </c>
      <c r="CC52" s="185" t="s">
        <v>2781</v>
      </c>
      <c r="CD52" s="185" t="s">
        <v>2893</v>
      </c>
      <c r="CE52" s="185" t="s">
        <v>3176</v>
      </c>
      <c r="CF52" s="185" t="s">
        <v>2781</v>
      </c>
      <c r="CG52" s="185" t="s">
        <v>2893</v>
      </c>
      <c r="CH52" s="185" t="s">
        <v>3139</v>
      </c>
      <c r="CI52" s="185" t="s">
        <v>2781</v>
      </c>
      <c r="CJ52" s="185" t="s">
        <v>2893</v>
      </c>
      <c r="CK52" s="185" t="s">
        <v>3177</v>
      </c>
      <c r="CL52" s="185" t="s">
        <v>2781</v>
      </c>
      <c r="CM52" s="185" t="s">
        <v>2893</v>
      </c>
      <c r="CN52" s="185" t="s">
        <v>2781</v>
      </c>
      <c r="CO52" s="185" t="s">
        <v>2781</v>
      </c>
      <c r="CP52" s="185" t="s">
        <v>2893</v>
      </c>
      <c r="CQ52" s="185" t="s">
        <v>2781</v>
      </c>
      <c r="CR52" s="185" t="s">
        <v>2781</v>
      </c>
      <c r="CS52" s="185" t="s">
        <v>2893</v>
      </c>
      <c r="CT52" s="185" t="s">
        <v>3201</v>
      </c>
      <c r="CU52" s="185" t="s">
        <v>2781</v>
      </c>
      <c r="CV52" s="185" t="s">
        <v>2893</v>
      </c>
      <c r="CW52" s="185" t="s">
        <v>3173</v>
      </c>
      <c r="CX52" s="185" t="s">
        <v>2781</v>
      </c>
      <c r="CY52" s="185" t="s">
        <v>2893</v>
      </c>
      <c r="CZ52" s="185" t="s">
        <v>3173</v>
      </c>
      <c r="DA52" s="185" t="s">
        <v>2781</v>
      </c>
      <c r="DB52" s="185" t="s">
        <v>2893</v>
      </c>
      <c r="DC52" s="185" t="s">
        <v>3179</v>
      </c>
      <c r="DD52" s="185" t="s">
        <v>2781</v>
      </c>
      <c r="DE52" s="185" t="s">
        <v>2893</v>
      </c>
      <c r="DF52" s="185" t="s">
        <v>3173</v>
      </c>
      <c r="DG52" s="185" t="s">
        <v>2781</v>
      </c>
      <c r="DH52" s="185" t="s">
        <v>2893</v>
      </c>
      <c r="DI52" s="185" t="s">
        <v>2781</v>
      </c>
      <c r="DJ52" s="185" t="s">
        <v>2781</v>
      </c>
      <c r="DK52" s="185" t="s">
        <v>2893</v>
      </c>
      <c r="DL52" s="185" t="s">
        <v>3180</v>
      </c>
      <c r="DM52" s="185" t="s">
        <v>2781</v>
      </c>
      <c r="DN52" s="185" t="s">
        <v>2893</v>
      </c>
      <c r="DO52" s="185" t="s">
        <v>2781</v>
      </c>
      <c r="DP52" s="185" t="s">
        <v>2781</v>
      </c>
      <c r="DQ52" s="185" t="s">
        <v>2893</v>
      </c>
      <c r="DR52" s="185" t="s">
        <v>2781</v>
      </c>
      <c r="DS52" s="185" t="s">
        <v>2781</v>
      </c>
      <c r="DT52" s="185" t="s">
        <v>2893</v>
      </c>
      <c r="DU52" s="185" t="s">
        <v>2781</v>
      </c>
      <c r="DV52" s="185" t="s">
        <v>2781</v>
      </c>
      <c r="DW52" s="185" t="s">
        <v>2893</v>
      </c>
      <c r="DX52" s="185" t="s">
        <v>3181</v>
      </c>
      <c r="DY52" s="185" t="s">
        <v>2781</v>
      </c>
      <c r="DZ52" s="185" t="s">
        <v>2893</v>
      </c>
      <c r="EA52" s="185" t="s">
        <v>2781</v>
      </c>
      <c r="EB52" s="185" t="s">
        <v>2781</v>
      </c>
      <c r="EC52" s="185" t="s">
        <v>2893</v>
      </c>
      <c r="ED52" s="185" t="s">
        <v>2781</v>
      </c>
      <c r="EE52" s="185" t="s">
        <v>3152</v>
      </c>
      <c r="EF52" s="185" t="s">
        <v>2893</v>
      </c>
      <c r="EG52" s="185" t="s">
        <v>3182</v>
      </c>
      <c r="EH52" s="185" t="s">
        <v>2781</v>
      </c>
      <c r="EI52" s="185" t="s">
        <v>2893</v>
      </c>
      <c r="EJ52" s="185" t="s">
        <v>2781</v>
      </c>
      <c r="EK52" s="185" t="s">
        <v>2781</v>
      </c>
      <c r="EL52" s="185" t="s">
        <v>2893</v>
      </c>
      <c r="EM52" s="185" t="s">
        <v>2781</v>
      </c>
      <c r="EN52" s="185" t="s">
        <v>3202</v>
      </c>
      <c r="EO52" s="185" t="s">
        <v>2893</v>
      </c>
      <c r="EP52" s="185" t="s">
        <v>2781</v>
      </c>
      <c r="EQ52" s="185" t="s">
        <v>3203</v>
      </c>
      <c r="ER52" s="185" t="s">
        <v>2893</v>
      </c>
      <c r="ES52" s="185" t="s">
        <v>3204</v>
      </c>
      <c r="ET52" s="185" t="s">
        <v>3159</v>
      </c>
    </row>
    <row r="53" spans="1:150" x14ac:dyDescent="0.3">
      <c r="A53" s="1"/>
      <c r="B53" s="184" t="s">
        <v>3205</v>
      </c>
      <c r="C53" s="184" t="s">
        <v>115</v>
      </c>
      <c r="D53" s="184" t="s">
        <v>1001</v>
      </c>
      <c r="E53" s="184" t="s">
        <v>3206</v>
      </c>
      <c r="F53" s="184" t="s">
        <v>3207</v>
      </c>
      <c r="G53" s="185" t="s">
        <v>2893</v>
      </c>
      <c r="H53" s="185" t="s">
        <v>2781</v>
      </c>
      <c r="I53" s="185" t="s">
        <v>2781</v>
      </c>
      <c r="J53" s="185" t="s">
        <v>2893</v>
      </c>
      <c r="K53" s="185" t="s">
        <v>2781</v>
      </c>
      <c r="L53" s="185" t="s">
        <v>2781</v>
      </c>
      <c r="M53" s="185" t="s">
        <v>2893</v>
      </c>
      <c r="N53" s="185" t="s">
        <v>2781</v>
      </c>
      <c r="O53" s="185" t="s">
        <v>2781</v>
      </c>
      <c r="P53" s="185" t="s">
        <v>2893</v>
      </c>
      <c r="Q53" s="185" t="s">
        <v>2781</v>
      </c>
      <c r="R53" s="185" t="s">
        <v>2781</v>
      </c>
      <c r="S53" s="185" t="s">
        <v>2893</v>
      </c>
      <c r="T53" s="185" t="s">
        <v>2781</v>
      </c>
      <c r="U53" s="185" t="s">
        <v>2781</v>
      </c>
      <c r="V53" s="185" t="s">
        <v>2893</v>
      </c>
      <c r="W53" s="185" t="s">
        <v>2781</v>
      </c>
      <c r="X53" s="185" t="s">
        <v>2781</v>
      </c>
      <c r="Y53" s="185" t="s">
        <v>2893</v>
      </c>
      <c r="Z53" s="185" t="s">
        <v>2781</v>
      </c>
      <c r="AA53" s="185" t="s">
        <v>2781</v>
      </c>
      <c r="AB53" s="185" t="s">
        <v>2893</v>
      </c>
      <c r="AC53" s="185" t="s">
        <v>2781</v>
      </c>
      <c r="AD53" s="185" t="s">
        <v>2781</v>
      </c>
      <c r="AE53" s="185" t="s">
        <v>2893</v>
      </c>
      <c r="AF53" s="185" t="s">
        <v>2781</v>
      </c>
      <c r="AG53" s="185" t="s">
        <v>2781</v>
      </c>
      <c r="AH53" s="185" t="s">
        <v>2893</v>
      </c>
      <c r="AI53" s="185" t="s">
        <v>2781</v>
      </c>
      <c r="AJ53" s="185" t="s">
        <v>2781</v>
      </c>
      <c r="AK53" s="185" t="s">
        <v>2893</v>
      </c>
      <c r="AL53" s="185" t="s">
        <v>2781</v>
      </c>
      <c r="AM53" s="185" t="s">
        <v>2781</v>
      </c>
      <c r="AN53" s="185" t="s">
        <v>2893</v>
      </c>
      <c r="AO53" s="185" t="s">
        <v>2781</v>
      </c>
      <c r="AP53" s="185" t="s">
        <v>2781</v>
      </c>
      <c r="AQ53" s="185" t="s">
        <v>2893</v>
      </c>
      <c r="AR53" s="185" t="s">
        <v>2781</v>
      </c>
      <c r="AS53" s="185" t="s">
        <v>2781</v>
      </c>
      <c r="AT53" s="185" t="s">
        <v>2893</v>
      </c>
      <c r="AU53" s="185" t="s">
        <v>2781</v>
      </c>
      <c r="AV53" s="185" t="s">
        <v>2781</v>
      </c>
      <c r="AW53" s="185" t="s">
        <v>2893</v>
      </c>
      <c r="AX53" s="185" t="s">
        <v>2781</v>
      </c>
      <c r="AY53" s="185" t="s">
        <v>2781</v>
      </c>
      <c r="AZ53" s="185" t="s">
        <v>2893</v>
      </c>
      <c r="BA53" s="185" t="s">
        <v>2781</v>
      </c>
      <c r="BB53" s="185" t="s">
        <v>2781</v>
      </c>
      <c r="BC53" s="185" t="s">
        <v>2893</v>
      </c>
      <c r="BD53" s="185" t="s">
        <v>2781</v>
      </c>
      <c r="BE53" s="185" t="s">
        <v>2781</v>
      </c>
      <c r="BF53" s="185" t="s">
        <v>2893</v>
      </c>
      <c r="BG53" s="185" t="s">
        <v>2781</v>
      </c>
      <c r="BH53" s="185" t="s">
        <v>2781</v>
      </c>
      <c r="BI53" s="185" t="s">
        <v>2893</v>
      </c>
      <c r="BJ53" s="185" t="s">
        <v>2781</v>
      </c>
      <c r="BK53" s="185" t="s">
        <v>2781</v>
      </c>
      <c r="BL53" s="185" t="s">
        <v>2893</v>
      </c>
      <c r="BM53" s="185" t="s">
        <v>2781</v>
      </c>
      <c r="BN53" s="185" t="s">
        <v>2781</v>
      </c>
      <c r="BO53" s="185" t="s">
        <v>2893</v>
      </c>
      <c r="BP53" s="185" t="s">
        <v>2781</v>
      </c>
      <c r="BQ53" s="185" t="s">
        <v>2781</v>
      </c>
      <c r="BR53" s="185" t="s">
        <v>2893</v>
      </c>
      <c r="BS53" s="185" t="s">
        <v>2781</v>
      </c>
      <c r="BT53" s="185" t="s">
        <v>2781</v>
      </c>
      <c r="BU53" s="185" t="s">
        <v>2893</v>
      </c>
      <c r="BV53" s="185" t="s">
        <v>2781</v>
      </c>
      <c r="BW53" s="185" t="s">
        <v>2781</v>
      </c>
      <c r="BX53" s="185" t="s">
        <v>2893</v>
      </c>
      <c r="BY53" s="185" t="s">
        <v>2781</v>
      </c>
      <c r="BZ53" s="185" t="s">
        <v>2781</v>
      </c>
      <c r="CA53" s="185" t="s">
        <v>2893</v>
      </c>
      <c r="CB53" s="185" t="s">
        <v>2781</v>
      </c>
      <c r="CC53" s="185" t="s">
        <v>2781</v>
      </c>
      <c r="CD53" s="185" t="s">
        <v>2893</v>
      </c>
      <c r="CE53" s="185" t="s">
        <v>2781</v>
      </c>
      <c r="CF53" s="185" t="s">
        <v>2781</v>
      </c>
      <c r="CG53" s="185" t="s">
        <v>2893</v>
      </c>
      <c r="CH53" s="185" t="s">
        <v>2781</v>
      </c>
      <c r="CI53" s="185" t="s">
        <v>2781</v>
      </c>
      <c r="CJ53" s="185" t="s">
        <v>2893</v>
      </c>
      <c r="CK53" s="185" t="s">
        <v>2781</v>
      </c>
      <c r="CL53" s="185" t="s">
        <v>2781</v>
      </c>
      <c r="CM53" s="185" t="s">
        <v>2893</v>
      </c>
      <c r="CN53" s="185" t="s">
        <v>2781</v>
      </c>
      <c r="CO53" s="185" t="s">
        <v>2781</v>
      </c>
      <c r="CP53" s="185" t="s">
        <v>2893</v>
      </c>
      <c r="CQ53" s="185" t="s">
        <v>2781</v>
      </c>
      <c r="CR53" s="185" t="s">
        <v>2781</v>
      </c>
      <c r="CS53" s="185" t="s">
        <v>2893</v>
      </c>
      <c r="CT53" s="185" t="s">
        <v>2781</v>
      </c>
      <c r="CU53" s="185" t="s">
        <v>2781</v>
      </c>
      <c r="CV53" s="185" t="s">
        <v>2893</v>
      </c>
      <c r="CW53" s="185" t="s">
        <v>2781</v>
      </c>
      <c r="CX53" s="185" t="s">
        <v>2781</v>
      </c>
      <c r="CY53" s="185" t="s">
        <v>2893</v>
      </c>
      <c r="CZ53" s="185" t="s">
        <v>2781</v>
      </c>
      <c r="DA53" s="185" t="s">
        <v>2781</v>
      </c>
      <c r="DB53" s="185" t="s">
        <v>2893</v>
      </c>
      <c r="DC53" s="185" t="s">
        <v>2781</v>
      </c>
      <c r="DD53" s="185" t="s">
        <v>2781</v>
      </c>
      <c r="DE53" s="185" t="s">
        <v>2893</v>
      </c>
      <c r="DF53" s="185" t="s">
        <v>2781</v>
      </c>
      <c r="DG53" s="185" t="s">
        <v>2781</v>
      </c>
      <c r="DH53" s="185" t="s">
        <v>2893</v>
      </c>
      <c r="DI53" s="185" t="s">
        <v>2781</v>
      </c>
      <c r="DJ53" s="185" t="s">
        <v>2781</v>
      </c>
      <c r="DK53" s="185" t="s">
        <v>2893</v>
      </c>
      <c r="DL53" s="185" t="s">
        <v>2781</v>
      </c>
      <c r="DM53" s="185" t="s">
        <v>2781</v>
      </c>
      <c r="DN53" s="185" t="s">
        <v>2893</v>
      </c>
      <c r="DO53" s="185" t="s">
        <v>2781</v>
      </c>
      <c r="DP53" s="185" t="s">
        <v>2781</v>
      </c>
      <c r="DQ53" s="185" t="s">
        <v>2893</v>
      </c>
      <c r="DR53" s="185" t="s">
        <v>2781</v>
      </c>
      <c r="DS53" s="185" t="s">
        <v>2781</v>
      </c>
      <c r="DT53" s="185" t="s">
        <v>2893</v>
      </c>
      <c r="DU53" s="185" t="s">
        <v>2781</v>
      </c>
      <c r="DV53" s="185" t="s">
        <v>2781</v>
      </c>
      <c r="DW53" s="185" t="s">
        <v>2893</v>
      </c>
      <c r="DX53" s="185" t="s">
        <v>2781</v>
      </c>
      <c r="DY53" s="185" t="s">
        <v>2781</v>
      </c>
      <c r="DZ53" s="185" t="s">
        <v>2893</v>
      </c>
      <c r="EA53" s="185" t="s">
        <v>2781</v>
      </c>
      <c r="EB53" s="185" t="s">
        <v>2781</v>
      </c>
      <c r="EC53" s="185" t="s">
        <v>2893</v>
      </c>
      <c r="ED53" s="185" t="s">
        <v>2781</v>
      </c>
      <c r="EE53" s="185" t="s">
        <v>2781</v>
      </c>
      <c r="EF53" s="185" t="s">
        <v>2893</v>
      </c>
      <c r="EG53" s="185" t="s">
        <v>2781</v>
      </c>
      <c r="EH53" s="185" t="s">
        <v>2781</v>
      </c>
      <c r="EI53" s="185" t="s">
        <v>2893</v>
      </c>
      <c r="EJ53" s="185" t="s">
        <v>2781</v>
      </c>
      <c r="EK53" s="185" t="s">
        <v>2781</v>
      </c>
      <c r="EL53" s="185" t="s">
        <v>2893</v>
      </c>
      <c r="EM53" s="185" t="s">
        <v>2781</v>
      </c>
      <c r="EN53" s="185" t="s">
        <v>2781</v>
      </c>
      <c r="EO53" s="185" t="s">
        <v>2893</v>
      </c>
      <c r="EP53" s="185" t="s">
        <v>2781</v>
      </c>
      <c r="EQ53" s="185" t="s">
        <v>2781</v>
      </c>
      <c r="ER53" s="185" t="s">
        <v>2893</v>
      </c>
      <c r="ES53" s="185" t="s">
        <v>2781</v>
      </c>
      <c r="ET53" s="185" t="s">
        <v>2781</v>
      </c>
    </row>
    <row r="54" spans="1:150" x14ac:dyDescent="0.3">
      <c r="A54" s="1"/>
      <c r="B54" s="183" t="s">
        <v>3208</v>
      </c>
      <c r="C54" s="183" t="s">
        <v>115</v>
      </c>
      <c r="D54" s="183" t="s">
        <v>1002</v>
      </c>
      <c r="E54" s="183" t="s">
        <v>3209</v>
      </c>
      <c r="F54" s="183" t="s">
        <v>3210</v>
      </c>
      <c r="G54" s="183" t="s">
        <v>2893</v>
      </c>
      <c r="H54" s="183" t="s">
        <v>3211</v>
      </c>
      <c r="I54" s="183" t="s">
        <v>2781</v>
      </c>
      <c r="J54" s="183" t="s">
        <v>2893</v>
      </c>
      <c r="K54" s="183" t="s">
        <v>3211</v>
      </c>
      <c r="L54" s="183" t="s">
        <v>3212</v>
      </c>
      <c r="M54" s="183" t="s">
        <v>2893</v>
      </c>
      <c r="N54" s="183" t="s">
        <v>3211</v>
      </c>
      <c r="O54" s="183" t="s">
        <v>2781</v>
      </c>
      <c r="P54" s="183" t="s">
        <v>2893</v>
      </c>
      <c r="Q54" s="183" t="s">
        <v>3211</v>
      </c>
      <c r="R54" s="183" t="s">
        <v>3213</v>
      </c>
      <c r="S54" s="183" t="s">
        <v>2893</v>
      </c>
      <c r="T54" s="183" t="s">
        <v>3211</v>
      </c>
      <c r="U54" s="183" t="s">
        <v>2781</v>
      </c>
      <c r="V54" s="183" t="s">
        <v>2893</v>
      </c>
      <c r="W54" s="183" t="s">
        <v>3211</v>
      </c>
      <c r="X54" s="183" t="s">
        <v>2781</v>
      </c>
      <c r="Y54" s="183" t="s">
        <v>2893</v>
      </c>
      <c r="Z54" s="183" t="s">
        <v>3211</v>
      </c>
      <c r="AA54" s="183" t="s">
        <v>2781</v>
      </c>
      <c r="AB54" s="183" t="s">
        <v>2893</v>
      </c>
      <c r="AC54" s="183" t="s">
        <v>3211</v>
      </c>
      <c r="AD54" s="183" t="s">
        <v>3214</v>
      </c>
      <c r="AE54" s="183" t="s">
        <v>2893</v>
      </c>
      <c r="AF54" s="183" t="s">
        <v>3211</v>
      </c>
      <c r="AG54" s="183" t="s">
        <v>2781</v>
      </c>
      <c r="AH54" s="183" t="s">
        <v>2893</v>
      </c>
      <c r="AI54" s="183" t="s">
        <v>3211</v>
      </c>
      <c r="AJ54" s="183" t="s">
        <v>2781</v>
      </c>
      <c r="AK54" s="183" t="s">
        <v>2893</v>
      </c>
      <c r="AL54" s="183" t="s">
        <v>3211</v>
      </c>
      <c r="AM54" s="183" t="s">
        <v>2781</v>
      </c>
      <c r="AN54" s="183" t="s">
        <v>2893</v>
      </c>
      <c r="AO54" s="183" t="s">
        <v>3211</v>
      </c>
      <c r="AP54" s="183" t="s">
        <v>2781</v>
      </c>
      <c r="AQ54" s="183" t="s">
        <v>2893</v>
      </c>
      <c r="AR54" s="183" t="s">
        <v>3211</v>
      </c>
      <c r="AS54" s="183" t="s">
        <v>2781</v>
      </c>
      <c r="AT54" s="183" t="s">
        <v>2893</v>
      </c>
      <c r="AU54" s="183" t="s">
        <v>3211</v>
      </c>
      <c r="AV54" s="183" t="s">
        <v>2781</v>
      </c>
      <c r="AW54" s="183" t="s">
        <v>2893</v>
      </c>
      <c r="AX54" s="183" t="s">
        <v>3211</v>
      </c>
      <c r="AY54" s="183" t="s">
        <v>2781</v>
      </c>
      <c r="AZ54" s="183" t="s">
        <v>2893</v>
      </c>
      <c r="BA54" s="183" t="s">
        <v>3211</v>
      </c>
      <c r="BB54" s="183" t="s">
        <v>2781</v>
      </c>
      <c r="BC54" s="183" t="s">
        <v>2893</v>
      </c>
      <c r="BD54" s="183" t="s">
        <v>3211</v>
      </c>
      <c r="BE54" s="183" t="s">
        <v>2781</v>
      </c>
      <c r="BF54" s="183" t="s">
        <v>2893</v>
      </c>
      <c r="BG54" s="183" t="s">
        <v>3211</v>
      </c>
      <c r="BH54" s="183" t="s">
        <v>2781</v>
      </c>
      <c r="BI54" s="183" t="s">
        <v>2893</v>
      </c>
      <c r="BJ54" s="183" t="s">
        <v>3211</v>
      </c>
      <c r="BK54" s="183" t="s">
        <v>2781</v>
      </c>
      <c r="BL54" s="183" t="s">
        <v>2893</v>
      </c>
      <c r="BM54" s="183" t="s">
        <v>3211</v>
      </c>
      <c r="BN54" s="183" t="s">
        <v>2781</v>
      </c>
      <c r="BO54" s="183" t="s">
        <v>2893</v>
      </c>
      <c r="BP54" s="183" t="s">
        <v>3211</v>
      </c>
      <c r="BQ54" s="183" t="s">
        <v>2781</v>
      </c>
      <c r="BR54" s="183" t="s">
        <v>2893</v>
      </c>
      <c r="BS54" s="183" t="s">
        <v>3211</v>
      </c>
      <c r="BT54" s="183" t="s">
        <v>2781</v>
      </c>
      <c r="BU54" s="183" t="s">
        <v>2893</v>
      </c>
      <c r="BV54" s="183" t="s">
        <v>3211</v>
      </c>
      <c r="BW54" s="183" t="s">
        <v>2781</v>
      </c>
      <c r="BX54" s="183" t="s">
        <v>2893</v>
      </c>
      <c r="BY54" s="183" t="s">
        <v>3211</v>
      </c>
      <c r="BZ54" s="183" t="s">
        <v>2781</v>
      </c>
      <c r="CA54" s="183" t="s">
        <v>2893</v>
      </c>
      <c r="CB54" s="183" t="s">
        <v>3211</v>
      </c>
      <c r="CC54" s="183" t="s">
        <v>3215</v>
      </c>
      <c r="CD54" s="183" t="s">
        <v>2893</v>
      </c>
      <c r="CE54" s="183" t="s">
        <v>3211</v>
      </c>
      <c r="CF54" s="183" t="s">
        <v>2781</v>
      </c>
      <c r="CG54" s="183" t="s">
        <v>2893</v>
      </c>
      <c r="CH54" s="183" t="s">
        <v>3211</v>
      </c>
      <c r="CI54" s="183" t="s">
        <v>2781</v>
      </c>
      <c r="CJ54" s="183" t="s">
        <v>2893</v>
      </c>
      <c r="CK54" s="183" t="s">
        <v>3211</v>
      </c>
      <c r="CL54" s="183" t="s">
        <v>2781</v>
      </c>
      <c r="CM54" s="183" t="s">
        <v>2893</v>
      </c>
      <c r="CN54" s="183" t="s">
        <v>2781</v>
      </c>
      <c r="CO54" s="183" t="s">
        <v>2781</v>
      </c>
      <c r="CP54" s="183" t="s">
        <v>2893</v>
      </c>
      <c r="CQ54" s="183" t="s">
        <v>2781</v>
      </c>
      <c r="CR54" s="183" t="s">
        <v>2781</v>
      </c>
      <c r="CS54" s="183" t="s">
        <v>2893</v>
      </c>
      <c r="CT54" s="183" t="s">
        <v>3211</v>
      </c>
      <c r="CU54" s="183" t="s">
        <v>2781</v>
      </c>
      <c r="CV54" s="183" t="s">
        <v>2893</v>
      </c>
      <c r="CW54" s="183" t="s">
        <v>3211</v>
      </c>
      <c r="CX54" s="183" t="s">
        <v>2781</v>
      </c>
      <c r="CY54" s="183" t="s">
        <v>2893</v>
      </c>
      <c r="CZ54" s="183" t="s">
        <v>3211</v>
      </c>
      <c r="DA54" s="183" t="s">
        <v>2781</v>
      </c>
      <c r="DB54" s="183" t="s">
        <v>2893</v>
      </c>
      <c r="DC54" s="183" t="s">
        <v>3216</v>
      </c>
      <c r="DD54" s="183" t="s">
        <v>2781</v>
      </c>
      <c r="DE54" s="183" t="s">
        <v>2893</v>
      </c>
      <c r="DF54" s="183" t="s">
        <v>3211</v>
      </c>
      <c r="DG54" s="183" t="s">
        <v>2781</v>
      </c>
      <c r="DH54" s="183" t="s">
        <v>2893</v>
      </c>
      <c r="DI54" s="183" t="s">
        <v>3211</v>
      </c>
      <c r="DJ54" s="183" t="s">
        <v>2781</v>
      </c>
      <c r="DK54" s="183" t="s">
        <v>2893</v>
      </c>
      <c r="DL54" s="183" t="s">
        <v>3211</v>
      </c>
      <c r="DM54" s="183" t="s">
        <v>2781</v>
      </c>
      <c r="DN54" s="183" t="s">
        <v>2893</v>
      </c>
      <c r="DO54" s="183" t="s">
        <v>3211</v>
      </c>
      <c r="DP54" s="183" t="s">
        <v>3217</v>
      </c>
      <c r="DQ54" s="183" t="s">
        <v>2893</v>
      </c>
      <c r="DR54" s="183" t="s">
        <v>3211</v>
      </c>
      <c r="DS54" s="183" t="s">
        <v>2781</v>
      </c>
      <c r="DT54" s="183" t="s">
        <v>2893</v>
      </c>
      <c r="DU54" s="183" t="s">
        <v>3211</v>
      </c>
      <c r="DV54" s="183" t="s">
        <v>3218</v>
      </c>
      <c r="DW54" s="183" t="s">
        <v>2893</v>
      </c>
      <c r="DX54" s="183" t="s">
        <v>3211</v>
      </c>
      <c r="DY54" s="183" t="s">
        <v>3219</v>
      </c>
      <c r="DZ54" s="183" t="s">
        <v>2893</v>
      </c>
      <c r="EA54" s="183" t="s">
        <v>3211</v>
      </c>
      <c r="EB54" s="183" t="s">
        <v>3220</v>
      </c>
      <c r="EC54" s="183" t="s">
        <v>2893</v>
      </c>
      <c r="ED54" s="183" t="s">
        <v>3211</v>
      </c>
      <c r="EE54" s="183" t="s">
        <v>2781</v>
      </c>
      <c r="EF54" s="183" t="s">
        <v>2893</v>
      </c>
      <c r="EG54" s="183" t="s">
        <v>3211</v>
      </c>
      <c r="EH54" s="183" t="s">
        <v>2781</v>
      </c>
      <c r="EI54" s="183" t="s">
        <v>2893</v>
      </c>
      <c r="EJ54" s="183" t="s">
        <v>3211</v>
      </c>
      <c r="EK54" s="183" t="s">
        <v>2781</v>
      </c>
      <c r="EL54" s="183" t="s">
        <v>2893</v>
      </c>
      <c r="EM54" s="183" t="s">
        <v>3221</v>
      </c>
      <c r="EN54" s="183" t="s">
        <v>3222</v>
      </c>
      <c r="EO54" s="183" t="s">
        <v>2893</v>
      </c>
      <c r="EP54" s="183" t="s">
        <v>3223</v>
      </c>
      <c r="EQ54" s="183" t="s">
        <v>3224</v>
      </c>
      <c r="ER54" s="183" t="s">
        <v>2893</v>
      </c>
      <c r="ES54" s="183" t="s">
        <v>2781</v>
      </c>
      <c r="ET54" s="183" t="s">
        <v>3225</v>
      </c>
    </row>
    <row r="55" spans="1:150" x14ac:dyDescent="0.3">
      <c r="A55" s="1"/>
      <c r="B55" s="184" t="s">
        <v>3226</v>
      </c>
      <c r="C55" s="184" t="s">
        <v>115</v>
      </c>
      <c r="D55" s="184" t="s">
        <v>1002</v>
      </c>
      <c r="E55" s="184" t="s">
        <v>3227</v>
      </c>
      <c r="F55" s="184" t="s">
        <v>3228</v>
      </c>
      <c r="G55" s="185" t="s">
        <v>2893</v>
      </c>
      <c r="H55" s="185" t="s">
        <v>2781</v>
      </c>
      <c r="I55" s="185" t="s">
        <v>2781</v>
      </c>
      <c r="J55" s="185" t="s">
        <v>2893</v>
      </c>
      <c r="K55" s="185" t="s">
        <v>2781</v>
      </c>
      <c r="L55" s="185" t="s">
        <v>2781</v>
      </c>
      <c r="M55" s="185" t="s">
        <v>2893</v>
      </c>
      <c r="N55" s="185" t="s">
        <v>2781</v>
      </c>
      <c r="O55" s="185" t="s">
        <v>2781</v>
      </c>
      <c r="P55" s="185" t="s">
        <v>2893</v>
      </c>
      <c r="Q55" s="185" t="s">
        <v>2781</v>
      </c>
      <c r="R55" s="185" t="s">
        <v>2781</v>
      </c>
      <c r="S55" s="185" t="s">
        <v>2893</v>
      </c>
      <c r="T55" s="185" t="s">
        <v>2781</v>
      </c>
      <c r="U55" s="185" t="s">
        <v>2781</v>
      </c>
      <c r="V55" s="185" t="s">
        <v>2893</v>
      </c>
      <c r="W55" s="185" t="s">
        <v>2781</v>
      </c>
      <c r="X55" s="185" t="s">
        <v>2781</v>
      </c>
      <c r="Y55" s="185" t="s">
        <v>2893</v>
      </c>
      <c r="Z55" s="185" t="s">
        <v>2781</v>
      </c>
      <c r="AA55" s="185" t="s">
        <v>2781</v>
      </c>
      <c r="AB55" s="185" t="s">
        <v>2893</v>
      </c>
      <c r="AC55" s="185" t="s">
        <v>2781</v>
      </c>
      <c r="AD55" s="185" t="s">
        <v>2781</v>
      </c>
      <c r="AE55" s="185" t="s">
        <v>2893</v>
      </c>
      <c r="AF55" s="185" t="s">
        <v>2781</v>
      </c>
      <c r="AG55" s="185" t="s">
        <v>2781</v>
      </c>
      <c r="AH55" s="185" t="s">
        <v>2893</v>
      </c>
      <c r="AI55" s="185" t="s">
        <v>2781</v>
      </c>
      <c r="AJ55" s="185" t="s">
        <v>2781</v>
      </c>
      <c r="AK55" s="185" t="s">
        <v>2893</v>
      </c>
      <c r="AL55" s="185" t="s">
        <v>2781</v>
      </c>
      <c r="AM55" s="185" t="s">
        <v>2781</v>
      </c>
      <c r="AN55" s="185" t="s">
        <v>2893</v>
      </c>
      <c r="AO55" s="185" t="s">
        <v>2781</v>
      </c>
      <c r="AP55" s="185" t="s">
        <v>2781</v>
      </c>
      <c r="AQ55" s="185" t="s">
        <v>2893</v>
      </c>
      <c r="AR55" s="185" t="s">
        <v>2781</v>
      </c>
      <c r="AS55" s="185" t="s">
        <v>2781</v>
      </c>
      <c r="AT55" s="185" t="s">
        <v>2893</v>
      </c>
      <c r="AU55" s="185" t="s">
        <v>2781</v>
      </c>
      <c r="AV55" s="185" t="s">
        <v>2781</v>
      </c>
      <c r="AW55" s="185" t="s">
        <v>2893</v>
      </c>
      <c r="AX55" s="185" t="s">
        <v>2781</v>
      </c>
      <c r="AY55" s="185" t="s">
        <v>2781</v>
      </c>
      <c r="AZ55" s="185" t="s">
        <v>2893</v>
      </c>
      <c r="BA55" s="185" t="s">
        <v>2781</v>
      </c>
      <c r="BB55" s="185" t="s">
        <v>2781</v>
      </c>
      <c r="BC55" s="185" t="s">
        <v>2893</v>
      </c>
      <c r="BD55" s="185" t="s">
        <v>2781</v>
      </c>
      <c r="BE55" s="185" t="s">
        <v>2781</v>
      </c>
      <c r="BF55" s="185" t="s">
        <v>2893</v>
      </c>
      <c r="BG55" s="185" t="s">
        <v>2781</v>
      </c>
      <c r="BH55" s="185" t="s">
        <v>2781</v>
      </c>
      <c r="BI55" s="185" t="s">
        <v>2893</v>
      </c>
      <c r="BJ55" s="185" t="s">
        <v>2781</v>
      </c>
      <c r="BK55" s="185" t="s">
        <v>2781</v>
      </c>
      <c r="BL55" s="185" t="s">
        <v>2893</v>
      </c>
      <c r="BM55" s="185" t="s">
        <v>2781</v>
      </c>
      <c r="BN55" s="185" t="s">
        <v>2781</v>
      </c>
      <c r="BO55" s="185" t="s">
        <v>2893</v>
      </c>
      <c r="BP55" s="185" t="s">
        <v>2781</v>
      </c>
      <c r="BQ55" s="185" t="s">
        <v>2781</v>
      </c>
      <c r="BR55" s="185" t="s">
        <v>2893</v>
      </c>
      <c r="BS55" s="185" t="s">
        <v>2781</v>
      </c>
      <c r="BT55" s="185" t="s">
        <v>2781</v>
      </c>
      <c r="BU55" s="185" t="s">
        <v>2893</v>
      </c>
      <c r="BV55" s="185" t="s">
        <v>2781</v>
      </c>
      <c r="BW55" s="185" t="s">
        <v>2781</v>
      </c>
      <c r="BX55" s="185" t="s">
        <v>2893</v>
      </c>
      <c r="BY55" s="185" t="s">
        <v>2781</v>
      </c>
      <c r="BZ55" s="185" t="s">
        <v>2781</v>
      </c>
      <c r="CA55" s="185" t="s">
        <v>2893</v>
      </c>
      <c r="CB55" s="185" t="s">
        <v>2781</v>
      </c>
      <c r="CC55" s="185" t="s">
        <v>2781</v>
      </c>
      <c r="CD55" s="185" t="s">
        <v>2893</v>
      </c>
      <c r="CE55" s="185" t="s">
        <v>2781</v>
      </c>
      <c r="CF55" s="185" t="s">
        <v>2781</v>
      </c>
      <c r="CG55" s="185" t="s">
        <v>2893</v>
      </c>
      <c r="CH55" s="185" t="s">
        <v>2781</v>
      </c>
      <c r="CI55" s="185" t="s">
        <v>2781</v>
      </c>
      <c r="CJ55" s="185" t="s">
        <v>2893</v>
      </c>
      <c r="CK55" s="185" t="s">
        <v>2781</v>
      </c>
      <c r="CL55" s="185" t="s">
        <v>2781</v>
      </c>
      <c r="CM55" s="185" t="s">
        <v>2893</v>
      </c>
      <c r="CN55" s="185" t="s">
        <v>2781</v>
      </c>
      <c r="CO55" s="185" t="s">
        <v>2781</v>
      </c>
      <c r="CP55" s="185" t="s">
        <v>2893</v>
      </c>
      <c r="CQ55" s="185" t="s">
        <v>2781</v>
      </c>
      <c r="CR55" s="185" t="s">
        <v>2781</v>
      </c>
      <c r="CS55" s="185" t="s">
        <v>2893</v>
      </c>
      <c r="CT55" s="185" t="s">
        <v>2781</v>
      </c>
      <c r="CU55" s="185" t="s">
        <v>2781</v>
      </c>
      <c r="CV55" s="185" t="s">
        <v>2893</v>
      </c>
      <c r="CW55" s="185" t="s">
        <v>2781</v>
      </c>
      <c r="CX55" s="185" t="s">
        <v>2781</v>
      </c>
      <c r="CY55" s="185" t="s">
        <v>2893</v>
      </c>
      <c r="CZ55" s="185" t="s">
        <v>2781</v>
      </c>
      <c r="DA55" s="185" t="s">
        <v>2781</v>
      </c>
      <c r="DB55" s="185" t="s">
        <v>2893</v>
      </c>
      <c r="DC55" s="185" t="s">
        <v>2781</v>
      </c>
      <c r="DD55" s="185" t="s">
        <v>2781</v>
      </c>
      <c r="DE55" s="185" t="s">
        <v>2893</v>
      </c>
      <c r="DF55" s="185" t="s">
        <v>2781</v>
      </c>
      <c r="DG55" s="185" t="s">
        <v>2781</v>
      </c>
      <c r="DH55" s="185" t="s">
        <v>2893</v>
      </c>
      <c r="DI55" s="185" t="s">
        <v>2781</v>
      </c>
      <c r="DJ55" s="185" t="s">
        <v>2781</v>
      </c>
      <c r="DK55" s="185" t="s">
        <v>2893</v>
      </c>
      <c r="DL55" s="185" t="s">
        <v>2781</v>
      </c>
      <c r="DM55" s="185" t="s">
        <v>2781</v>
      </c>
      <c r="DN55" s="185" t="s">
        <v>2893</v>
      </c>
      <c r="DO55" s="185" t="s">
        <v>2781</v>
      </c>
      <c r="DP55" s="185" t="s">
        <v>2781</v>
      </c>
      <c r="DQ55" s="185" t="s">
        <v>2893</v>
      </c>
      <c r="DR55" s="185" t="s">
        <v>2781</v>
      </c>
      <c r="DS55" s="185" t="s">
        <v>2781</v>
      </c>
      <c r="DT55" s="185" t="s">
        <v>2893</v>
      </c>
      <c r="DU55" s="185" t="s">
        <v>2781</v>
      </c>
      <c r="DV55" s="185" t="s">
        <v>2781</v>
      </c>
      <c r="DW55" s="185" t="s">
        <v>2893</v>
      </c>
      <c r="DX55" s="185" t="s">
        <v>2781</v>
      </c>
      <c r="DY55" s="185" t="s">
        <v>2781</v>
      </c>
      <c r="DZ55" s="185" t="s">
        <v>2893</v>
      </c>
      <c r="EA55" s="185" t="s">
        <v>2781</v>
      </c>
      <c r="EB55" s="185" t="s">
        <v>2781</v>
      </c>
      <c r="EC55" s="185" t="s">
        <v>2893</v>
      </c>
      <c r="ED55" s="185" t="s">
        <v>2781</v>
      </c>
      <c r="EE55" s="185" t="s">
        <v>2781</v>
      </c>
      <c r="EF55" s="185" t="s">
        <v>2893</v>
      </c>
      <c r="EG55" s="185" t="s">
        <v>2781</v>
      </c>
      <c r="EH55" s="185" t="s">
        <v>2781</v>
      </c>
      <c r="EI55" s="185" t="s">
        <v>2893</v>
      </c>
      <c r="EJ55" s="185" t="s">
        <v>2781</v>
      </c>
      <c r="EK55" s="185" t="s">
        <v>2781</v>
      </c>
      <c r="EL55" s="185" t="s">
        <v>2893</v>
      </c>
      <c r="EM55" s="185" t="s">
        <v>2781</v>
      </c>
      <c r="EN55" s="185" t="s">
        <v>2781</v>
      </c>
      <c r="EO55" s="185" t="s">
        <v>2893</v>
      </c>
      <c r="EP55" s="185" t="s">
        <v>2781</v>
      </c>
      <c r="EQ55" s="185" t="s">
        <v>2781</v>
      </c>
      <c r="ER55" s="185" t="s">
        <v>2893</v>
      </c>
      <c r="ES55" s="185" t="s">
        <v>2781</v>
      </c>
      <c r="ET55" s="185" t="s">
        <v>2781</v>
      </c>
    </row>
    <row r="56" spans="1:150" x14ac:dyDescent="0.3">
      <c r="A56" s="1"/>
      <c r="B56" s="184" t="s">
        <v>3229</v>
      </c>
      <c r="C56" s="184" t="s">
        <v>115</v>
      </c>
      <c r="D56" s="184" t="s">
        <v>1002</v>
      </c>
      <c r="E56" s="184" t="s">
        <v>3230</v>
      </c>
      <c r="F56" s="184" t="s">
        <v>3231</v>
      </c>
      <c r="G56" s="185" t="s">
        <v>2893</v>
      </c>
      <c r="H56" s="185" t="s">
        <v>3211</v>
      </c>
      <c r="I56" s="185" t="s">
        <v>2781</v>
      </c>
      <c r="J56" s="185" t="s">
        <v>2893</v>
      </c>
      <c r="K56" s="185" t="s">
        <v>3211</v>
      </c>
      <c r="L56" s="185" t="s">
        <v>3212</v>
      </c>
      <c r="M56" s="185" t="s">
        <v>2893</v>
      </c>
      <c r="N56" s="185" t="s">
        <v>3211</v>
      </c>
      <c r="O56" s="185" t="s">
        <v>2781</v>
      </c>
      <c r="P56" s="185" t="s">
        <v>2893</v>
      </c>
      <c r="Q56" s="185" t="s">
        <v>3211</v>
      </c>
      <c r="R56" s="185" t="s">
        <v>3213</v>
      </c>
      <c r="S56" s="185" t="s">
        <v>2893</v>
      </c>
      <c r="T56" s="185" t="s">
        <v>3211</v>
      </c>
      <c r="U56" s="185" t="s">
        <v>2781</v>
      </c>
      <c r="V56" s="185" t="s">
        <v>2893</v>
      </c>
      <c r="W56" s="185" t="s">
        <v>3211</v>
      </c>
      <c r="X56" s="185" t="s">
        <v>2781</v>
      </c>
      <c r="Y56" s="185" t="s">
        <v>2893</v>
      </c>
      <c r="Z56" s="185" t="s">
        <v>3211</v>
      </c>
      <c r="AA56" s="185" t="s">
        <v>2781</v>
      </c>
      <c r="AB56" s="185" t="s">
        <v>2893</v>
      </c>
      <c r="AC56" s="185" t="s">
        <v>3211</v>
      </c>
      <c r="AD56" s="185" t="s">
        <v>3214</v>
      </c>
      <c r="AE56" s="185" t="s">
        <v>2893</v>
      </c>
      <c r="AF56" s="185" t="s">
        <v>3211</v>
      </c>
      <c r="AG56" s="185" t="s">
        <v>2781</v>
      </c>
      <c r="AH56" s="185" t="s">
        <v>2893</v>
      </c>
      <c r="AI56" s="185" t="s">
        <v>3211</v>
      </c>
      <c r="AJ56" s="185" t="s">
        <v>2781</v>
      </c>
      <c r="AK56" s="185" t="s">
        <v>2893</v>
      </c>
      <c r="AL56" s="185" t="s">
        <v>3211</v>
      </c>
      <c r="AM56" s="185" t="s">
        <v>2781</v>
      </c>
      <c r="AN56" s="185" t="s">
        <v>2893</v>
      </c>
      <c r="AO56" s="185" t="s">
        <v>3211</v>
      </c>
      <c r="AP56" s="185" t="s">
        <v>2781</v>
      </c>
      <c r="AQ56" s="185" t="s">
        <v>2893</v>
      </c>
      <c r="AR56" s="185" t="s">
        <v>3211</v>
      </c>
      <c r="AS56" s="185" t="s">
        <v>2781</v>
      </c>
      <c r="AT56" s="185" t="s">
        <v>2893</v>
      </c>
      <c r="AU56" s="185" t="s">
        <v>3211</v>
      </c>
      <c r="AV56" s="185" t="s">
        <v>2781</v>
      </c>
      <c r="AW56" s="185" t="s">
        <v>2893</v>
      </c>
      <c r="AX56" s="185" t="s">
        <v>3211</v>
      </c>
      <c r="AY56" s="185" t="s">
        <v>2781</v>
      </c>
      <c r="AZ56" s="185" t="s">
        <v>2893</v>
      </c>
      <c r="BA56" s="185" t="s">
        <v>3211</v>
      </c>
      <c r="BB56" s="185" t="s">
        <v>2781</v>
      </c>
      <c r="BC56" s="185" t="s">
        <v>2893</v>
      </c>
      <c r="BD56" s="185" t="s">
        <v>3211</v>
      </c>
      <c r="BE56" s="185" t="s">
        <v>2781</v>
      </c>
      <c r="BF56" s="185" t="s">
        <v>2893</v>
      </c>
      <c r="BG56" s="185" t="s">
        <v>3211</v>
      </c>
      <c r="BH56" s="185" t="s">
        <v>2781</v>
      </c>
      <c r="BI56" s="185" t="s">
        <v>2893</v>
      </c>
      <c r="BJ56" s="185" t="s">
        <v>3211</v>
      </c>
      <c r="BK56" s="185" t="s">
        <v>2781</v>
      </c>
      <c r="BL56" s="185" t="s">
        <v>2893</v>
      </c>
      <c r="BM56" s="185" t="s">
        <v>3211</v>
      </c>
      <c r="BN56" s="185" t="s">
        <v>2781</v>
      </c>
      <c r="BO56" s="185" t="s">
        <v>2893</v>
      </c>
      <c r="BP56" s="185" t="s">
        <v>3211</v>
      </c>
      <c r="BQ56" s="185" t="s">
        <v>2781</v>
      </c>
      <c r="BR56" s="185" t="s">
        <v>2893</v>
      </c>
      <c r="BS56" s="185" t="s">
        <v>3211</v>
      </c>
      <c r="BT56" s="185" t="s">
        <v>2781</v>
      </c>
      <c r="BU56" s="185" t="s">
        <v>2893</v>
      </c>
      <c r="BV56" s="185" t="s">
        <v>3211</v>
      </c>
      <c r="BW56" s="185" t="s">
        <v>2781</v>
      </c>
      <c r="BX56" s="185" t="s">
        <v>2893</v>
      </c>
      <c r="BY56" s="185" t="s">
        <v>3211</v>
      </c>
      <c r="BZ56" s="185" t="s">
        <v>2781</v>
      </c>
      <c r="CA56" s="185" t="s">
        <v>2893</v>
      </c>
      <c r="CB56" s="185" t="s">
        <v>3211</v>
      </c>
      <c r="CC56" s="185" t="s">
        <v>3215</v>
      </c>
      <c r="CD56" s="185" t="s">
        <v>2893</v>
      </c>
      <c r="CE56" s="185" t="s">
        <v>3211</v>
      </c>
      <c r="CF56" s="185" t="s">
        <v>2781</v>
      </c>
      <c r="CG56" s="185" t="s">
        <v>2893</v>
      </c>
      <c r="CH56" s="185" t="s">
        <v>3211</v>
      </c>
      <c r="CI56" s="185" t="s">
        <v>2781</v>
      </c>
      <c r="CJ56" s="185" t="s">
        <v>2893</v>
      </c>
      <c r="CK56" s="185" t="s">
        <v>3211</v>
      </c>
      <c r="CL56" s="185" t="s">
        <v>2781</v>
      </c>
      <c r="CM56" s="185" t="s">
        <v>2893</v>
      </c>
      <c r="CN56" s="185" t="s">
        <v>2781</v>
      </c>
      <c r="CO56" s="185" t="s">
        <v>2781</v>
      </c>
      <c r="CP56" s="185" t="s">
        <v>2893</v>
      </c>
      <c r="CQ56" s="185" t="s">
        <v>2781</v>
      </c>
      <c r="CR56" s="185" t="s">
        <v>2781</v>
      </c>
      <c r="CS56" s="185" t="s">
        <v>2893</v>
      </c>
      <c r="CT56" s="185" t="s">
        <v>3211</v>
      </c>
      <c r="CU56" s="185" t="s">
        <v>2781</v>
      </c>
      <c r="CV56" s="185" t="s">
        <v>2893</v>
      </c>
      <c r="CW56" s="185" t="s">
        <v>3211</v>
      </c>
      <c r="CX56" s="185" t="s">
        <v>2781</v>
      </c>
      <c r="CY56" s="185" t="s">
        <v>2893</v>
      </c>
      <c r="CZ56" s="185" t="s">
        <v>3211</v>
      </c>
      <c r="DA56" s="185" t="s">
        <v>2781</v>
      </c>
      <c r="DB56" s="185" t="s">
        <v>2893</v>
      </c>
      <c r="DC56" s="185" t="s">
        <v>3216</v>
      </c>
      <c r="DD56" s="185" t="s">
        <v>2781</v>
      </c>
      <c r="DE56" s="185" t="s">
        <v>2893</v>
      </c>
      <c r="DF56" s="185" t="s">
        <v>3211</v>
      </c>
      <c r="DG56" s="185" t="s">
        <v>2781</v>
      </c>
      <c r="DH56" s="185" t="s">
        <v>2893</v>
      </c>
      <c r="DI56" s="185" t="s">
        <v>3211</v>
      </c>
      <c r="DJ56" s="185" t="s">
        <v>2781</v>
      </c>
      <c r="DK56" s="185" t="s">
        <v>2893</v>
      </c>
      <c r="DL56" s="185" t="s">
        <v>3211</v>
      </c>
      <c r="DM56" s="185" t="s">
        <v>2781</v>
      </c>
      <c r="DN56" s="185" t="s">
        <v>2893</v>
      </c>
      <c r="DO56" s="185" t="s">
        <v>3211</v>
      </c>
      <c r="DP56" s="185" t="s">
        <v>3217</v>
      </c>
      <c r="DQ56" s="185" t="s">
        <v>2893</v>
      </c>
      <c r="DR56" s="185" t="s">
        <v>3211</v>
      </c>
      <c r="DS56" s="185" t="s">
        <v>2781</v>
      </c>
      <c r="DT56" s="185" t="s">
        <v>2893</v>
      </c>
      <c r="DU56" s="185" t="s">
        <v>3211</v>
      </c>
      <c r="DV56" s="185" t="s">
        <v>3218</v>
      </c>
      <c r="DW56" s="185" t="s">
        <v>2893</v>
      </c>
      <c r="DX56" s="185" t="s">
        <v>3211</v>
      </c>
      <c r="DY56" s="185" t="s">
        <v>3219</v>
      </c>
      <c r="DZ56" s="185" t="s">
        <v>2893</v>
      </c>
      <c r="EA56" s="185" t="s">
        <v>3211</v>
      </c>
      <c r="EB56" s="185" t="s">
        <v>3220</v>
      </c>
      <c r="EC56" s="185" t="s">
        <v>2893</v>
      </c>
      <c r="ED56" s="185" t="s">
        <v>3211</v>
      </c>
      <c r="EE56" s="185" t="s">
        <v>2781</v>
      </c>
      <c r="EF56" s="185" t="s">
        <v>2893</v>
      </c>
      <c r="EG56" s="185" t="s">
        <v>3211</v>
      </c>
      <c r="EH56" s="185" t="s">
        <v>2781</v>
      </c>
      <c r="EI56" s="185" t="s">
        <v>2893</v>
      </c>
      <c r="EJ56" s="185" t="s">
        <v>3211</v>
      </c>
      <c r="EK56" s="185" t="s">
        <v>2781</v>
      </c>
      <c r="EL56" s="185" t="s">
        <v>2893</v>
      </c>
      <c r="EM56" s="185" t="s">
        <v>3221</v>
      </c>
      <c r="EN56" s="185" t="s">
        <v>3222</v>
      </c>
      <c r="EO56" s="185" t="s">
        <v>2893</v>
      </c>
      <c r="EP56" s="185" t="s">
        <v>3223</v>
      </c>
      <c r="EQ56" s="185" t="s">
        <v>3224</v>
      </c>
      <c r="ER56" s="185" t="s">
        <v>2893</v>
      </c>
      <c r="ES56" s="185" t="s">
        <v>2781</v>
      </c>
      <c r="ET56" s="185" t="s">
        <v>3225</v>
      </c>
    </row>
    <row r="57" spans="1:150" x14ac:dyDescent="0.3">
      <c r="A57" s="1"/>
      <c r="B57" s="183" t="s">
        <v>3232</v>
      </c>
      <c r="C57" s="183" t="s">
        <v>30</v>
      </c>
      <c r="D57" s="183" t="s">
        <v>3233</v>
      </c>
      <c r="E57" s="183" t="s">
        <v>3234</v>
      </c>
      <c r="F57" s="183" t="s">
        <v>3235</v>
      </c>
      <c r="G57" s="183" t="s">
        <v>2893</v>
      </c>
      <c r="H57" s="183" t="s">
        <v>2781</v>
      </c>
      <c r="I57" s="183" t="s">
        <v>2781</v>
      </c>
      <c r="J57" s="183" t="s">
        <v>2893</v>
      </c>
      <c r="K57" s="183" t="s">
        <v>2781</v>
      </c>
      <c r="L57" s="183" t="s">
        <v>2781</v>
      </c>
      <c r="M57" s="183" t="s">
        <v>2893</v>
      </c>
      <c r="N57" s="183" t="s">
        <v>2781</v>
      </c>
      <c r="O57" s="183" t="s">
        <v>2781</v>
      </c>
      <c r="P57" s="183" t="s">
        <v>2893</v>
      </c>
      <c r="Q57" s="183" t="s">
        <v>2781</v>
      </c>
      <c r="R57" s="183" t="s">
        <v>2781</v>
      </c>
      <c r="S57" s="183" t="s">
        <v>2893</v>
      </c>
      <c r="T57" s="183" t="s">
        <v>2781</v>
      </c>
      <c r="U57" s="183" t="s">
        <v>2781</v>
      </c>
      <c r="V57" s="183" t="s">
        <v>2893</v>
      </c>
      <c r="W57" s="183" t="s">
        <v>2781</v>
      </c>
      <c r="X57" s="183" t="s">
        <v>2781</v>
      </c>
      <c r="Y57" s="183" t="s">
        <v>2893</v>
      </c>
      <c r="Z57" s="183" t="s">
        <v>2781</v>
      </c>
      <c r="AA57" s="183" t="s">
        <v>2781</v>
      </c>
      <c r="AB57" s="183" t="s">
        <v>2893</v>
      </c>
      <c r="AC57" s="183" t="s">
        <v>2781</v>
      </c>
      <c r="AD57" s="183" t="s">
        <v>2781</v>
      </c>
      <c r="AE57" s="183" t="s">
        <v>2893</v>
      </c>
      <c r="AF57" s="183" t="s">
        <v>2781</v>
      </c>
      <c r="AG57" s="183" t="s">
        <v>2781</v>
      </c>
      <c r="AH57" s="183" t="s">
        <v>2893</v>
      </c>
      <c r="AI57" s="183" t="s">
        <v>2781</v>
      </c>
      <c r="AJ57" s="183" t="s">
        <v>2781</v>
      </c>
      <c r="AK57" s="183" t="s">
        <v>2893</v>
      </c>
      <c r="AL57" s="183" t="s">
        <v>2781</v>
      </c>
      <c r="AM57" s="183" t="s">
        <v>2781</v>
      </c>
      <c r="AN57" s="183" t="s">
        <v>2893</v>
      </c>
      <c r="AO57" s="183" t="s">
        <v>2781</v>
      </c>
      <c r="AP57" s="183" t="s">
        <v>2781</v>
      </c>
      <c r="AQ57" s="183" t="s">
        <v>2893</v>
      </c>
      <c r="AR57" s="183" t="s">
        <v>2781</v>
      </c>
      <c r="AS57" s="183" t="s">
        <v>2781</v>
      </c>
      <c r="AT57" s="183" t="s">
        <v>2893</v>
      </c>
      <c r="AU57" s="183" t="s">
        <v>2781</v>
      </c>
      <c r="AV57" s="183" t="s">
        <v>2781</v>
      </c>
      <c r="AW57" s="183" t="s">
        <v>2893</v>
      </c>
      <c r="AX57" s="183" t="s">
        <v>2781</v>
      </c>
      <c r="AY57" s="183" t="s">
        <v>2781</v>
      </c>
      <c r="AZ57" s="183" t="s">
        <v>2893</v>
      </c>
      <c r="BA57" s="183" t="s">
        <v>2781</v>
      </c>
      <c r="BB57" s="183" t="s">
        <v>2781</v>
      </c>
      <c r="BC57" s="183" t="s">
        <v>2893</v>
      </c>
      <c r="BD57" s="183" t="s">
        <v>2781</v>
      </c>
      <c r="BE57" s="183" t="s">
        <v>2781</v>
      </c>
      <c r="BF57" s="183" t="s">
        <v>2893</v>
      </c>
      <c r="BG57" s="183" t="s">
        <v>2781</v>
      </c>
      <c r="BH57" s="183" t="s">
        <v>2781</v>
      </c>
      <c r="BI57" s="183" t="s">
        <v>2893</v>
      </c>
      <c r="BJ57" s="183" t="s">
        <v>2781</v>
      </c>
      <c r="BK57" s="183" t="s">
        <v>2781</v>
      </c>
      <c r="BL57" s="183" t="s">
        <v>2893</v>
      </c>
      <c r="BM57" s="183" t="s">
        <v>2781</v>
      </c>
      <c r="BN57" s="183" t="s">
        <v>2781</v>
      </c>
      <c r="BO57" s="183" t="s">
        <v>2893</v>
      </c>
      <c r="BP57" s="183" t="s">
        <v>2781</v>
      </c>
      <c r="BQ57" s="183" t="s">
        <v>2781</v>
      </c>
      <c r="BR57" s="183" t="s">
        <v>2893</v>
      </c>
      <c r="BS57" s="183" t="s">
        <v>2781</v>
      </c>
      <c r="BT57" s="183" t="s">
        <v>2781</v>
      </c>
      <c r="BU57" s="183" t="s">
        <v>2893</v>
      </c>
      <c r="BV57" s="183" t="s">
        <v>2781</v>
      </c>
      <c r="BW57" s="183" t="s">
        <v>2781</v>
      </c>
      <c r="BX57" s="183" t="s">
        <v>2893</v>
      </c>
      <c r="BY57" s="183" t="s">
        <v>2781</v>
      </c>
      <c r="BZ57" s="183" t="s">
        <v>2781</v>
      </c>
      <c r="CA57" s="183" t="s">
        <v>2893</v>
      </c>
      <c r="CB57" s="183" t="s">
        <v>2781</v>
      </c>
      <c r="CC57" s="183" t="s">
        <v>2781</v>
      </c>
      <c r="CD57" s="183" t="s">
        <v>2893</v>
      </c>
      <c r="CE57" s="183" t="s">
        <v>2781</v>
      </c>
      <c r="CF57" s="183" t="s">
        <v>2781</v>
      </c>
      <c r="CG57" s="183" t="s">
        <v>2893</v>
      </c>
      <c r="CH57" s="183" t="s">
        <v>2781</v>
      </c>
      <c r="CI57" s="183" t="s">
        <v>2781</v>
      </c>
      <c r="CJ57" s="183" t="s">
        <v>2893</v>
      </c>
      <c r="CK57" s="183" t="s">
        <v>2781</v>
      </c>
      <c r="CL57" s="183" t="s">
        <v>2781</v>
      </c>
      <c r="CM57" s="183" t="s">
        <v>2893</v>
      </c>
      <c r="CN57" s="183" t="s">
        <v>2781</v>
      </c>
      <c r="CO57" s="183" t="s">
        <v>2781</v>
      </c>
      <c r="CP57" s="183" t="s">
        <v>2893</v>
      </c>
      <c r="CQ57" s="183" t="s">
        <v>2781</v>
      </c>
      <c r="CR57" s="183" t="s">
        <v>2781</v>
      </c>
      <c r="CS57" s="183" t="s">
        <v>2893</v>
      </c>
      <c r="CT57" s="183" t="s">
        <v>2781</v>
      </c>
      <c r="CU57" s="183" t="s">
        <v>2781</v>
      </c>
      <c r="CV57" s="183" t="s">
        <v>2893</v>
      </c>
      <c r="CW57" s="183" t="s">
        <v>2781</v>
      </c>
      <c r="CX57" s="183" t="s">
        <v>2781</v>
      </c>
      <c r="CY57" s="183" t="s">
        <v>2893</v>
      </c>
      <c r="CZ57" s="183" t="s">
        <v>2781</v>
      </c>
      <c r="DA57" s="183" t="s">
        <v>2781</v>
      </c>
      <c r="DB57" s="183" t="s">
        <v>2893</v>
      </c>
      <c r="DC57" s="183" t="s">
        <v>2781</v>
      </c>
      <c r="DD57" s="183" t="s">
        <v>2781</v>
      </c>
      <c r="DE57" s="183" t="s">
        <v>2893</v>
      </c>
      <c r="DF57" s="183" t="s">
        <v>2781</v>
      </c>
      <c r="DG57" s="183" t="s">
        <v>2781</v>
      </c>
      <c r="DH57" s="183" t="s">
        <v>2893</v>
      </c>
      <c r="DI57" s="183" t="s">
        <v>2781</v>
      </c>
      <c r="DJ57" s="183" t="s">
        <v>2781</v>
      </c>
      <c r="DK57" s="183" t="s">
        <v>2893</v>
      </c>
      <c r="DL57" s="183" t="s">
        <v>2781</v>
      </c>
      <c r="DM57" s="183" t="s">
        <v>2781</v>
      </c>
      <c r="DN57" s="183" t="s">
        <v>2893</v>
      </c>
      <c r="DO57" s="183" t="s">
        <v>2781</v>
      </c>
      <c r="DP57" s="183" t="s">
        <v>2781</v>
      </c>
      <c r="DQ57" s="183" t="s">
        <v>2893</v>
      </c>
      <c r="DR57" s="183" t="s">
        <v>2781</v>
      </c>
      <c r="DS57" s="183" t="s">
        <v>2781</v>
      </c>
      <c r="DT57" s="183" t="s">
        <v>2893</v>
      </c>
      <c r="DU57" s="183" t="s">
        <v>2781</v>
      </c>
      <c r="DV57" s="183" t="s">
        <v>2781</v>
      </c>
      <c r="DW57" s="183" t="s">
        <v>2893</v>
      </c>
      <c r="DX57" s="183" t="s">
        <v>2781</v>
      </c>
      <c r="DY57" s="183" t="s">
        <v>2781</v>
      </c>
      <c r="DZ57" s="183" t="s">
        <v>2893</v>
      </c>
      <c r="EA57" s="183" t="s">
        <v>2781</v>
      </c>
      <c r="EB57" s="183" t="s">
        <v>2781</v>
      </c>
      <c r="EC57" s="183" t="s">
        <v>2893</v>
      </c>
      <c r="ED57" s="183" t="s">
        <v>2781</v>
      </c>
      <c r="EE57" s="183" t="s">
        <v>2781</v>
      </c>
      <c r="EF57" s="183" t="s">
        <v>2893</v>
      </c>
      <c r="EG57" s="183" t="s">
        <v>2781</v>
      </c>
      <c r="EH57" s="183" t="s">
        <v>2781</v>
      </c>
      <c r="EI57" s="183" t="s">
        <v>2893</v>
      </c>
      <c r="EJ57" s="183" t="s">
        <v>2781</v>
      </c>
      <c r="EK57" s="183" t="s">
        <v>2781</v>
      </c>
      <c r="EL57" s="183" t="s">
        <v>2893</v>
      </c>
      <c r="EM57" s="183" t="s">
        <v>2781</v>
      </c>
      <c r="EN57" s="183" t="s">
        <v>2781</v>
      </c>
      <c r="EO57" s="183" t="s">
        <v>2893</v>
      </c>
      <c r="EP57" s="183" t="s">
        <v>2781</v>
      </c>
      <c r="EQ57" s="183" t="s">
        <v>2781</v>
      </c>
      <c r="ER57" s="183" t="s">
        <v>2893</v>
      </c>
      <c r="ES57" s="183" t="s">
        <v>2781</v>
      </c>
      <c r="ET57" s="183" t="s">
        <v>2781</v>
      </c>
    </row>
    <row r="58" spans="1:150" x14ac:dyDescent="0.3">
      <c r="A58" s="1"/>
      <c r="B58" s="184" t="s">
        <v>3236</v>
      </c>
      <c r="C58" s="184" t="s">
        <v>30</v>
      </c>
      <c r="D58" s="184" t="s">
        <v>3233</v>
      </c>
      <c r="E58" s="184" t="s">
        <v>3237</v>
      </c>
      <c r="F58" s="184" t="s">
        <v>3238</v>
      </c>
      <c r="G58" s="185" t="s">
        <v>2893</v>
      </c>
      <c r="H58" s="185" t="s">
        <v>946</v>
      </c>
      <c r="I58" s="185" t="s">
        <v>946</v>
      </c>
      <c r="J58" s="185" t="s">
        <v>2893</v>
      </c>
      <c r="K58" s="185" t="s">
        <v>946</v>
      </c>
      <c r="L58" s="185" t="s">
        <v>946</v>
      </c>
      <c r="M58" s="185" t="s">
        <v>2893</v>
      </c>
      <c r="N58" s="185" t="s">
        <v>946</v>
      </c>
      <c r="O58" s="185" t="s">
        <v>946</v>
      </c>
      <c r="P58" s="185" t="s">
        <v>2893</v>
      </c>
      <c r="Q58" s="185" t="s">
        <v>946</v>
      </c>
      <c r="R58" s="185" t="s">
        <v>946</v>
      </c>
      <c r="S58" s="185" t="s">
        <v>2893</v>
      </c>
      <c r="T58" s="185" t="s">
        <v>946</v>
      </c>
      <c r="U58" s="185" t="s">
        <v>946</v>
      </c>
      <c r="V58" s="185" t="s">
        <v>2893</v>
      </c>
      <c r="W58" s="185" t="s">
        <v>946</v>
      </c>
      <c r="X58" s="185" t="s">
        <v>946</v>
      </c>
      <c r="Y58" s="185" t="s">
        <v>2893</v>
      </c>
      <c r="Z58" s="185" t="s">
        <v>946</v>
      </c>
      <c r="AA58" s="185" t="s">
        <v>946</v>
      </c>
      <c r="AB58" s="185" t="s">
        <v>2893</v>
      </c>
      <c r="AC58" s="185" t="s">
        <v>946</v>
      </c>
      <c r="AD58" s="185" t="s">
        <v>946</v>
      </c>
      <c r="AE58" s="185" t="s">
        <v>2893</v>
      </c>
      <c r="AF58" s="185" t="s">
        <v>946</v>
      </c>
      <c r="AG58" s="185" t="s">
        <v>946</v>
      </c>
      <c r="AH58" s="185" t="s">
        <v>2893</v>
      </c>
      <c r="AI58" s="185" t="s">
        <v>946</v>
      </c>
      <c r="AJ58" s="185" t="s">
        <v>946</v>
      </c>
      <c r="AK58" s="185" t="s">
        <v>2893</v>
      </c>
      <c r="AL58" s="185" t="s">
        <v>946</v>
      </c>
      <c r="AM58" s="185" t="s">
        <v>946</v>
      </c>
      <c r="AN58" s="185" t="s">
        <v>2893</v>
      </c>
      <c r="AO58" s="185" t="s">
        <v>946</v>
      </c>
      <c r="AP58" s="185" t="s">
        <v>946</v>
      </c>
      <c r="AQ58" s="185" t="s">
        <v>2893</v>
      </c>
      <c r="AR58" s="185" t="s">
        <v>946</v>
      </c>
      <c r="AS58" s="185" t="s">
        <v>946</v>
      </c>
      <c r="AT58" s="185" t="s">
        <v>2893</v>
      </c>
      <c r="AU58" s="185" t="s">
        <v>946</v>
      </c>
      <c r="AV58" s="185" t="s">
        <v>946</v>
      </c>
      <c r="AW58" s="185" t="s">
        <v>2893</v>
      </c>
      <c r="AX58" s="185" t="s">
        <v>946</v>
      </c>
      <c r="AY58" s="185" t="s">
        <v>946</v>
      </c>
      <c r="AZ58" s="185" t="s">
        <v>2893</v>
      </c>
      <c r="BA58" s="185" t="s">
        <v>946</v>
      </c>
      <c r="BB58" s="185" t="s">
        <v>946</v>
      </c>
      <c r="BC58" s="185" t="s">
        <v>2893</v>
      </c>
      <c r="BD58" s="185" t="s">
        <v>946</v>
      </c>
      <c r="BE58" s="185" t="s">
        <v>946</v>
      </c>
      <c r="BF58" s="185" t="s">
        <v>2893</v>
      </c>
      <c r="BG58" s="185" t="s">
        <v>946</v>
      </c>
      <c r="BH58" s="185" t="s">
        <v>946</v>
      </c>
      <c r="BI58" s="185" t="s">
        <v>2893</v>
      </c>
      <c r="BJ58" s="185" t="s">
        <v>946</v>
      </c>
      <c r="BK58" s="185" t="s">
        <v>946</v>
      </c>
      <c r="BL58" s="185" t="s">
        <v>2893</v>
      </c>
      <c r="BM58" s="185" t="s">
        <v>946</v>
      </c>
      <c r="BN58" s="185" t="s">
        <v>946</v>
      </c>
      <c r="BO58" s="185" t="s">
        <v>2893</v>
      </c>
      <c r="BP58" s="185" t="s">
        <v>946</v>
      </c>
      <c r="BQ58" s="185" t="s">
        <v>946</v>
      </c>
      <c r="BR58" s="185" t="s">
        <v>2893</v>
      </c>
      <c r="BS58" s="185" t="s">
        <v>946</v>
      </c>
      <c r="BT58" s="185" t="s">
        <v>946</v>
      </c>
      <c r="BU58" s="185" t="s">
        <v>2893</v>
      </c>
      <c r="BV58" s="185" t="s">
        <v>946</v>
      </c>
      <c r="BW58" s="185" t="s">
        <v>946</v>
      </c>
      <c r="BX58" s="185" t="s">
        <v>2893</v>
      </c>
      <c r="BY58" s="185" t="s">
        <v>946</v>
      </c>
      <c r="BZ58" s="185" t="s">
        <v>946</v>
      </c>
      <c r="CA58" s="185" t="s">
        <v>2893</v>
      </c>
      <c r="CB58" s="185" t="s">
        <v>946</v>
      </c>
      <c r="CC58" s="185" t="s">
        <v>946</v>
      </c>
      <c r="CD58" s="185" t="s">
        <v>2893</v>
      </c>
      <c r="CE58" s="185" t="s">
        <v>946</v>
      </c>
      <c r="CF58" s="185" t="s">
        <v>946</v>
      </c>
      <c r="CG58" s="185" t="s">
        <v>2893</v>
      </c>
      <c r="CH58" s="185" t="s">
        <v>946</v>
      </c>
      <c r="CI58" s="185" t="s">
        <v>946</v>
      </c>
      <c r="CJ58" s="185" t="s">
        <v>2893</v>
      </c>
      <c r="CK58" s="185" t="s">
        <v>946</v>
      </c>
      <c r="CL58" s="185" t="s">
        <v>946</v>
      </c>
      <c r="CM58" s="185" t="s">
        <v>2893</v>
      </c>
      <c r="CN58" s="185" t="s">
        <v>946</v>
      </c>
      <c r="CO58" s="185" t="s">
        <v>946</v>
      </c>
      <c r="CP58" s="185" t="s">
        <v>2893</v>
      </c>
      <c r="CQ58" s="185" t="s">
        <v>946</v>
      </c>
      <c r="CR58" s="185" t="s">
        <v>946</v>
      </c>
      <c r="CS58" s="185" t="s">
        <v>2893</v>
      </c>
      <c r="CT58" s="185" t="s">
        <v>946</v>
      </c>
      <c r="CU58" s="185" t="s">
        <v>946</v>
      </c>
      <c r="CV58" s="185" t="s">
        <v>2893</v>
      </c>
      <c r="CW58" s="185" t="s">
        <v>946</v>
      </c>
      <c r="CX58" s="185" t="s">
        <v>946</v>
      </c>
      <c r="CY58" s="185" t="s">
        <v>2893</v>
      </c>
      <c r="CZ58" s="185" t="s">
        <v>946</v>
      </c>
      <c r="DA58" s="185" t="s">
        <v>946</v>
      </c>
      <c r="DB58" s="185" t="s">
        <v>2893</v>
      </c>
      <c r="DC58" s="185" t="s">
        <v>946</v>
      </c>
      <c r="DD58" s="185" t="s">
        <v>946</v>
      </c>
      <c r="DE58" s="185" t="s">
        <v>2893</v>
      </c>
      <c r="DF58" s="185" t="s">
        <v>946</v>
      </c>
      <c r="DG58" s="185" t="s">
        <v>946</v>
      </c>
      <c r="DH58" s="185" t="s">
        <v>2893</v>
      </c>
      <c r="DI58" s="185" t="s">
        <v>946</v>
      </c>
      <c r="DJ58" s="185" t="s">
        <v>946</v>
      </c>
      <c r="DK58" s="185" t="s">
        <v>2893</v>
      </c>
      <c r="DL58" s="185" t="s">
        <v>946</v>
      </c>
      <c r="DM58" s="185" t="s">
        <v>946</v>
      </c>
      <c r="DN58" s="185" t="s">
        <v>2893</v>
      </c>
      <c r="DO58" s="185" t="s">
        <v>946</v>
      </c>
      <c r="DP58" s="185" t="s">
        <v>946</v>
      </c>
      <c r="DQ58" s="185" t="s">
        <v>2893</v>
      </c>
      <c r="DR58" s="185" t="s">
        <v>946</v>
      </c>
      <c r="DS58" s="185" t="s">
        <v>946</v>
      </c>
      <c r="DT58" s="185" t="s">
        <v>2893</v>
      </c>
      <c r="DU58" s="185" t="s">
        <v>946</v>
      </c>
      <c r="DV58" s="185" t="s">
        <v>946</v>
      </c>
      <c r="DW58" s="185" t="s">
        <v>2893</v>
      </c>
      <c r="DX58" s="185" t="s">
        <v>946</v>
      </c>
      <c r="DY58" s="185" t="s">
        <v>946</v>
      </c>
      <c r="DZ58" s="185" t="s">
        <v>2893</v>
      </c>
      <c r="EA58" s="185" t="s">
        <v>946</v>
      </c>
      <c r="EB58" s="185" t="s">
        <v>946</v>
      </c>
      <c r="EC58" s="185" t="s">
        <v>2893</v>
      </c>
      <c r="ED58" s="185" t="s">
        <v>946</v>
      </c>
      <c r="EE58" s="185" t="s">
        <v>946</v>
      </c>
      <c r="EF58" s="185" t="s">
        <v>2893</v>
      </c>
      <c r="EG58" s="185" t="s">
        <v>946</v>
      </c>
      <c r="EH58" s="185" t="s">
        <v>946</v>
      </c>
      <c r="EI58" s="185" t="s">
        <v>2893</v>
      </c>
      <c r="EJ58" s="185" t="s">
        <v>946</v>
      </c>
      <c r="EK58" s="185" t="s">
        <v>946</v>
      </c>
      <c r="EL58" s="185" t="s">
        <v>2893</v>
      </c>
      <c r="EM58" s="185" t="s">
        <v>946</v>
      </c>
      <c r="EN58" s="185" t="s">
        <v>946</v>
      </c>
      <c r="EO58" s="185" t="s">
        <v>2893</v>
      </c>
      <c r="EP58" s="185" t="s">
        <v>946</v>
      </c>
      <c r="EQ58" s="185" t="s">
        <v>946</v>
      </c>
      <c r="ER58" s="185" t="s">
        <v>2893</v>
      </c>
      <c r="ES58" s="185" t="s">
        <v>946</v>
      </c>
      <c r="ET58" s="185" t="s">
        <v>946</v>
      </c>
    </row>
    <row r="59" spans="1:150" x14ac:dyDescent="0.3">
      <c r="A59" s="1"/>
      <c r="B59" s="184" t="s">
        <v>3239</v>
      </c>
      <c r="C59" s="184" t="s">
        <v>30</v>
      </c>
      <c r="D59" s="184" t="s">
        <v>3233</v>
      </c>
      <c r="E59" s="184" t="s">
        <v>3240</v>
      </c>
      <c r="F59" s="184" t="s">
        <v>3241</v>
      </c>
      <c r="G59" s="185" t="s">
        <v>2893</v>
      </c>
      <c r="H59" s="185" t="s">
        <v>946</v>
      </c>
      <c r="I59" s="185" t="s">
        <v>946</v>
      </c>
      <c r="J59" s="185" t="s">
        <v>2893</v>
      </c>
      <c r="K59" s="185" t="s">
        <v>946</v>
      </c>
      <c r="L59" s="185" t="s">
        <v>946</v>
      </c>
      <c r="M59" s="185" t="s">
        <v>2893</v>
      </c>
      <c r="N59" s="185" t="s">
        <v>946</v>
      </c>
      <c r="O59" s="185" t="s">
        <v>946</v>
      </c>
      <c r="P59" s="185" t="s">
        <v>2893</v>
      </c>
      <c r="Q59" s="185" t="s">
        <v>946</v>
      </c>
      <c r="R59" s="185" t="s">
        <v>946</v>
      </c>
      <c r="S59" s="185" t="s">
        <v>2893</v>
      </c>
      <c r="T59" s="185" t="s">
        <v>946</v>
      </c>
      <c r="U59" s="185" t="s">
        <v>946</v>
      </c>
      <c r="V59" s="185" t="s">
        <v>2893</v>
      </c>
      <c r="W59" s="185" t="s">
        <v>946</v>
      </c>
      <c r="X59" s="185" t="s">
        <v>946</v>
      </c>
      <c r="Y59" s="185" t="s">
        <v>2893</v>
      </c>
      <c r="Z59" s="185" t="s">
        <v>946</v>
      </c>
      <c r="AA59" s="185" t="s">
        <v>946</v>
      </c>
      <c r="AB59" s="185" t="s">
        <v>2893</v>
      </c>
      <c r="AC59" s="185" t="s">
        <v>946</v>
      </c>
      <c r="AD59" s="185" t="s">
        <v>946</v>
      </c>
      <c r="AE59" s="185" t="s">
        <v>2893</v>
      </c>
      <c r="AF59" s="185" t="s">
        <v>946</v>
      </c>
      <c r="AG59" s="185" t="s">
        <v>946</v>
      </c>
      <c r="AH59" s="185" t="s">
        <v>2893</v>
      </c>
      <c r="AI59" s="185" t="s">
        <v>946</v>
      </c>
      <c r="AJ59" s="185" t="s">
        <v>946</v>
      </c>
      <c r="AK59" s="185" t="s">
        <v>2893</v>
      </c>
      <c r="AL59" s="185" t="s">
        <v>946</v>
      </c>
      <c r="AM59" s="185" t="s">
        <v>946</v>
      </c>
      <c r="AN59" s="185" t="s">
        <v>2893</v>
      </c>
      <c r="AO59" s="185" t="s">
        <v>946</v>
      </c>
      <c r="AP59" s="185" t="s">
        <v>946</v>
      </c>
      <c r="AQ59" s="185" t="s">
        <v>2893</v>
      </c>
      <c r="AR59" s="185" t="s">
        <v>946</v>
      </c>
      <c r="AS59" s="185" t="s">
        <v>946</v>
      </c>
      <c r="AT59" s="185" t="s">
        <v>2893</v>
      </c>
      <c r="AU59" s="185" t="s">
        <v>946</v>
      </c>
      <c r="AV59" s="185" t="s">
        <v>946</v>
      </c>
      <c r="AW59" s="185" t="s">
        <v>2893</v>
      </c>
      <c r="AX59" s="185" t="s">
        <v>946</v>
      </c>
      <c r="AY59" s="185" t="s">
        <v>946</v>
      </c>
      <c r="AZ59" s="185" t="s">
        <v>2893</v>
      </c>
      <c r="BA59" s="185" t="s">
        <v>946</v>
      </c>
      <c r="BB59" s="185" t="s">
        <v>946</v>
      </c>
      <c r="BC59" s="185" t="s">
        <v>2893</v>
      </c>
      <c r="BD59" s="185" t="s">
        <v>946</v>
      </c>
      <c r="BE59" s="185" t="s">
        <v>946</v>
      </c>
      <c r="BF59" s="185" t="s">
        <v>2893</v>
      </c>
      <c r="BG59" s="185" t="s">
        <v>946</v>
      </c>
      <c r="BH59" s="185" t="s">
        <v>946</v>
      </c>
      <c r="BI59" s="185" t="s">
        <v>2893</v>
      </c>
      <c r="BJ59" s="185" t="s">
        <v>946</v>
      </c>
      <c r="BK59" s="185" t="s">
        <v>946</v>
      </c>
      <c r="BL59" s="185" t="s">
        <v>2893</v>
      </c>
      <c r="BM59" s="185" t="s">
        <v>946</v>
      </c>
      <c r="BN59" s="185" t="s">
        <v>946</v>
      </c>
      <c r="BO59" s="185" t="s">
        <v>2893</v>
      </c>
      <c r="BP59" s="185" t="s">
        <v>946</v>
      </c>
      <c r="BQ59" s="185" t="s">
        <v>946</v>
      </c>
      <c r="BR59" s="185" t="s">
        <v>2893</v>
      </c>
      <c r="BS59" s="185" t="s">
        <v>946</v>
      </c>
      <c r="BT59" s="185" t="s">
        <v>946</v>
      </c>
      <c r="BU59" s="185" t="s">
        <v>2893</v>
      </c>
      <c r="BV59" s="185" t="s">
        <v>946</v>
      </c>
      <c r="BW59" s="185" t="s">
        <v>946</v>
      </c>
      <c r="BX59" s="185" t="s">
        <v>2893</v>
      </c>
      <c r="BY59" s="185" t="s">
        <v>946</v>
      </c>
      <c r="BZ59" s="185" t="s">
        <v>946</v>
      </c>
      <c r="CA59" s="185" t="s">
        <v>2893</v>
      </c>
      <c r="CB59" s="185" t="s">
        <v>946</v>
      </c>
      <c r="CC59" s="185" t="s">
        <v>946</v>
      </c>
      <c r="CD59" s="185" t="s">
        <v>2893</v>
      </c>
      <c r="CE59" s="185" t="s">
        <v>946</v>
      </c>
      <c r="CF59" s="185" t="s">
        <v>946</v>
      </c>
      <c r="CG59" s="185" t="s">
        <v>2893</v>
      </c>
      <c r="CH59" s="185" t="s">
        <v>946</v>
      </c>
      <c r="CI59" s="185" t="s">
        <v>946</v>
      </c>
      <c r="CJ59" s="185" t="s">
        <v>2893</v>
      </c>
      <c r="CK59" s="185" t="s">
        <v>946</v>
      </c>
      <c r="CL59" s="185" t="s">
        <v>946</v>
      </c>
      <c r="CM59" s="185" t="s">
        <v>2893</v>
      </c>
      <c r="CN59" s="185" t="s">
        <v>946</v>
      </c>
      <c r="CO59" s="185" t="s">
        <v>946</v>
      </c>
      <c r="CP59" s="185" t="s">
        <v>2893</v>
      </c>
      <c r="CQ59" s="185" t="s">
        <v>946</v>
      </c>
      <c r="CR59" s="185" t="s">
        <v>946</v>
      </c>
      <c r="CS59" s="185" t="s">
        <v>2893</v>
      </c>
      <c r="CT59" s="185" t="s">
        <v>946</v>
      </c>
      <c r="CU59" s="185" t="s">
        <v>946</v>
      </c>
      <c r="CV59" s="185" t="s">
        <v>2893</v>
      </c>
      <c r="CW59" s="185" t="s">
        <v>946</v>
      </c>
      <c r="CX59" s="185" t="s">
        <v>946</v>
      </c>
      <c r="CY59" s="185" t="s">
        <v>2893</v>
      </c>
      <c r="CZ59" s="185" t="s">
        <v>946</v>
      </c>
      <c r="DA59" s="185" t="s">
        <v>946</v>
      </c>
      <c r="DB59" s="185" t="s">
        <v>2893</v>
      </c>
      <c r="DC59" s="185" t="s">
        <v>946</v>
      </c>
      <c r="DD59" s="185" t="s">
        <v>946</v>
      </c>
      <c r="DE59" s="185" t="s">
        <v>2893</v>
      </c>
      <c r="DF59" s="185" t="s">
        <v>946</v>
      </c>
      <c r="DG59" s="185" t="s">
        <v>946</v>
      </c>
      <c r="DH59" s="185" t="s">
        <v>2893</v>
      </c>
      <c r="DI59" s="185" t="s">
        <v>946</v>
      </c>
      <c r="DJ59" s="185" t="s">
        <v>946</v>
      </c>
      <c r="DK59" s="185" t="s">
        <v>2893</v>
      </c>
      <c r="DL59" s="185" t="s">
        <v>946</v>
      </c>
      <c r="DM59" s="185" t="s">
        <v>946</v>
      </c>
      <c r="DN59" s="185" t="s">
        <v>2893</v>
      </c>
      <c r="DO59" s="185" t="s">
        <v>946</v>
      </c>
      <c r="DP59" s="185" t="s">
        <v>946</v>
      </c>
      <c r="DQ59" s="185" t="s">
        <v>2893</v>
      </c>
      <c r="DR59" s="185" t="s">
        <v>946</v>
      </c>
      <c r="DS59" s="185" t="s">
        <v>946</v>
      </c>
      <c r="DT59" s="185" t="s">
        <v>2893</v>
      </c>
      <c r="DU59" s="185" t="s">
        <v>946</v>
      </c>
      <c r="DV59" s="185" t="s">
        <v>946</v>
      </c>
      <c r="DW59" s="185" t="s">
        <v>2893</v>
      </c>
      <c r="DX59" s="185" t="s">
        <v>946</v>
      </c>
      <c r="DY59" s="185" t="s">
        <v>946</v>
      </c>
      <c r="DZ59" s="185" t="s">
        <v>2893</v>
      </c>
      <c r="EA59" s="185" t="s">
        <v>946</v>
      </c>
      <c r="EB59" s="185" t="s">
        <v>946</v>
      </c>
      <c r="EC59" s="185" t="s">
        <v>2893</v>
      </c>
      <c r="ED59" s="185" t="s">
        <v>946</v>
      </c>
      <c r="EE59" s="185" t="s">
        <v>946</v>
      </c>
      <c r="EF59" s="185" t="s">
        <v>2893</v>
      </c>
      <c r="EG59" s="185" t="s">
        <v>946</v>
      </c>
      <c r="EH59" s="185" t="s">
        <v>946</v>
      </c>
      <c r="EI59" s="185" t="s">
        <v>2893</v>
      </c>
      <c r="EJ59" s="185" t="s">
        <v>946</v>
      </c>
      <c r="EK59" s="185" t="s">
        <v>946</v>
      </c>
      <c r="EL59" s="185" t="s">
        <v>2893</v>
      </c>
      <c r="EM59" s="185" t="s">
        <v>946</v>
      </c>
      <c r="EN59" s="185" t="s">
        <v>946</v>
      </c>
      <c r="EO59" s="185" t="s">
        <v>2893</v>
      </c>
      <c r="EP59" s="185" t="s">
        <v>946</v>
      </c>
      <c r="EQ59" s="185" t="s">
        <v>946</v>
      </c>
      <c r="ER59" s="185" t="s">
        <v>2893</v>
      </c>
      <c r="ES59" s="185" t="s">
        <v>946</v>
      </c>
      <c r="ET59" s="185" t="s">
        <v>946</v>
      </c>
    </row>
    <row r="60" spans="1:150" x14ac:dyDescent="0.3">
      <c r="A60" s="1"/>
      <c r="B60" s="184" t="s">
        <v>3242</v>
      </c>
      <c r="C60" s="184" t="s">
        <v>30</v>
      </c>
      <c r="D60" s="184" t="s">
        <v>3233</v>
      </c>
      <c r="E60" s="184" t="s">
        <v>3243</v>
      </c>
      <c r="F60" s="184" t="s">
        <v>3244</v>
      </c>
      <c r="G60" s="185" t="s">
        <v>2893</v>
      </c>
      <c r="H60" s="185" t="s">
        <v>946</v>
      </c>
      <c r="I60" s="185" t="s">
        <v>946</v>
      </c>
      <c r="J60" s="185" t="s">
        <v>2893</v>
      </c>
      <c r="K60" s="185" t="s">
        <v>946</v>
      </c>
      <c r="L60" s="185" t="s">
        <v>946</v>
      </c>
      <c r="M60" s="185" t="s">
        <v>2893</v>
      </c>
      <c r="N60" s="185" t="s">
        <v>946</v>
      </c>
      <c r="O60" s="185" t="s">
        <v>946</v>
      </c>
      <c r="P60" s="185" t="s">
        <v>2893</v>
      </c>
      <c r="Q60" s="185" t="s">
        <v>946</v>
      </c>
      <c r="R60" s="185" t="s">
        <v>946</v>
      </c>
      <c r="S60" s="185" t="s">
        <v>2893</v>
      </c>
      <c r="T60" s="185" t="s">
        <v>946</v>
      </c>
      <c r="U60" s="185" t="s">
        <v>946</v>
      </c>
      <c r="V60" s="185" t="s">
        <v>2893</v>
      </c>
      <c r="W60" s="185" t="s">
        <v>946</v>
      </c>
      <c r="X60" s="185" t="s">
        <v>946</v>
      </c>
      <c r="Y60" s="185" t="s">
        <v>2893</v>
      </c>
      <c r="Z60" s="185" t="s">
        <v>946</v>
      </c>
      <c r="AA60" s="185" t="s">
        <v>946</v>
      </c>
      <c r="AB60" s="185" t="s">
        <v>2893</v>
      </c>
      <c r="AC60" s="185" t="s">
        <v>946</v>
      </c>
      <c r="AD60" s="185" t="s">
        <v>946</v>
      </c>
      <c r="AE60" s="185" t="s">
        <v>2893</v>
      </c>
      <c r="AF60" s="185" t="s">
        <v>946</v>
      </c>
      <c r="AG60" s="185" t="s">
        <v>946</v>
      </c>
      <c r="AH60" s="185" t="s">
        <v>2893</v>
      </c>
      <c r="AI60" s="185" t="s">
        <v>946</v>
      </c>
      <c r="AJ60" s="185" t="s">
        <v>946</v>
      </c>
      <c r="AK60" s="185" t="s">
        <v>2893</v>
      </c>
      <c r="AL60" s="185" t="s">
        <v>946</v>
      </c>
      <c r="AM60" s="185" t="s">
        <v>946</v>
      </c>
      <c r="AN60" s="185" t="s">
        <v>2893</v>
      </c>
      <c r="AO60" s="185" t="s">
        <v>946</v>
      </c>
      <c r="AP60" s="185" t="s">
        <v>946</v>
      </c>
      <c r="AQ60" s="185" t="s">
        <v>2893</v>
      </c>
      <c r="AR60" s="185" t="s">
        <v>946</v>
      </c>
      <c r="AS60" s="185" t="s">
        <v>946</v>
      </c>
      <c r="AT60" s="185" t="s">
        <v>2893</v>
      </c>
      <c r="AU60" s="185" t="s">
        <v>946</v>
      </c>
      <c r="AV60" s="185" t="s">
        <v>946</v>
      </c>
      <c r="AW60" s="185" t="s">
        <v>2893</v>
      </c>
      <c r="AX60" s="185" t="s">
        <v>946</v>
      </c>
      <c r="AY60" s="185" t="s">
        <v>946</v>
      </c>
      <c r="AZ60" s="185" t="s">
        <v>2893</v>
      </c>
      <c r="BA60" s="185" t="s">
        <v>946</v>
      </c>
      <c r="BB60" s="185" t="s">
        <v>946</v>
      </c>
      <c r="BC60" s="185" t="s">
        <v>2893</v>
      </c>
      <c r="BD60" s="185" t="s">
        <v>946</v>
      </c>
      <c r="BE60" s="185" t="s">
        <v>946</v>
      </c>
      <c r="BF60" s="185" t="s">
        <v>2893</v>
      </c>
      <c r="BG60" s="185" t="s">
        <v>946</v>
      </c>
      <c r="BH60" s="185" t="s">
        <v>946</v>
      </c>
      <c r="BI60" s="185" t="s">
        <v>2893</v>
      </c>
      <c r="BJ60" s="185" t="s">
        <v>946</v>
      </c>
      <c r="BK60" s="185" t="s">
        <v>946</v>
      </c>
      <c r="BL60" s="185" t="s">
        <v>2893</v>
      </c>
      <c r="BM60" s="185" t="s">
        <v>946</v>
      </c>
      <c r="BN60" s="185" t="s">
        <v>946</v>
      </c>
      <c r="BO60" s="185" t="s">
        <v>2893</v>
      </c>
      <c r="BP60" s="185" t="s">
        <v>946</v>
      </c>
      <c r="BQ60" s="185" t="s">
        <v>946</v>
      </c>
      <c r="BR60" s="185" t="s">
        <v>2893</v>
      </c>
      <c r="BS60" s="185" t="s">
        <v>946</v>
      </c>
      <c r="BT60" s="185" t="s">
        <v>946</v>
      </c>
      <c r="BU60" s="185" t="s">
        <v>2893</v>
      </c>
      <c r="BV60" s="185" t="s">
        <v>946</v>
      </c>
      <c r="BW60" s="185" t="s">
        <v>946</v>
      </c>
      <c r="BX60" s="185" t="s">
        <v>2893</v>
      </c>
      <c r="BY60" s="185" t="s">
        <v>946</v>
      </c>
      <c r="BZ60" s="185" t="s">
        <v>946</v>
      </c>
      <c r="CA60" s="185" t="s">
        <v>2893</v>
      </c>
      <c r="CB60" s="185" t="s">
        <v>946</v>
      </c>
      <c r="CC60" s="185" t="s">
        <v>946</v>
      </c>
      <c r="CD60" s="185" t="s">
        <v>2893</v>
      </c>
      <c r="CE60" s="185" t="s">
        <v>946</v>
      </c>
      <c r="CF60" s="185" t="s">
        <v>946</v>
      </c>
      <c r="CG60" s="185" t="s">
        <v>2893</v>
      </c>
      <c r="CH60" s="185" t="s">
        <v>946</v>
      </c>
      <c r="CI60" s="185" t="s">
        <v>946</v>
      </c>
      <c r="CJ60" s="185" t="s">
        <v>2893</v>
      </c>
      <c r="CK60" s="185" t="s">
        <v>946</v>
      </c>
      <c r="CL60" s="185" t="s">
        <v>946</v>
      </c>
      <c r="CM60" s="185" t="s">
        <v>2893</v>
      </c>
      <c r="CN60" s="185" t="s">
        <v>946</v>
      </c>
      <c r="CO60" s="185" t="s">
        <v>946</v>
      </c>
      <c r="CP60" s="185" t="s">
        <v>2893</v>
      </c>
      <c r="CQ60" s="185" t="s">
        <v>946</v>
      </c>
      <c r="CR60" s="185" t="s">
        <v>946</v>
      </c>
      <c r="CS60" s="185" t="s">
        <v>2893</v>
      </c>
      <c r="CT60" s="185" t="s">
        <v>946</v>
      </c>
      <c r="CU60" s="185" t="s">
        <v>946</v>
      </c>
      <c r="CV60" s="185" t="s">
        <v>2893</v>
      </c>
      <c r="CW60" s="185" t="s">
        <v>946</v>
      </c>
      <c r="CX60" s="185" t="s">
        <v>946</v>
      </c>
      <c r="CY60" s="185" t="s">
        <v>2893</v>
      </c>
      <c r="CZ60" s="185" t="s">
        <v>946</v>
      </c>
      <c r="DA60" s="185" t="s">
        <v>946</v>
      </c>
      <c r="DB60" s="185" t="s">
        <v>2893</v>
      </c>
      <c r="DC60" s="185" t="s">
        <v>946</v>
      </c>
      <c r="DD60" s="185" t="s">
        <v>946</v>
      </c>
      <c r="DE60" s="185" t="s">
        <v>2893</v>
      </c>
      <c r="DF60" s="185" t="s">
        <v>946</v>
      </c>
      <c r="DG60" s="185" t="s">
        <v>946</v>
      </c>
      <c r="DH60" s="185" t="s">
        <v>2893</v>
      </c>
      <c r="DI60" s="185" t="s">
        <v>946</v>
      </c>
      <c r="DJ60" s="185" t="s">
        <v>946</v>
      </c>
      <c r="DK60" s="185" t="s">
        <v>2893</v>
      </c>
      <c r="DL60" s="185" t="s">
        <v>946</v>
      </c>
      <c r="DM60" s="185" t="s">
        <v>946</v>
      </c>
      <c r="DN60" s="185" t="s">
        <v>2893</v>
      </c>
      <c r="DO60" s="185" t="s">
        <v>946</v>
      </c>
      <c r="DP60" s="185" t="s">
        <v>946</v>
      </c>
      <c r="DQ60" s="185" t="s">
        <v>2893</v>
      </c>
      <c r="DR60" s="185" t="s">
        <v>946</v>
      </c>
      <c r="DS60" s="185" t="s">
        <v>946</v>
      </c>
      <c r="DT60" s="185" t="s">
        <v>2893</v>
      </c>
      <c r="DU60" s="185" t="s">
        <v>946</v>
      </c>
      <c r="DV60" s="185" t="s">
        <v>946</v>
      </c>
      <c r="DW60" s="185" t="s">
        <v>2893</v>
      </c>
      <c r="DX60" s="185" t="s">
        <v>946</v>
      </c>
      <c r="DY60" s="185" t="s">
        <v>946</v>
      </c>
      <c r="DZ60" s="185" t="s">
        <v>2893</v>
      </c>
      <c r="EA60" s="185" t="s">
        <v>946</v>
      </c>
      <c r="EB60" s="185" t="s">
        <v>946</v>
      </c>
      <c r="EC60" s="185" t="s">
        <v>2893</v>
      </c>
      <c r="ED60" s="185" t="s">
        <v>946</v>
      </c>
      <c r="EE60" s="185" t="s">
        <v>946</v>
      </c>
      <c r="EF60" s="185" t="s">
        <v>2893</v>
      </c>
      <c r="EG60" s="185" t="s">
        <v>946</v>
      </c>
      <c r="EH60" s="185" t="s">
        <v>946</v>
      </c>
      <c r="EI60" s="185" t="s">
        <v>2893</v>
      </c>
      <c r="EJ60" s="185" t="s">
        <v>946</v>
      </c>
      <c r="EK60" s="185" t="s">
        <v>946</v>
      </c>
      <c r="EL60" s="185" t="s">
        <v>2893</v>
      </c>
      <c r="EM60" s="185" t="s">
        <v>946</v>
      </c>
      <c r="EN60" s="185" t="s">
        <v>946</v>
      </c>
      <c r="EO60" s="185" t="s">
        <v>2893</v>
      </c>
      <c r="EP60" s="185" t="s">
        <v>946</v>
      </c>
      <c r="EQ60" s="185" t="s">
        <v>946</v>
      </c>
      <c r="ER60" s="185" t="s">
        <v>2893</v>
      </c>
      <c r="ES60" s="185" t="s">
        <v>946</v>
      </c>
      <c r="ET60" s="185" t="s">
        <v>946</v>
      </c>
    </row>
    <row r="61" spans="1:150" x14ac:dyDescent="0.3">
      <c r="A61" s="1"/>
      <c r="B61" s="184" t="s">
        <v>3245</v>
      </c>
      <c r="C61" s="184" t="s">
        <v>30</v>
      </c>
      <c r="D61" s="184" t="s">
        <v>3233</v>
      </c>
      <c r="E61" s="184" t="s">
        <v>3246</v>
      </c>
      <c r="F61" s="184" t="s">
        <v>3247</v>
      </c>
      <c r="G61" s="185" t="s">
        <v>2893</v>
      </c>
      <c r="H61" s="185" t="s">
        <v>2781</v>
      </c>
      <c r="I61" s="185" t="s">
        <v>2781</v>
      </c>
      <c r="J61" s="185" t="s">
        <v>2893</v>
      </c>
      <c r="K61" s="185" t="s">
        <v>2781</v>
      </c>
      <c r="L61" s="185" t="s">
        <v>2781</v>
      </c>
      <c r="M61" s="185" t="s">
        <v>2893</v>
      </c>
      <c r="N61" s="185" t="s">
        <v>2781</v>
      </c>
      <c r="O61" s="185" t="s">
        <v>2781</v>
      </c>
      <c r="P61" s="185" t="s">
        <v>2893</v>
      </c>
      <c r="Q61" s="185" t="s">
        <v>2781</v>
      </c>
      <c r="R61" s="185" t="s">
        <v>2781</v>
      </c>
      <c r="S61" s="185" t="s">
        <v>2893</v>
      </c>
      <c r="T61" s="185" t="s">
        <v>2781</v>
      </c>
      <c r="U61" s="185" t="s">
        <v>2781</v>
      </c>
      <c r="V61" s="185" t="s">
        <v>2893</v>
      </c>
      <c r="W61" s="185" t="s">
        <v>2781</v>
      </c>
      <c r="X61" s="185" t="s">
        <v>2781</v>
      </c>
      <c r="Y61" s="185" t="s">
        <v>2893</v>
      </c>
      <c r="Z61" s="185" t="s">
        <v>2781</v>
      </c>
      <c r="AA61" s="185" t="s">
        <v>2781</v>
      </c>
      <c r="AB61" s="185" t="s">
        <v>2893</v>
      </c>
      <c r="AC61" s="185" t="s">
        <v>2781</v>
      </c>
      <c r="AD61" s="185" t="s">
        <v>2781</v>
      </c>
      <c r="AE61" s="185" t="s">
        <v>2893</v>
      </c>
      <c r="AF61" s="185" t="s">
        <v>2781</v>
      </c>
      <c r="AG61" s="185" t="s">
        <v>2781</v>
      </c>
      <c r="AH61" s="185" t="s">
        <v>2893</v>
      </c>
      <c r="AI61" s="185" t="s">
        <v>2781</v>
      </c>
      <c r="AJ61" s="185" t="s">
        <v>2781</v>
      </c>
      <c r="AK61" s="185" t="s">
        <v>2893</v>
      </c>
      <c r="AL61" s="185" t="s">
        <v>2781</v>
      </c>
      <c r="AM61" s="185" t="s">
        <v>2781</v>
      </c>
      <c r="AN61" s="185" t="s">
        <v>2893</v>
      </c>
      <c r="AO61" s="185" t="s">
        <v>2781</v>
      </c>
      <c r="AP61" s="185" t="s">
        <v>2781</v>
      </c>
      <c r="AQ61" s="185" t="s">
        <v>2893</v>
      </c>
      <c r="AR61" s="185" t="s">
        <v>2781</v>
      </c>
      <c r="AS61" s="185" t="s">
        <v>2781</v>
      </c>
      <c r="AT61" s="185" t="s">
        <v>2893</v>
      </c>
      <c r="AU61" s="185" t="s">
        <v>2781</v>
      </c>
      <c r="AV61" s="185" t="s">
        <v>2781</v>
      </c>
      <c r="AW61" s="185" t="s">
        <v>2893</v>
      </c>
      <c r="AX61" s="185" t="s">
        <v>2781</v>
      </c>
      <c r="AY61" s="185" t="s">
        <v>2781</v>
      </c>
      <c r="AZ61" s="185" t="s">
        <v>2893</v>
      </c>
      <c r="BA61" s="185" t="s">
        <v>2781</v>
      </c>
      <c r="BB61" s="185" t="s">
        <v>2781</v>
      </c>
      <c r="BC61" s="185" t="s">
        <v>2893</v>
      </c>
      <c r="BD61" s="185" t="s">
        <v>2781</v>
      </c>
      <c r="BE61" s="185" t="s">
        <v>2781</v>
      </c>
      <c r="BF61" s="185" t="s">
        <v>2893</v>
      </c>
      <c r="BG61" s="185" t="s">
        <v>2781</v>
      </c>
      <c r="BH61" s="185" t="s">
        <v>2781</v>
      </c>
      <c r="BI61" s="185" t="s">
        <v>2893</v>
      </c>
      <c r="BJ61" s="185" t="s">
        <v>2781</v>
      </c>
      <c r="BK61" s="185" t="s">
        <v>2781</v>
      </c>
      <c r="BL61" s="185" t="s">
        <v>2893</v>
      </c>
      <c r="BM61" s="185" t="s">
        <v>2781</v>
      </c>
      <c r="BN61" s="185" t="s">
        <v>2781</v>
      </c>
      <c r="BO61" s="185" t="s">
        <v>2893</v>
      </c>
      <c r="BP61" s="185" t="s">
        <v>2781</v>
      </c>
      <c r="BQ61" s="185" t="s">
        <v>2781</v>
      </c>
      <c r="BR61" s="185" t="s">
        <v>2893</v>
      </c>
      <c r="BS61" s="185" t="s">
        <v>2781</v>
      </c>
      <c r="BT61" s="185" t="s">
        <v>2781</v>
      </c>
      <c r="BU61" s="185" t="s">
        <v>2893</v>
      </c>
      <c r="BV61" s="185" t="s">
        <v>2781</v>
      </c>
      <c r="BW61" s="185" t="s">
        <v>2781</v>
      </c>
      <c r="BX61" s="185" t="s">
        <v>2893</v>
      </c>
      <c r="BY61" s="185" t="s">
        <v>2781</v>
      </c>
      <c r="BZ61" s="185" t="s">
        <v>2781</v>
      </c>
      <c r="CA61" s="185" t="s">
        <v>2893</v>
      </c>
      <c r="CB61" s="185" t="s">
        <v>2781</v>
      </c>
      <c r="CC61" s="185" t="s">
        <v>2781</v>
      </c>
      <c r="CD61" s="185" t="s">
        <v>2893</v>
      </c>
      <c r="CE61" s="185" t="s">
        <v>2781</v>
      </c>
      <c r="CF61" s="185" t="s">
        <v>2781</v>
      </c>
      <c r="CG61" s="185" t="s">
        <v>2893</v>
      </c>
      <c r="CH61" s="185" t="s">
        <v>2781</v>
      </c>
      <c r="CI61" s="185" t="s">
        <v>2781</v>
      </c>
      <c r="CJ61" s="185" t="s">
        <v>2893</v>
      </c>
      <c r="CK61" s="185" t="s">
        <v>2781</v>
      </c>
      <c r="CL61" s="185" t="s">
        <v>2781</v>
      </c>
      <c r="CM61" s="185" t="s">
        <v>2893</v>
      </c>
      <c r="CN61" s="185" t="s">
        <v>2781</v>
      </c>
      <c r="CO61" s="185" t="s">
        <v>2781</v>
      </c>
      <c r="CP61" s="185" t="s">
        <v>2893</v>
      </c>
      <c r="CQ61" s="185" t="s">
        <v>2781</v>
      </c>
      <c r="CR61" s="185" t="s">
        <v>2781</v>
      </c>
      <c r="CS61" s="185" t="s">
        <v>2893</v>
      </c>
      <c r="CT61" s="185" t="s">
        <v>2781</v>
      </c>
      <c r="CU61" s="185" t="s">
        <v>2781</v>
      </c>
      <c r="CV61" s="185" t="s">
        <v>2893</v>
      </c>
      <c r="CW61" s="185" t="s">
        <v>2781</v>
      </c>
      <c r="CX61" s="185" t="s">
        <v>2781</v>
      </c>
      <c r="CY61" s="185" t="s">
        <v>2893</v>
      </c>
      <c r="CZ61" s="185" t="s">
        <v>2781</v>
      </c>
      <c r="DA61" s="185" t="s">
        <v>2781</v>
      </c>
      <c r="DB61" s="185" t="s">
        <v>2893</v>
      </c>
      <c r="DC61" s="185" t="s">
        <v>2781</v>
      </c>
      <c r="DD61" s="185" t="s">
        <v>2781</v>
      </c>
      <c r="DE61" s="185" t="s">
        <v>2893</v>
      </c>
      <c r="DF61" s="185" t="s">
        <v>2781</v>
      </c>
      <c r="DG61" s="185" t="s">
        <v>2781</v>
      </c>
      <c r="DH61" s="185" t="s">
        <v>2893</v>
      </c>
      <c r="DI61" s="185" t="s">
        <v>2781</v>
      </c>
      <c r="DJ61" s="185" t="s">
        <v>2781</v>
      </c>
      <c r="DK61" s="185" t="s">
        <v>2893</v>
      </c>
      <c r="DL61" s="185" t="s">
        <v>2781</v>
      </c>
      <c r="DM61" s="185" t="s">
        <v>2781</v>
      </c>
      <c r="DN61" s="185" t="s">
        <v>2893</v>
      </c>
      <c r="DO61" s="185" t="s">
        <v>2781</v>
      </c>
      <c r="DP61" s="185" t="s">
        <v>2781</v>
      </c>
      <c r="DQ61" s="185" t="s">
        <v>2893</v>
      </c>
      <c r="DR61" s="185" t="s">
        <v>2781</v>
      </c>
      <c r="DS61" s="185" t="s">
        <v>2781</v>
      </c>
      <c r="DT61" s="185" t="s">
        <v>2893</v>
      </c>
      <c r="DU61" s="185" t="s">
        <v>2781</v>
      </c>
      <c r="DV61" s="185" t="s">
        <v>2781</v>
      </c>
      <c r="DW61" s="185" t="s">
        <v>2893</v>
      </c>
      <c r="DX61" s="185" t="s">
        <v>2781</v>
      </c>
      <c r="DY61" s="185" t="s">
        <v>2781</v>
      </c>
      <c r="DZ61" s="185" t="s">
        <v>2893</v>
      </c>
      <c r="EA61" s="185" t="s">
        <v>2781</v>
      </c>
      <c r="EB61" s="185" t="s">
        <v>2781</v>
      </c>
      <c r="EC61" s="185" t="s">
        <v>2893</v>
      </c>
      <c r="ED61" s="185" t="s">
        <v>2781</v>
      </c>
      <c r="EE61" s="185" t="s">
        <v>2781</v>
      </c>
      <c r="EF61" s="185" t="s">
        <v>2893</v>
      </c>
      <c r="EG61" s="185" t="s">
        <v>2781</v>
      </c>
      <c r="EH61" s="185" t="s">
        <v>2781</v>
      </c>
      <c r="EI61" s="185" t="s">
        <v>2893</v>
      </c>
      <c r="EJ61" s="185" t="s">
        <v>2781</v>
      </c>
      <c r="EK61" s="185" t="s">
        <v>2781</v>
      </c>
      <c r="EL61" s="185" t="s">
        <v>2893</v>
      </c>
      <c r="EM61" s="185" t="s">
        <v>2781</v>
      </c>
      <c r="EN61" s="185" t="s">
        <v>2781</v>
      </c>
      <c r="EO61" s="185" t="s">
        <v>2893</v>
      </c>
      <c r="EP61" s="185" t="s">
        <v>2781</v>
      </c>
      <c r="EQ61" s="185" t="s">
        <v>2781</v>
      </c>
      <c r="ER61" s="185" t="s">
        <v>2893</v>
      </c>
      <c r="ES61" s="185" t="s">
        <v>2781</v>
      </c>
      <c r="ET61" s="185" t="s">
        <v>2781</v>
      </c>
    </row>
    <row r="62" spans="1:150" x14ac:dyDescent="0.3">
      <c r="A62" s="1"/>
      <c r="B62" s="183" t="s">
        <v>3248</v>
      </c>
      <c r="C62" s="183" t="s">
        <v>97</v>
      </c>
      <c r="D62" s="183" t="s">
        <v>988</v>
      </c>
      <c r="E62" s="183" t="s">
        <v>3249</v>
      </c>
      <c r="F62" s="183" t="s">
        <v>3250</v>
      </c>
      <c r="G62" s="183" t="s">
        <v>2893</v>
      </c>
      <c r="H62" s="183" t="s">
        <v>2781</v>
      </c>
      <c r="I62" s="183" t="s">
        <v>2781</v>
      </c>
      <c r="J62" s="183" t="s">
        <v>2893</v>
      </c>
      <c r="K62" s="183" t="s">
        <v>2781</v>
      </c>
      <c r="L62" s="183" t="s">
        <v>2781</v>
      </c>
      <c r="M62" s="183" t="s">
        <v>2893</v>
      </c>
      <c r="N62" s="183" t="s">
        <v>2781</v>
      </c>
      <c r="O62" s="183" t="s">
        <v>2781</v>
      </c>
      <c r="P62" s="183" t="s">
        <v>2893</v>
      </c>
      <c r="Q62" s="183" t="s">
        <v>2781</v>
      </c>
      <c r="R62" s="183" t="s">
        <v>2781</v>
      </c>
      <c r="S62" s="183" t="s">
        <v>2893</v>
      </c>
      <c r="T62" s="183" t="s">
        <v>2781</v>
      </c>
      <c r="U62" s="183" t="s">
        <v>2781</v>
      </c>
      <c r="V62" s="183" t="s">
        <v>2893</v>
      </c>
      <c r="W62" s="183" t="s">
        <v>2781</v>
      </c>
      <c r="X62" s="183" t="s">
        <v>2781</v>
      </c>
      <c r="Y62" s="183" t="s">
        <v>2893</v>
      </c>
      <c r="Z62" s="183" t="s">
        <v>2781</v>
      </c>
      <c r="AA62" s="183" t="s">
        <v>2781</v>
      </c>
      <c r="AB62" s="183" t="s">
        <v>2893</v>
      </c>
      <c r="AC62" s="183" t="s">
        <v>2781</v>
      </c>
      <c r="AD62" s="183" t="s">
        <v>2781</v>
      </c>
      <c r="AE62" s="183" t="s">
        <v>2893</v>
      </c>
      <c r="AF62" s="183" t="s">
        <v>2781</v>
      </c>
      <c r="AG62" s="183" t="s">
        <v>2781</v>
      </c>
      <c r="AH62" s="183" t="s">
        <v>2893</v>
      </c>
      <c r="AI62" s="183" t="s">
        <v>2781</v>
      </c>
      <c r="AJ62" s="183" t="s">
        <v>2781</v>
      </c>
      <c r="AK62" s="183" t="s">
        <v>2893</v>
      </c>
      <c r="AL62" s="183" t="s">
        <v>2781</v>
      </c>
      <c r="AM62" s="183" t="s">
        <v>2781</v>
      </c>
      <c r="AN62" s="183" t="s">
        <v>2893</v>
      </c>
      <c r="AO62" s="183" t="s">
        <v>2781</v>
      </c>
      <c r="AP62" s="183" t="s">
        <v>2781</v>
      </c>
      <c r="AQ62" s="183" t="s">
        <v>2893</v>
      </c>
      <c r="AR62" s="183" t="s">
        <v>2781</v>
      </c>
      <c r="AS62" s="183" t="s">
        <v>2781</v>
      </c>
      <c r="AT62" s="183" t="s">
        <v>2893</v>
      </c>
      <c r="AU62" s="183" t="s">
        <v>2781</v>
      </c>
      <c r="AV62" s="183" t="s">
        <v>2781</v>
      </c>
      <c r="AW62" s="183" t="s">
        <v>2893</v>
      </c>
      <c r="AX62" s="183" t="s">
        <v>2781</v>
      </c>
      <c r="AY62" s="183" t="s">
        <v>2781</v>
      </c>
      <c r="AZ62" s="183" t="s">
        <v>2893</v>
      </c>
      <c r="BA62" s="183" t="s">
        <v>2781</v>
      </c>
      <c r="BB62" s="183" t="s">
        <v>2781</v>
      </c>
      <c r="BC62" s="183" t="s">
        <v>2893</v>
      </c>
      <c r="BD62" s="183" t="s">
        <v>2781</v>
      </c>
      <c r="BE62" s="183" t="s">
        <v>2781</v>
      </c>
      <c r="BF62" s="183" t="s">
        <v>2893</v>
      </c>
      <c r="BG62" s="183" t="s">
        <v>2781</v>
      </c>
      <c r="BH62" s="183" t="s">
        <v>2781</v>
      </c>
      <c r="BI62" s="183" t="s">
        <v>2893</v>
      </c>
      <c r="BJ62" s="183" t="s">
        <v>2781</v>
      </c>
      <c r="BK62" s="183" t="s">
        <v>2781</v>
      </c>
      <c r="BL62" s="183" t="s">
        <v>2893</v>
      </c>
      <c r="BM62" s="183" t="s">
        <v>2781</v>
      </c>
      <c r="BN62" s="183" t="s">
        <v>2781</v>
      </c>
      <c r="BO62" s="183" t="s">
        <v>2893</v>
      </c>
      <c r="BP62" s="183" t="s">
        <v>2781</v>
      </c>
      <c r="BQ62" s="183" t="s">
        <v>2781</v>
      </c>
      <c r="BR62" s="183" t="s">
        <v>2893</v>
      </c>
      <c r="BS62" s="183" t="s">
        <v>2781</v>
      </c>
      <c r="BT62" s="183" t="s">
        <v>2781</v>
      </c>
      <c r="BU62" s="183" t="s">
        <v>2893</v>
      </c>
      <c r="BV62" s="183" t="s">
        <v>2781</v>
      </c>
      <c r="BW62" s="183" t="s">
        <v>2781</v>
      </c>
      <c r="BX62" s="183" t="s">
        <v>2893</v>
      </c>
      <c r="BY62" s="183" t="s">
        <v>2781</v>
      </c>
      <c r="BZ62" s="183" t="s">
        <v>2781</v>
      </c>
      <c r="CA62" s="183" t="s">
        <v>2893</v>
      </c>
      <c r="CB62" s="183" t="s">
        <v>2781</v>
      </c>
      <c r="CC62" s="183" t="s">
        <v>2781</v>
      </c>
      <c r="CD62" s="183" t="s">
        <v>2893</v>
      </c>
      <c r="CE62" s="183" t="s">
        <v>2781</v>
      </c>
      <c r="CF62" s="183" t="s">
        <v>2781</v>
      </c>
      <c r="CG62" s="183" t="s">
        <v>2893</v>
      </c>
      <c r="CH62" s="183" t="s">
        <v>2781</v>
      </c>
      <c r="CI62" s="183" t="s">
        <v>2781</v>
      </c>
      <c r="CJ62" s="183" t="s">
        <v>2893</v>
      </c>
      <c r="CK62" s="183" t="s">
        <v>2781</v>
      </c>
      <c r="CL62" s="183" t="s">
        <v>2781</v>
      </c>
      <c r="CM62" s="183" t="s">
        <v>2893</v>
      </c>
      <c r="CN62" s="183" t="s">
        <v>2781</v>
      </c>
      <c r="CO62" s="183" t="s">
        <v>2781</v>
      </c>
      <c r="CP62" s="183" t="s">
        <v>2893</v>
      </c>
      <c r="CQ62" s="183" t="s">
        <v>2781</v>
      </c>
      <c r="CR62" s="183" t="s">
        <v>2781</v>
      </c>
      <c r="CS62" s="183" t="s">
        <v>2893</v>
      </c>
      <c r="CT62" s="183" t="s">
        <v>2781</v>
      </c>
      <c r="CU62" s="183" t="s">
        <v>2781</v>
      </c>
      <c r="CV62" s="183" t="s">
        <v>2893</v>
      </c>
      <c r="CW62" s="183" t="s">
        <v>2781</v>
      </c>
      <c r="CX62" s="183" t="s">
        <v>2781</v>
      </c>
      <c r="CY62" s="183" t="s">
        <v>2893</v>
      </c>
      <c r="CZ62" s="183" t="s">
        <v>2781</v>
      </c>
      <c r="DA62" s="183" t="s">
        <v>2781</v>
      </c>
      <c r="DB62" s="183" t="s">
        <v>2893</v>
      </c>
      <c r="DC62" s="183" t="s">
        <v>2781</v>
      </c>
      <c r="DD62" s="183" t="s">
        <v>2781</v>
      </c>
      <c r="DE62" s="183" t="s">
        <v>2893</v>
      </c>
      <c r="DF62" s="183" t="s">
        <v>2781</v>
      </c>
      <c r="DG62" s="183" t="s">
        <v>2781</v>
      </c>
      <c r="DH62" s="183" t="s">
        <v>2893</v>
      </c>
      <c r="DI62" s="183" t="s">
        <v>2781</v>
      </c>
      <c r="DJ62" s="183" t="s">
        <v>2781</v>
      </c>
      <c r="DK62" s="183" t="s">
        <v>2893</v>
      </c>
      <c r="DL62" s="183" t="s">
        <v>2781</v>
      </c>
      <c r="DM62" s="183" t="s">
        <v>2781</v>
      </c>
      <c r="DN62" s="183" t="s">
        <v>2893</v>
      </c>
      <c r="DO62" s="183" t="s">
        <v>2781</v>
      </c>
      <c r="DP62" s="183" t="s">
        <v>2781</v>
      </c>
      <c r="DQ62" s="183" t="s">
        <v>2893</v>
      </c>
      <c r="DR62" s="183" t="s">
        <v>2781</v>
      </c>
      <c r="DS62" s="183" t="s">
        <v>2781</v>
      </c>
      <c r="DT62" s="183" t="s">
        <v>2893</v>
      </c>
      <c r="DU62" s="183" t="s">
        <v>2781</v>
      </c>
      <c r="DV62" s="183" t="s">
        <v>2781</v>
      </c>
      <c r="DW62" s="183" t="s">
        <v>2893</v>
      </c>
      <c r="DX62" s="183" t="s">
        <v>2781</v>
      </c>
      <c r="DY62" s="183" t="s">
        <v>2781</v>
      </c>
      <c r="DZ62" s="183" t="s">
        <v>2893</v>
      </c>
      <c r="EA62" s="183" t="s">
        <v>2781</v>
      </c>
      <c r="EB62" s="183" t="s">
        <v>2781</v>
      </c>
      <c r="EC62" s="183" t="s">
        <v>2893</v>
      </c>
      <c r="ED62" s="183" t="s">
        <v>2781</v>
      </c>
      <c r="EE62" s="183" t="s">
        <v>2781</v>
      </c>
      <c r="EF62" s="183" t="s">
        <v>2893</v>
      </c>
      <c r="EG62" s="183" t="s">
        <v>2781</v>
      </c>
      <c r="EH62" s="183" t="s">
        <v>2781</v>
      </c>
      <c r="EI62" s="183" t="s">
        <v>2893</v>
      </c>
      <c r="EJ62" s="183" t="s">
        <v>2781</v>
      </c>
      <c r="EK62" s="183" t="s">
        <v>2781</v>
      </c>
      <c r="EL62" s="183" t="s">
        <v>2893</v>
      </c>
      <c r="EM62" s="183" t="s">
        <v>2781</v>
      </c>
      <c r="EN62" s="183" t="s">
        <v>2781</v>
      </c>
      <c r="EO62" s="183" t="s">
        <v>2893</v>
      </c>
      <c r="EP62" s="183" t="s">
        <v>2781</v>
      </c>
      <c r="EQ62" s="183" t="s">
        <v>2781</v>
      </c>
      <c r="ER62" s="183" t="s">
        <v>2893</v>
      </c>
      <c r="ES62" s="183" t="s">
        <v>2781</v>
      </c>
      <c r="ET62" s="183" t="s">
        <v>2781</v>
      </c>
    </row>
    <row r="63" spans="1:150" x14ac:dyDescent="0.3">
      <c r="A63" s="1"/>
      <c r="B63" s="184" t="s">
        <v>3251</v>
      </c>
      <c r="C63" s="184" t="s">
        <v>97</v>
      </c>
      <c r="D63" s="184" t="s">
        <v>988</v>
      </c>
      <c r="E63" s="184" t="s">
        <v>3252</v>
      </c>
      <c r="F63" s="184" t="s">
        <v>3253</v>
      </c>
      <c r="G63" s="185" t="s">
        <v>2893</v>
      </c>
      <c r="H63" s="185" t="s">
        <v>2781</v>
      </c>
      <c r="I63" s="185" t="s">
        <v>2781</v>
      </c>
      <c r="J63" s="185" t="s">
        <v>2893</v>
      </c>
      <c r="K63" s="185" t="s">
        <v>2781</v>
      </c>
      <c r="L63" s="185" t="s">
        <v>2781</v>
      </c>
      <c r="M63" s="185" t="s">
        <v>2893</v>
      </c>
      <c r="N63" s="185" t="s">
        <v>2781</v>
      </c>
      <c r="O63" s="185" t="s">
        <v>2781</v>
      </c>
      <c r="P63" s="185" t="s">
        <v>2893</v>
      </c>
      <c r="Q63" s="185" t="s">
        <v>2781</v>
      </c>
      <c r="R63" s="185" t="s">
        <v>2781</v>
      </c>
      <c r="S63" s="185" t="s">
        <v>2893</v>
      </c>
      <c r="T63" s="185" t="s">
        <v>2781</v>
      </c>
      <c r="U63" s="185" t="s">
        <v>2781</v>
      </c>
      <c r="V63" s="185" t="s">
        <v>2893</v>
      </c>
      <c r="W63" s="185" t="s">
        <v>2781</v>
      </c>
      <c r="X63" s="185" t="s">
        <v>2781</v>
      </c>
      <c r="Y63" s="185" t="s">
        <v>2893</v>
      </c>
      <c r="Z63" s="185" t="s">
        <v>2781</v>
      </c>
      <c r="AA63" s="185" t="s">
        <v>2781</v>
      </c>
      <c r="AB63" s="185" t="s">
        <v>2893</v>
      </c>
      <c r="AC63" s="185" t="s">
        <v>2781</v>
      </c>
      <c r="AD63" s="185" t="s">
        <v>2781</v>
      </c>
      <c r="AE63" s="185" t="s">
        <v>2893</v>
      </c>
      <c r="AF63" s="185" t="s">
        <v>2781</v>
      </c>
      <c r="AG63" s="185" t="s">
        <v>2781</v>
      </c>
      <c r="AH63" s="185" t="s">
        <v>2893</v>
      </c>
      <c r="AI63" s="185" t="s">
        <v>2781</v>
      </c>
      <c r="AJ63" s="185" t="s">
        <v>2781</v>
      </c>
      <c r="AK63" s="185" t="s">
        <v>2893</v>
      </c>
      <c r="AL63" s="185" t="s">
        <v>2781</v>
      </c>
      <c r="AM63" s="185" t="s">
        <v>2781</v>
      </c>
      <c r="AN63" s="185" t="s">
        <v>2893</v>
      </c>
      <c r="AO63" s="185" t="s">
        <v>2781</v>
      </c>
      <c r="AP63" s="185" t="s">
        <v>2781</v>
      </c>
      <c r="AQ63" s="185" t="s">
        <v>2893</v>
      </c>
      <c r="AR63" s="185" t="s">
        <v>2781</v>
      </c>
      <c r="AS63" s="185" t="s">
        <v>2781</v>
      </c>
      <c r="AT63" s="185" t="s">
        <v>2893</v>
      </c>
      <c r="AU63" s="185" t="s">
        <v>2781</v>
      </c>
      <c r="AV63" s="185" t="s">
        <v>2781</v>
      </c>
      <c r="AW63" s="185" t="s">
        <v>2893</v>
      </c>
      <c r="AX63" s="185" t="s">
        <v>2781</v>
      </c>
      <c r="AY63" s="185" t="s">
        <v>2781</v>
      </c>
      <c r="AZ63" s="185" t="s">
        <v>2893</v>
      </c>
      <c r="BA63" s="185" t="s">
        <v>2781</v>
      </c>
      <c r="BB63" s="185" t="s">
        <v>2781</v>
      </c>
      <c r="BC63" s="185" t="s">
        <v>2893</v>
      </c>
      <c r="BD63" s="185" t="s">
        <v>2781</v>
      </c>
      <c r="BE63" s="185" t="s">
        <v>2781</v>
      </c>
      <c r="BF63" s="185" t="s">
        <v>2893</v>
      </c>
      <c r="BG63" s="185" t="s">
        <v>2781</v>
      </c>
      <c r="BH63" s="185" t="s">
        <v>2781</v>
      </c>
      <c r="BI63" s="185" t="s">
        <v>2893</v>
      </c>
      <c r="BJ63" s="185" t="s">
        <v>2781</v>
      </c>
      <c r="BK63" s="185" t="s">
        <v>2781</v>
      </c>
      <c r="BL63" s="185" t="s">
        <v>2893</v>
      </c>
      <c r="BM63" s="185" t="s">
        <v>2781</v>
      </c>
      <c r="BN63" s="185" t="s">
        <v>2781</v>
      </c>
      <c r="BO63" s="185" t="s">
        <v>2893</v>
      </c>
      <c r="BP63" s="185" t="s">
        <v>2781</v>
      </c>
      <c r="BQ63" s="185" t="s">
        <v>2781</v>
      </c>
      <c r="BR63" s="185" t="s">
        <v>2893</v>
      </c>
      <c r="BS63" s="185" t="s">
        <v>2781</v>
      </c>
      <c r="BT63" s="185" t="s">
        <v>2781</v>
      </c>
      <c r="BU63" s="185" t="s">
        <v>2893</v>
      </c>
      <c r="BV63" s="185" t="s">
        <v>2781</v>
      </c>
      <c r="BW63" s="185" t="s">
        <v>2781</v>
      </c>
      <c r="BX63" s="185" t="s">
        <v>2893</v>
      </c>
      <c r="BY63" s="185" t="s">
        <v>2781</v>
      </c>
      <c r="BZ63" s="185" t="s">
        <v>2781</v>
      </c>
      <c r="CA63" s="185" t="s">
        <v>2893</v>
      </c>
      <c r="CB63" s="185" t="s">
        <v>2781</v>
      </c>
      <c r="CC63" s="185" t="s">
        <v>2781</v>
      </c>
      <c r="CD63" s="185" t="s">
        <v>2893</v>
      </c>
      <c r="CE63" s="185" t="s">
        <v>2781</v>
      </c>
      <c r="CF63" s="185" t="s">
        <v>2781</v>
      </c>
      <c r="CG63" s="185" t="s">
        <v>2893</v>
      </c>
      <c r="CH63" s="185" t="s">
        <v>2781</v>
      </c>
      <c r="CI63" s="185" t="s">
        <v>2781</v>
      </c>
      <c r="CJ63" s="185" t="s">
        <v>2893</v>
      </c>
      <c r="CK63" s="185" t="s">
        <v>2781</v>
      </c>
      <c r="CL63" s="185" t="s">
        <v>2781</v>
      </c>
      <c r="CM63" s="185" t="s">
        <v>2893</v>
      </c>
      <c r="CN63" s="185" t="s">
        <v>2781</v>
      </c>
      <c r="CO63" s="185" t="s">
        <v>2781</v>
      </c>
      <c r="CP63" s="185" t="s">
        <v>2893</v>
      </c>
      <c r="CQ63" s="185" t="s">
        <v>2781</v>
      </c>
      <c r="CR63" s="185" t="s">
        <v>2781</v>
      </c>
      <c r="CS63" s="185" t="s">
        <v>2893</v>
      </c>
      <c r="CT63" s="185" t="s">
        <v>2781</v>
      </c>
      <c r="CU63" s="185" t="s">
        <v>2781</v>
      </c>
      <c r="CV63" s="185" t="s">
        <v>2893</v>
      </c>
      <c r="CW63" s="185" t="s">
        <v>2781</v>
      </c>
      <c r="CX63" s="185" t="s">
        <v>2781</v>
      </c>
      <c r="CY63" s="185" t="s">
        <v>2893</v>
      </c>
      <c r="CZ63" s="185" t="s">
        <v>2781</v>
      </c>
      <c r="DA63" s="185" t="s">
        <v>2781</v>
      </c>
      <c r="DB63" s="185" t="s">
        <v>2893</v>
      </c>
      <c r="DC63" s="185" t="s">
        <v>2781</v>
      </c>
      <c r="DD63" s="185" t="s">
        <v>2781</v>
      </c>
      <c r="DE63" s="185" t="s">
        <v>2893</v>
      </c>
      <c r="DF63" s="185" t="s">
        <v>2781</v>
      </c>
      <c r="DG63" s="185" t="s">
        <v>2781</v>
      </c>
      <c r="DH63" s="185" t="s">
        <v>2893</v>
      </c>
      <c r="DI63" s="185" t="s">
        <v>2781</v>
      </c>
      <c r="DJ63" s="185" t="s">
        <v>2781</v>
      </c>
      <c r="DK63" s="185" t="s">
        <v>2893</v>
      </c>
      <c r="DL63" s="185" t="s">
        <v>2781</v>
      </c>
      <c r="DM63" s="185" t="s">
        <v>2781</v>
      </c>
      <c r="DN63" s="185" t="s">
        <v>2893</v>
      </c>
      <c r="DO63" s="185" t="s">
        <v>2781</v>
      </c>
      <c r="DP63" s="185" t="s">
        <v>2781</v>
      </c>
      <c r="DQ63" s="185" t="s">
        <v>2893</v>
      </c>
      <c r="DR63" s="185" t="s">
        <v>2781</v>
      </c>
      <c r="DS63" s="185" t="s">
        <v>2781</v>
      </c>
      <c r="DT63" s="185" t="s">
        <v>2893</v>
      </c>
      <c r="DU63" s="185" t="s">
        <v>2781</v>
      </c>
      <c r="DV63" s="185" t="s">
        <v>2781</v>
      </c>
      <c r="DW63" s="185" t="s">
        <v>2893</v>
      </c>
      <c r="DX63" s="185" t="s">
        <v>2781</v>
      </c>
      <c r="DY63" s="185" t="s">
        <v>2781</v>
      </c>
      <c r="DZ63" s="185" t="s">
        <v>2893</v>
      </c>
      <c r="EA63" s="185" t="s">
        <v>2781</v>
      </c>
      <c r="EB63" s="185" t="s">
        <v>2781</v>
      </c>
      <c r="EC63" s="185" t="s">
        <v>2893</v>
      </c>
      <c r="ED63" s="185" t="s">
        <v>2781</v>
      </c>
      <c r="EE63" s="185" t="s">
        <v>2781</v>
      </c>
      <c r="EF63" s="185" t="s">
        <v>2893</v>
      </c>
      <c r="EG63" s="185" t="s">
        <v>2781</v>
      </c>
      <c r="EH63" s="185" t="s">
        <v>2781</v>
      </c>
      <c r="EI63" s="185" t="s">
        <v>2893</v>
      </c>
      <c r="EJ63" s="185" t="s">
        <v>2781</v>
      </c>
      <c r="EK63" s="185" t="s">
        <v>2781</v>
      </c>
      <c r="EL63" s="185" t="s">
        <v>2893</v>
      </c>
      <c r="EM63" s="185" t="s">
        <v>2781</v>
      </c>
      <c r="EN63" s="185" t="s">
        <v>2781</v>
      </c>
      <c r="EO63" s="185" t="s">
        <v>2893</v>
      </c>
      <c r="EP63" s="185" t="s">
        <v>2781</v>
      </c>
      <c r="EQ63" s="185" t="s">
        <v>2781</v>
      </c>
      <c r="ER63" s="185" t="s">
        <v>2893</v>
      </c>
      <c r="ES63" s="185" t="s">
        <v>2781</v>
      </c>
      <c r="ET63" s="185" t="s">
        <v>2781</v>
      </c>
    </row>
    <row r="64" spans="1:150" x14ac:dyDescent="0.3">
      <c r="A64" s="1"/>
      <c r="B64" s="184" t="s">
        <v>3254</v>
      </c>
      <c r="C64" s="184" t="s">
        <v>97</v>
      </c>
      <c r="D64" s="184" t="s">
        <v>988</v>
      </c>
      <c r="E64" s="184" t="s">
        <v>3255</v>
      </c>
      <c r="F64" s="184" t="s">
        <v>3256</v>
      </c>
      <c r="G64" s="185" t="s">
        <v>2893</v>
      </c>
      <c r="H64" s="185" t="s">
        <v>2781</v>
      </c>
      <c r="I64" s="185" t="s">
        <v>2781</v>
      </c>
      <c r="J64" s="185" t="s">
        <v>2893</v>
      </c>
      <c r="K64" s="185" t="s">
        <v>2781</v>
      </c>
      <c r="L64" s="185" t="s">
        <v>2781</v>
      </c>
      <c r="M64" s="185" t="s">
        <v>2893</v>
      </c>
      <c r="N64" s="185" t="s">
        <v>2781</v>
      </c>
      <c r="O64" s="185" t="s">
        <v>2781</v>
      </c>
      <c r="P64" s="185" t="s">
        <v>2893</v>
      </c>
      <c r="Q64" s="185" t="s">
        <v>2781</v>
      </c>
      <c r="R64" s="185" t="s">
        <v>2781</v>
      </c>
      <c r="S64" s="185" t="s">
        <v>2893</v>
      </c>
      <c r="T64" s="185" t="s">
        <v>2781</v>
      </c>
      <c r="U64" s="185" t="s">
        <v>2781</v>
      </c>
      <c r="V64" s="185" t="s">
        <v>2893</v>
      </c>
      <c r="W64" s="185" t="s">
        <v>2781</v>
      </c>
      <c r="X64" s="185" t="s">
        <v>2781</v>
      </c>
      <c r="Y64" s="185" t="s">
        <v>2893</v>
      </c>
      <c r="Z64" s="185" t="s">
        <v>2781</v>
      </c>
      <c r="AA64" s="185" t="s">
        <v>2781</v>
      </c>
      <c r="AB64" s="185" t="s">
        <v>2893</v>
      </c>
      <c r="AC64" s="185" t="s">
        <v>2781</v>
      </c>
      <c r="AD64" s="185" t="s">
        <v>2781</v>
      </c>
      <c r="AE64" s="185" t="s">
        <v>2893</v>
      </c>
      <c r="AF64" s="185" t="s">
        <v>2781</v>
      </c>
      <c r="AG64" s="185" t="s">
        <v>2781</v>
      </c>
      <c r="AH64" s="185" t="s">
        <v>2893</v>
      </c>
      <c r="AI64" s="185" t="s">
        <v>2781</v>
      </c>
      <c r="AJ64" s="185" t="s">
        <v>2781</v>
      </c>
      <c r="AK64" s="185" t="s">
        <v>2893</v>
      </c>
      <c r="AL64" s="185" t="s">
        <v>2781</v>
      </c>
      <c r="AM64" s="185" t="s">
        <v>2781</v>
      </c>
      <c r="AN64" s="185" t="s">
        <v>2893</v>
      </c>
      <c r="AO64" s="185" t="s">
        <v>2781</v>
      </c>
      <c r="AP64" s="185" t="s">
        <v>2781</v>
      </c>
      <c r="AQ64" s="185" t="s">
        <v>2893</v>
      </c>
      <c r="AR64" s="185" t="s">
        <v>2781</v>
      </c>
      <c r="AS64" s="185" t="s">
        <v>2781</v>
      </c>
      <c r="AT64" s="185" t="s">
        <v>2893</v>
      </c>
      <c r="AU64" s="185" t="s">
        <v>2781</v>
      </c>
      <c r="AV64" s="185" t="s">
        <v>2781</v>
      </c>
      <c r="AW64" s="185" t="s">
        <v>2893</v>
      </c>
      <c r="AX64" s="185" t="s">
        <v>2781</v>
      </c>
      <c r="AY64" s="185" t="s">
        <v>2781</v>
      </c>
      <c r="AZ64" s="185" t="s">
        <v>2893</v>
      </c>
      <c r="BA64" s="185" t="s">
        <v>2781</v>
      </c>
      <c r="BB64" s="185" t="s">
        <v>2781</v>
      </c>
      <c r="BC64" s="185" t="s">
        <v>2893</v>
      </c>
      <c r="BD64" s="185" t="s">
        <v>2781</v>
      </c>
      <c r="BE64" s="185" t="s">
        <v>2781</v>
      </c>
      <c r="BF64" s="185" t="s">
        <v>2893</v>
      </c>
      <c r="BG64" s="185" t="s">
        <v>2781</v>
      </c>
      <c r="BH64" s="185" t="s">
        <v>2781</v>
      </c>
      <c r="BI64" s="185" t="s">
        <v>2893</v>
      </c>
      <c r="BJ64" s="185" t="s">
        <v>2781</v>
      </c>
      <c r="BK64" s="185" t="s">
        <v>2781</v>
      </c>
      <c r="BL64" s="185" t="s">
        <v>2893</v>
      </c>
      <c r="BM64" s="185" t="s">
        <v>2781</v>
      </c>
      <c r="BN64" s="185" t="s">
        <v>2781</v>
      </c>
      <c r="BO64" s="185" t="s">
        <v>2893</v>
      </c>
      <c r="BP64" s="185" t="s">
        <v>2781</v>
      </c>
      <c r="BQ64" s="185" t="s">
        <v>2781</v>
      </c>
      <c r="BR64" s="185" t="s">
        <v>2893</v>
      </c>
      <c r="BS64" s="185" t="s">
        <v>2781</v>
      </c>
      <c r="BT64" s="185" t="s">
        <v>2781</v>
      </c>
      <c r="BU64" s="185" t="s">
        <v>2893</v>
      </c>
      <c r="BV64" s="185" t="s">
        <v>2781</v>
      </c>
      <c r="BW64" s="185" t="s">
        <v>2781</v>
      </c>
      <c r="BX64" s="185" t="s">
        <v>2893</v>
      </c>
      <c r="BY64" s="185" t="s">
        <v>2781</v>
      </c>
      <c r="BZ64" s="185" t="s">
        <v>2781</v>
      </c>
      <c r="CA64" s="185" t="s">
        <v>2893</v>
      </c>
      <c r="CB64" s="185" t="s">
        <v>2781</v>
      </c>
      <c r="CC64" s="185" t="s">
        <v>2781</v>
      </c>
      <c r="CD64" s="185" t="s">
        <v>2893</v>
      </c>
      <c r="CE64" s="185" t="s">
        <v>2781</v>
      </c>
      <c r="CF64" s="185" t="s">
        <v>2781</v>
      </c>
      <c r="CG64" s="185" t="s">
        <v>2893</v>
      </c>
      <c r="CH64" s="185" t="s">
        <v>2781</v>
      </c>
      <c r="CI64" s="185" t="s">
        <v>2781</v>
      </c>
      <c r="CJ64" s="185" t="s">
        <v>2893</v>
      </c>
      <c r="CK64" s="185" t="s">
        <v>2781</v>
      </c>
      <c r="CL64" s="185" t="s">
        <v>2781</v>
      </c>
      <c r="CM64" s="185" t="s">
        <v>2893</v>
      </c>
      <c r="CN64" s="185" t="s">
        <v>2781</v>
      </c>
      <c r="CO64" s="185" t="s">
        <v>2781</v>
      </c>
      <c r="CP64" s="185" t="s">
        <v>2893</v>
      </c>
      <c r="CQ64" s="185" t="s">
        <v>2781</v>
      </c>
      <c r="CR64" s="185" t="s">
        <v>2781</v>
      </c>
      <c r="CS64" s="185" t="s">
        <v>2893</v>
      </c>
      <c r="CT64" s="185" t="s">
        <v>2781</v>
      </c>
      <c r="CU64" s="185" t="s">
        <v>2781</v>
      </c>
      <c r="CV64" s="185" t="s">
        <v>2893</v>
      </c>
      <c r="CW64" s="185" t="s">
        <v>2781</v>
      </c>
      <c r="CX64" s="185" t="s">
        <v>2781</v>
      </c>
      <c r="CY64" s="185" t="s">
        <v>2893</v>
      </c>
      <c r="CZ64" s="185" t="s">
        <v>2781</v>
      </c>
      <c r="DA64" s="185" t="s">
        <v>2781</v>
      </c>
      <c r="DB64" s="185" t="s">
        <v>2893</v>
      </c>
      <c r="DC64" s="185" t="s">
        <v>2781</v>
      </c>
      <c r="DD64" s="185" t="s">
        <v>2781</v>
      </c>
      <c r="DE64" s="185" t="s">
        <v>2893</v>
      </c>
      <c r="DF64" s="185" t="s">
        <v>2781</v>
      </c>
      <c r="DG64" s="185" t="s">
        <v>2781</v>
      </c>
      <c r="DH64" s="185" t="s">
        <v>2893</v>
      </c>
      <c r="DI64" s="185" t="s">
        <v>2781</v>
      </c>
      <c r="DJ64" s="185" t="s">
        <v>2781</v>
      </c>
      <c r="DK64" s="185" t="s">
        <v>2893</v>
      </c>
      <c r="DL64" s="185" t="s">
        <v>2781</v>
      </c>
      <c r="DM64" s="185" t="s">
        <v>2781</v>
      </c>
      <c r="DN64" s="185" t="s">
        <v>2893</v>
      </c>
      <c r="DO64" s="185" t="s">
        <v>2781</v>
      </c>
      <c r="DP64" s="185" t="s">
        <v>2781</v>
      </c>
      <c r="DQ64" s="185" t="s">
        <v>2893</v>
      </c>
      <c r="DR64" s="185" t="s">
        <v>2781</v>
      </c>
      <c r="DS64" s="185" t="s">
        <v>2781</v>
      </c>
      <c r="DT64" s="185" t="s">
        <v>2893</v>
      </c>
      <c r="DU64" s="185" t="s">
        <v>2781</v>
      </c>
      <c r="DV64" s="185" t="s">
        <v>2781</v>
      </c>
      <c r="DW64" s="185" t="s">
        <v>2893</v>
      </c>
      <c r="DX64" s="185" t="s">
        <v>2781</v>
      </c>
      <c r="DY64" s="185" t="s">
        <v>2781</v>
      </c>
      <c r="DZ64" s="185" t="s">
        <v>2893</v>
      </c>
      <c r="EA64" s="185" t="s">
        <v>2781</v>
      </c>
      <c r="EB64" s="185" t="s">
        <v>2781</v>
      </c>
      <c r="EC64" s="185" t="s">
        <v>2893</v>
      </c>
      <c r="ED64" s="185" t="s">
        <v>2781</v>
      </c>
      <c r="EE64" s="185" t="s">
        <v>2781</v>
      </c>
      <c r="EF64" s="185" t="s">
        <v>2893</v>
      </c>
      <c r="EG64" s="185" t="s">
        <v>2781</v>
      </c>
      <c r="EH64" s="185" t="s">
        <v>2781</v>
      </c>
      <c r="EI64" s="185" t="s">
        <v>2893</v>
      </c>
      <c r="EJ64" s="185" t="s">
        <v>2781</v>
      </c>
      <c r="EK64" s="185" t="s">
        <v>2781</v>
      </c>
      <c r="EL64" s="185" t="s">
        <v>2893</v>
      </c>
      <c r="EM64" s="185" t="s">
        <v>2781</v>
      </c>
      <c r="EN64" s="185" t="s">
        <v>2781</v>
      </c>
      <c r="EO64" s="185" t="s">
        <v>2893</v>
      </c>
      <c r="EP64" s="185" t="s">
        <v>2781</v>
      </c>
      <c r="EQ64" s="185" t="s">
        <v>2781</v>
      </c>
      <c r="ER64" s="185" t="s">
        <v>2893</v>
      </c>
      <c r="ES64" s="185" t="s">
        <v>2781</v>
      </c>
      <c r="ET64" s="185" t="s">
        <v>2781</v>
      </c>
    </row>
    <row r="65" spans="1:150" x14ac:dyDescent="0.3">
      <c r="A65" s="1"/>
      <c r="B65" s="184" t="s">
        <v>3257</v>
      </c>
      <c r="C65" s="184" t="s">
        <v>97</v>
      </c>
      <c r="D65" s="184" t="s">
        <v>988</v>
      </c>
      <c r="E65" s="184" t="s">
        <v>3258</v>
      </c>
      <c r="F65" s="184" t="s">
        <v>3259</v>
      </c>
      <c r="G65" s="185" t="s">
        <v>2893</v>
      </c>
      <c r="H65" s="185" t="s">
        <v>2781</v>
      </c>
      <c r="I65" s="185" t="s">
        <v>2781</v>
      </c>
      <c r="J65" s="185" t="s">
        <v>2893</v>
      </c>
      <c r="K65" s="185" t="s">
        <v>2781</v>
      </c>
      <c r="L65" s="185" t="s">
        <v>2781</v>
      </c>
      <c r="M65" s="185" t="s">
        <v>2893</v>
      </c>
      <c r="N65" s="185" t="s">
        <v>2781</v>
      </c>
      <c r="O65" s="185" t="s">
        <v>2781</v>
      </c>
      <c r="P65" s="185" t="s">
        <v>2893</v>
      </c>
      <c r="Q65" s="185" t="s">
        <v>2781</v>
      </c>
      <c r="R65" s="185" t="s">
        <v>2781</v>
      </c>
      <c r="S65" s="185" t="s">
        <v>2893</v>
      </c>
      <c r="T65" s="185" t="s">
        <v>2781</v>
      </c>
      <c r="U65" s="185" t="s">
        <v>2781</v>
      </c>
      <c r="V65" s="185" t="s">
        <v>2893</v>
      </c>
      <c r="W65" s="185" t="s">
        <v>2781</v>
      </c>
      <c r="X65" s="185" t="s">
        <v>2781</v>
      </c>
      <c r="Y65" s="185" t="s">
        <v>2893</v>
      </c>
      <c r="Z65" s="185" t="s">
        <v>2781</v>
      </c>
      <c r="AA65" s="185" t="s">
        <v>2781</v>
      </c>
      <c r="AB65" s="185" t="s">
        <v>2893</v>
      </c>
      <c r="AC65" s="185" t="s">
        <v>2781</v>
      </c>
      <c r="AD65" s="185" t="s">
        <v>2781</v>
      </c>
      <c r="AE65" s="185" t="s">
        <v>2893</v>
      </c>
      <c r="AF65" s="185" t="s">
        <v>2781</v>
      </c>
      <c r="AG65" s="185" t="s">
        <v>2781</v>
      </c>
      <c r="AH65" s="185" t="s">
        <v>2893</v>
      </c>
      <c r="AI65" s="185" t="s">
        <v>2781</v>
      </c>
      <c r="AJ65" s="185" t="s">
        <v>2781</v>
      </c>
      <c r="AK65" s="185" t="s">
        <v>2893</v>
      </c>
      <c r="AL65" s="185" t="s">
        <v>2781</v>
      </c>
      <c r="AM65" s="185" t="s">
        <v>2781</v>
      </c>
      <c r="AN65" s="185" t="s">
        <v>2893</v>
      </c>
      <c r="AO65" s="185" t="s">
        <v>2781</v>
      </c>
      <c r="AP65" s="185" t="s">
        <v>2781</v>
      </c>
      <c r="AQ65" s="185" t="s">
        <v>2893</v>
      </c>
      <c r="AR65" s="185" t="s">
        <v>2781</v>
      </c>
      <c r="AS65" s="185" t="s">
        <v>2781</v>
      </c>
      <c r="AT65" s="185" t="s">
        <v>2893</v>
      </c>
      <c r="AU65" s="185" t="s">
        <v>2781</v>
      </c>
      <c r="AV65" s="185" t="s">
        <v>2781</v>
      </c>
      <c r="AW65" s="185" t="s">
        <v>2893</v>
      </c>
      <c r="AX65" s="185" t="s">
        <v>2781</v>
      </c>
      <c r="AY65" s="185" t="s">
        <v>2781</v>
      </c>
      <c r="AZ65" s="185" t="s">
        <v>2893</v>
      </c>
      <c r="BA65" s="185" t="s">
        <v>2781</v>
      </c>
      <c r="BB65" s="185" t="s">
        <v>2781</v>
      </c>
      <c r="BC65" s="185" t="s">
        <v>2893</v>
      </c>
      <c r="BD65" s="185" t="s">
        <v>2781</v>
      </c>
      <c r="BE65" s="185" t="s">
        <v>2781</v>
      </c>
      <c r="BF65" s="185" t="s">
        <v>2893</v>
      </c>
      <c r="BG65" s="185" t="s">
        <v>2781</v>
      </c>
      <c r="BH65" s="185" t="s">
        <v>2781</v>
      </c>
      <c r="BI65" s="185" t="s">
        <v>2893</v>
      </c>
      <c r="BJ65" s="185" t="s">
        <v>2781</v>
      </c>
      <c r="BK65" s="185" t="s">
        <v>2781</v>
      </c>
      <c r="BL65" s="185" t="s">
        <v>2893</v>
      </c>
      <c r="BM65" s="185" t="s">
        <v>2781</v>
      </c>
      <c r="BN65" s="185" t="s">
        <v>2781</v>
      </c>
      <c r="BO65" s="185" t="s">
        <v>2893</v>
      </c>
      <c r="BP65" s="185" t="s">
        <v>2781</v>
      </c>
      <c r="BQ65" s="185" t="s">
        <v>2781</v>
      </c>
      <c r="BR65" s="185" t="s">
        <v>2893</v>
      </c>
      <c r="BS65" s="185" t="s">
        <v>2781</v>
      </c>
      <c r="BT65" s="185" t="s">
        <v>2781</v>
      </c>
      <c r="BU65" s="185" t="s">
        <v>2893</v>
      </c>
      <c r="BV65" s="185" t="s">
        <v>2781</v>
      </c>
      <c r="BW65" s="185" t="s">
        <v>2781</v>
      </c>
      <c r="BX65" s="185" t="s">
        <v>2893</v>
      </c>
      <c r="BY65" s="185" t="s">
        <v>2781</v>
      </c>
      <c r="BZ65" s="185" t="s">
        <v>2781</v>
      </c>
      <c r="CA65" s="185" t="s">
        <v>2893</v>
      </c>
      <c r="CB65" s="185" t="s">
        <v>2781</v>
      </c>
      <c r="CC65" s="185" t="s">
        <v>2781</v>
      </c>
      <c r="CD65" s="185" t="s">
        <v>2893</v>
      </c>
      <c r="CE65" s="185" t="s">
        <v>2781</v>
      </c>
      <c r="CF65" s="185" t="s">
        <v>2781</v>
      </c>
      <c r="CG65" s="185" t="s">
        <v>2893</v>
      </c>
      <c r="CH65" s="185" t="s">
        <v>2781</v>
      </c>
      <c r="CI65" s="185" t="s">
        <v>2781</v>
      </c>
      <c r="CJ65" s="185" t="s">
        <v>2893</v>
      </c>
      <c r="CK65" s="185" t="s">
        <v>2781</v>
      </c>
      <c r="CL65" s="185" t="s">
        <v>2781</v>
      </c>
      <c r="CM65" s="185" t="s">
        <v>2893</v>
      </c>
      <c r="CN65" s="185" t="s">
        <v>2781</v>
      </c>
      <c r="CO65" s="185" t="s">
        <v>2781</v>
      </c>
      <c r="CP65" s="185" t="s">
        <v>2893</v>
      </c>
      <c r="CQ65" s="185" t="s">
        <v>2781</v>
      </c>
      <c r="CR65" s="185" t="s">
        <v>2781</v>
      </c>
      <c r="CS65" s="185" t="s">
        <v>2893</v>
      </c>
      <c r="CT65" s="185" t="s">
        <v>2781</v>
      </c>
      <c r="CU65" s="185" t="s">
        <v>2781</v>
      </c>
      <c r="CV65" s="185" t="s">
        <v>2893</v>
      </c>
      <c r="CW65" s="185" t="s">
        <v>2781</v>
      </c>
      <c r="CX65" s="185" t="s">
        <v>2781</v>
      </c>
      <c r="CY65" s="185" t="s">
        <v>2893</v>
      </c>
      <c r="CZ65" s="185" t="s">
        <v>2781</v>
      </c>
      <c r="DA65" s="185" t="s">
        <v>2781</v>
      </c>
      <c r="DB65" s="185" t="s">
        <v>2893</v>
      </c>
      <c r="DC65" s="185" t="s">
        <v>2781</v>
      </c>
      <c r="DD65" s="185" t="s">
        <v>2781</v>
      </c>
      <c r="DE65" s="185" t="s">
        <v>2893</v>
      </c>
      <c r="DF65" s="185" t="s">
        <v>2781</v>
      </c>
      <c r="DG65" s="185" t="s">
        <v>2781</v>
      </c>
      <c r="DH65" s="185" t="s">
        <v>2893</v>
      </c>
      <c r="DI65" s="185" t="s">
        <v>2781</v>
      </c>
      <c r="DJ65" s="185" t="s">
        <v>2781</v>
      </c>
      <c r="DK65" s="185" t="s">
        <v>2893</v>
      </c>
      <c r="DL65" s="185" t="s">
        <v>2781</v>
      </c>
      <c r="DM65" s="185" t="s">
        <v>2781</v>
      </c>
      <c r="DN65" s="185" t="s">
        <v>2893</v>
      </c>
      <c r="DO65" s="185" t="s">
        <v>2781</v>
      </c>
      <c r="DP65" s="185" t="s">
        <v>2781</v>
      </c>
      <c r="DQ65" s="185" t="s">
        <v>2893</v>
      </c>
      <c r="DR65" s="185" t="s">
        <v>2781</v>
      </c>
      <c r="DS65" s="185" t="s">
        <v>2781</v>
      </c>
      <c r="DT65" s="185" t="s">
        <v>2893</v>
      </c>
      <c r="DU65" s="185" t="s">
        <v>2781</v>
      </c>
      <c r="DV65" s="185" t="s">
        <v>2781</v>
      </c>
      <c r="DW65" s="185" t="s">
        <v>2893</v>
      </c>
      <c r="DX65" s="185" t="s">
        <v>2781</v>
      </c>
      <c r="DY65" s="185" t="s">
        <v>2781</v>
      </c>
      <c r="DZ65" s="185" t="s">
        <v>2893</v>
      </c>
      <c r="EA65" s="185" t="s">
        <v>2781</v>
      </c>
      <c r="EB65" s="185" t="s">
        <v>2781</v>
      </c>
      <c r="EC65" s="185" t="s">
        <v>2893</v>
      </c>
      <c r="ED65" s="185" t="s">
        <v>2781</v>
      </c>
      <c r="EE65" s="185" t="s">
        <v>2781</v>
      </c>
      <c r="EF65" s="185" t="s">
        <v>2893</v>
      </c>
      <c r="EG65" s="185" t="s">
        <v>2781</v>
      </c>
      <c r="EH65" s="185" t="s">
        <v>2781</v>
      </c>
      <c r="EI65" s="185" t="s">
        <v>2893</v>
      </c>
      <c r="EJ65" s="185" t="s">
        <v>2781</v>
      </c>
      <c r="EK65" s="185" t="s">
        <v>2781</v>
      </c>
      <c r="EL65" s="185" t="s">
        <v>2893</v>
      </c>
      <c r="EM65" s="185" t="s">
        <v>2781</v>
      </c>
      <c r="EN65" s="185" t="s">
        <v>2781</v>
      </c>
      <c r="EO65" s="185" t="s">
        <v>2893</v>
      </c>
      <c r="EP65" s="185" t="s">
        <v>2781</v>
      </c>
      <c r="EQ65" s="185" t="s">
        <v>2781</v>
      </c>
      <c r="ER65" s="185" t="s">
        <v>2893</v>
      </c>
      <c r="ES65" s="185" t="s">
        <v>2781</v>
      </c>
      <c r="ET65" s="185" t="s">
        <v>2781</v>
      </c>
    </row>
    <row r="66" spans="1:150" x14ac:dyDescent="0.3">
      <c r="A66" s="1"/>
      <c r="B66" s="183" t="s">
        <v>3260</v>
      </c>
      <c r="C66" s="183" t="s">
        <v>230</v>
      </c>
      <c r="D66" s="183" t="s">
        <v>3261</v>
      </c>
      <c r="E66" s="183" t="s">
        <v>3262</v>
      </c>
      <c r="F66" s="183" t="s">
        <v>3263</v>
      </c>
      <c r="G66" s="183" t="s">
        <v>2893</v>
      </c>
      <c r="H66" s="183" t="s">
        <v>2781</v>
      </c>
      <c r="I66" s="183" t="s">
        <v>2781</v>
      </c>
      <c r="J66" s="183" t="s">
        <v>2893</v>
      </c>
      <c r="K66" s="183" t="s">
        <v>2781</v>
      </c>
      <c r="L66" s="183" t="s">
        <v>2781</v>
      </c>
      <c r="M66" s="183" t="s">
        <v>2893</v>
      </c>
      <c r="N66" s="183" t="s">
        <v>2781</v>
      </c>
      <c r="O66" s="183" t="s">
        <v>2781</v>
      </c>
      <c r="P66" s="183" t="s">
        <v>2893</v>
      </c>
      <c r="Q66" s="183" t="s">
        <v>2781</v>
      </c>
      <c r="R66" s="183" t="s">
        <v>2781</v>
      </c>
      <c r="S66" s="183" t="s">
        <v>2893</v>
      </c>
      <c r="T66" s="183" t="s">
        <v>2781</v>
      </c>
      <c r="U66" s="183" t="s">
        <v>2781</v>
      </c>
      <c r="V66" s="183" t="s">
        <v>2893</v>
      </c>
      <c r="W66" s="183" t="s">
        <v>2781</v>
      </c>
      <c r="X66" s="183" t="s">
        <v>2781</v>
      </c>
      <c r="Y66" s="183" t="s">
        <v>2893</v>
      </c>
      <c r="Z66" s="183" t="s">
        <v>2781</v>
      </c>
      <c r="AA66" s="183" t="s">
        <v>2781</v>
      </c>
      <c r="AB66" s="183" t="s">
        <v>2893</v>
      </c>
      <c r="AC66" s="183" t="s">
        <v>2781</v>
      </c>
      <c r="AD66" s="183" t="s">
        <v>2781</v>
      </c>
      <c r="AE66" s="183" t="s">
        <v>2893</v>
      </c>
      <c r="AF66" s="183" t="s">
        <v>2781</v>
      </c>
      <c r="AG66" s="183" t="s">
        <v>2781</v>
      </c>
      <c r="AH66" s="183" t="s">
        <v>2893</v>
      </c>
      <c r="AI66" s="183" t="s">
        <v>2781</v>
      </c>
      <c r="AJ66" s="183" t="s">
        <v>2781</v>
      </c>
      <c r="AK66" s="183" t="s">
        <v>2893</v>
      </c>
      <c r="AL66" s="183" t="s">
        <v>2781</v>
      </c>
      <c r="AM66" s="183" t="s">
        <v>2781</v>
      </c>
      <c r="AN66" s="183" t="s">
        <v>2893</v>
      </c>
      <c r="AO66" s="183" t="s">
        <v>2781</v>
      </c>
      <c r="AP66" s="183" t="s">
        <v>2781</v>
      </c>
      <c r="AQ66" s="183" t="s">
        <v>2893</v>
      </c>
      <c r="AR66" s="183" t="s">
        <v>2781</v>
      </c>
      <c r="AS66" s="183" t="s">
        <v>2781</v>
      </c>
      <c r="AT66" s="183" t="s">
        <v>2893</v>
      </c>
      <c r="AU66" s="183" t="s">
        <v>2781</v>
      </c>
      <c r="AV66" s="183" t="s">
        <v>2781</v>
      </c>
      <c r="AW66" s="183" t="s">
        <v>2893</v>
      </c>
      <c r="AX66" s="183" t="s">
        <v>2781</v>
      </c>
      <c r="AY66" s="183" t="s">
        <v>2781</v>
      </c>
      <c r="AZ66" s="183" t="s">
        <v>2893</v>
      </c>
      <c r="BA66" s="183" t="s">
        <v>2781</v>
      </c>
      <c r="BB66" s="183" t="s">
        <v>2781</v>
      </c>
      <c r="BC66" s="183" t="s">
        <v>2893</v>
      </c>
      <c r="BD66" s="183" t="s">
        <v>2781</v>
      </c>
      <c r="BE66" s="183" t="s">
        <v>2781</v>
      </c>
      <c r="BF66" s="183" t="s">
        <v>2893</v>
      </c>
      <c r="BG66" s="183" t="s">
        <v>2781</v>
      </c>
      <c r="BH66" s="183" t="s">
        <v>2781</v>
      </c>
      <c r="BI66" s="183" t="s">
        <v>2893</v>
      </c>
      <c r="BJ66" s="183" t="s">
        <v>2781</v>
      </c>
      <c r="BK66" s="183" t="s">
        <v>2781</v>
      </c>
      <c r="BL66" s="183" t="s">
        <v>2893</v>
      </c>
      <c r="BM66" s="183" t="s">
        <v>2781</v>
      </c>
      <c r="BN66" s="183" t="s">
        <v>2781</v>
      </c>
      <c r="BO66" s="183" t="s">
        <v>2893</v>
      </c>
      <c r="BP66" s="183" t="s">
        <v>2781</v>
      </c>
      <c r="BQ66" s="183" t="s">
        <v>2781</v>
      </c>
      <c r="BR66" s="183" t="s">
        <v>2893</v>
      </c>
      <c r="BS66" s="183" t="s">
        <v>2781</v>
      </c>
      <c r="BT66" s="183" t="s">
        <v>2781</v>
      </c>
      <c r="BU66" s="183" t="s">
        <v>2893</v>
      </c>
      <c r="BV66" s="183" t="s">
        <v>2781</v>
      </c>
      <c r="BW66" s="183" t="s">
        <v>2781</v>
      </c>
      <c r="BX66" s="183" t="s">
        <v>2893</v>
      </c>
      <c r="BY66" s="183" t="s">
        <v>2781</v>
      </c>
      <c r="BZ66" s="183" t="s">
        <v>2781</v>
      </c>
      <c r="CA66" s="183" t="s">
        <v>2893</v>
      </c>
      <c r="CB66" s="183" t="s">
        <v>2781</v>
      </c>
      <c r="CC66" s="183" t="s">
        <v>2781</v>
      </c>
      <c r="CD66" s="183" t="s">
        <v>2893</v>
      </c>
      <c r="CE66" s="183" t="s">
        <v>2781</v>
      </c>
      <c r="CF66" s="183" t="s">
        <v>2781</v>
      </c>
      <c r="CG66" s="183" t="s">
        <v>2893</v>
      </c>
      <c r="CH66" s="183" t="s">
        <v>2781</v>
      </c>
      <c r="CI66" s="183" t="s">
        <v>2781</v>
      </c>
      <c r="CJ66" s="183" t="s">
        <v>2893</v>
      </c>
      <c r="CK66" s="183" t="s">
        <v>2781</v>
      </c>
      <c r="CL66" s="183" t="s">
        <v>2781</v>
      </c>
      <c r="CM66" s="183" t="s">
        <v>2893</v>
      </c>
      <c r="CN66" s="183" t="s">
        <v>2781</v>
      </c>
      <c r="CO66" s="183" t="s">
        <v>2781</v>
      </c>
      <c r="CP66" s="183" t="s">
        <v>2893</v>
      </c>
      <c r="CQ66" s="183" t="s">
        <v>2781</v>
      </c>
      <c r="CR66" s="183" t="s">
        <v>2781</v>
      </c>
      <c r="CS66" s="183" t="s">
        <v>2893</v>
      </c>
      <c r="CT66" s="183" t="s">
        <v>2781</v>
      </c>
      <c r="CU66" s="183" t="s">
        <v>2781</v>
      </c>
      <c r="CV66" s="183" t="s">
        <v>2893</v>
      </c>
      <c r="CW66" s="183" t="s">
        <v>2781</v>
      </c>
      <c r="CX66" s="183" t="s">
        <v>2781</v>
      </c>
      <c r="CY66" s="183" t="s">
        <v>2893</v>
      </c>
      <c r="CZ66" s="183" t="s">
        <v>2781</v>
      </c>
      <c r="DA66" s="183" t="s">
        <v>2781</v>
      </c>
      <c r="DB66" s="183" t="s">
        <v>2893</v>
      </c>
      <c r="DC66" s="183" t="s">
        <v>2781</v>
      </c>
      <c r="DD66" s="183" t="s">
        <v>2781</v>
      </c>
      <c r="DE66" s="183" t="s">
        <v>2893</v>
      </c>
      <c r="DF66" s="183" t="s">
        <v>2781</v>
      </c>
      <c r="DG66" s="183" t="s">
        <v>2781</v>
      </c>
      <c r="DH66" s="183" t="s">
        <v>2893</v>
      </c>
      <c r="DI66" s="183" t="s">
        <v>2781</v>
      </c>
      <c r="DJ66" s="183" t="s">
        <v>2781</v>
      </c>
      <c r="DK66" s="183" t="s">
        <v>2893</v>
      </c>
      <c r="DL66" s="183" t="s">
        <v>2781</v>
      </c>
      <c r="DM66" s="183" t="s">
        <v>2781</v>
      </c>
      <c r="DN66" s="183" t="s">
        <v>2893</v>
      </c>
      <c r="DO66" s="183" t="s">
        <v>2781</v>
      </c>
      <c r="DP66" s="183" t="s">
        <v>2781</v>
      </c>
      <c r="DQ66" s="183" t="s">
        <v>2893</v>
      </c>
      <c r="DR66" s="183" t="s">
        <v>2781</v>
      </c>
      <c r="DS66" s="183" t="s">
        <v>2781</v>
      </c>
      <c r="DT66" s="183" t="s">
        <v>2893</v>
      </c>
      <c r="DU66" s="183" t="s">
        <v>2781</v>
      </c>
      <c r="DV66" s="183" t="s">
        <v>2781</v>
      </c>
      <c r="DW66" s="183" t="s">
        <v>2893</v>
      </c>
      <c r="DX66" s="183" t="s">
        <v>2781</v>
      </c>
      <c r="DY66" s="183" t="s">
        <v>2781</v>
      </c>
      <c r="DZ66" s="183" t="s">
        <v>2893</v>
      </c>
      <c r="EA66" s="183" t="s">
        <v>2781</v>
      </c>
      <c r="EB66" s="183" t="s">
        <v>2781</v>
      </c>
      <c r="EC66" s="183" t="s">
        <v>2893</v>
      </c>
      <c r="ED66" s="183" t="s">
        <v>2781</v>
      </c>
      <c r="EE66" s="183" t="s">
        <v>2781</v>
      </c>
      <c r="EF66" s="183" t="s">
        <v>2893</v>
      </c>
      <c r="EG66" s="183" t="s">
        <v>2781</v>
      </c>
      <c r="EH66" s="183" t="s">
        <v>2781</v>
      </c>
      <c r="EI66" s="183" t="s">
        <v>2893</v>
      </c>
      <c r="EJ66" s="183" t="s">
        <v>2781</v>
      </c>
      <c r="EK66" s="183" t="s">
        <v>2781</v>
      </c>
      <c r="EL66" s="183" t="s">
        <v>2893</v>
      </c>
      <c r="EM66" s="183" t="s">
        <v>2781</v>
      </c>
      <c r="EN66" s="183" t="s">
        <v>2781</v>
      </c>
      <c r="EO66" s="183" t="s">
        <v>2893</v>
      </c>
      <c r="EP66" s="183" t="s">
        <v>2781</v>
      </c>
      <c r="EQ66" s="183" t="s">
        <v>2781</v>
      </c>
      <c r="ER66" s="183" t="s">
        <v>2893</v>
      </c>
      <c r="ES66" s="183" t="s">
        <v>2781</v>
      </c>
      <c r="ET66" s="183" t="s">
        <v>2781</v>
      </c>
    </row>
    <row r="67" spans="1:150" x14ac:dyDescent="0.3">
      <c r="A67" s="1"/>
      <c r="B67" s="184" t="s">
        <v>3264</v>
      </c>
      <c r="C67" s="184" t="s">
        <v>230</v>
      </c>
      <c r="D67" s="184" t="s">
        <v>3261</v>
      </c>
      <c r="E67" s="184" t="s">
        <v>3265</v>
      </c>
      <c r="F67" s="184" t="s">
        <v>3266</v>
      </c>
      <c r="G67" s="185" t="s">
        <v>2893</v>
      </c>
      <c r="H67" s="185" t="s">
        <v>2781</v>
      </c>
      <c r="I67" s="185" t="s">
        <v>2781</v>
      </c>
      <c r="J67" s="185" t="s">
        <v>2893</v>
      </c>
      <c r="K67" s="185" t="s">
        <v>2781</v>
      </c>
      <c r="L67" s="185" t="s">
        <v>2781</v>
      </c>
      <c r="M67" s="185" t="s">
        <v>2893</v>
      </c>
      <c r="N67" s="185" t="s">
        <v>2781</v>
      </c>
      <c r="O67" s="185" t="s">
        <v>2781</v>
      </c>
      <c r="P67" s="185" t="s">
        <v>2893</v>
      </c>
      <c r="Q67" s="185" t="s">
        <v>2781</v>
      </c>
      <c r="R67" s="185" t="s">
        <v>2781</v>
      </c>
      <c r="S67" s="185" t="s">
        <v>2893</v>
      </c>
      <c r="T67" s="185" t="s">
        <v>2781</v>
      </c>
      <c r="U67" s="185" t="s">
        <v>2781</v>
      </c>
      <c r="V67" s="185" t="s">
        <v>2893</v>
      </c>
      <c r="W67" s="185" t="s">
        <v>2781</v>
      </c>
      <c r="X67" s="185" t="s">
        <v>2781</v>
      </c>
      <c r="Y67" s="185" t="s">
        <v>2893</v>
      </c>
      <c r="Z67" s="185" t="s">
        <v>2781</v>
      </c>
      <c r="AA67" s="185" t="s">
        <v>2781</v>
      </c>
      <c r="AB67" s="185" t="s">
        <v>2893</v>
      </c>
      <c r="AC67" s="185" t="s">
        <v>2781</v>
      </c>
      <c r="AD67" s="185" t="s">
        <v>2781</v>
      </c>
      <c r="AE67" s="185" t="s">
        <v>2893</v>
      </c>
      <c r="AF67" s="185" t="s">
        <v>2781</v>
      </c>
      <c r="AG67" s="185" t="s">
        <v>2781</v>
      </c>
      <c r="AH67" s="185" t="s">
        <v>2893</v>
      </c>
      <c r="AI67" s="185" t="s">
        <v>2781</v>
      </c>
      <c r="AJ67" s="185" t="s">
        <v>2781</v>
      </c>
      <c r="AK67" s="185" t="s">
        <v>2893</v>
      </c>
      <c r="AL67" s="185" t="s">
        <v>2781</v>
      </c>
      <c r="AM67" s="185" t="s">
        <v>2781</v>
      </c>
      <c r="AN67" s="185" t="s">
        <v>2893</v>
      </c>
      <c r="AO67" s="185" t="s">
        <v>2781</v>
      </c>
      <c r="AP67" s="185" t="s">
        <v>2781</v>
      </c>
      <c r="AQ67" s="185" t="s">
        <v>2893</v>
      </c>
      <c r="AR67" s="185" t="s">
        <v>2781</v>
      </c>
      <c r="AS67" s="185" t="s">
        <v>2781</v>
      </c>
      <c r="AT67" s="185" t="s">
        <v>2893</v>
      </c>
      <c r="AU67" s="185" t="s">
        <v>2781</v>
      </c>
      <c r="AV67" s="185" t="s">
        <v>2781</v>
      </c>
      <c r="AW67" s="185" t="s">
        <v>2893</v>
      </c>
      <c r="AX67" s="185" t="s">
        <v>2781</v>
      </c>
      <c r="AY67" s="185" t="s">
        <v>2781</v>
      </c>
      <c r="AZ67" s="185" t="s">
        <v>2893</v>
      </c>
      <c r="BA67" s="185" t="s">
        <v>2781</v>
      </c>
      <c r="BB67" s="185" t="s">
        <v>2781</v>
      </c>
      <c r="BC67" s="185" t="s">
        <v>2893</v>
      </c>
      <c r="BD67" s="185" t="s">
        <v>2781</v>
      </c>
      <c r="BE67" s="185" t="s">
        <v>2781</v>
      </c>
      <c r="BF67" s="185" t="s">
        <v>2893</v>
      </c>
      <c r="BG67" s="185" t="s">
        <v>2781</v>
      </c>
      <c r="BH67" s="185" t="s">
        <v>2781</v>
      </c>
      <c r="BI67" s="185" t="s">
        <v>2893</v>
      </c>
      <c r="BJ67" s="185" t="s">
        <v>2781</v>
      </c>
      <c r="BK67" s="185" t="s">
        <v>2781</v>
      </c>
      <c r="BL67" s="185" t="s">
        <v>2893</v>
      </c>
      <c r="BM67" s="185" t="s">
        <v>2781</v>
      </c>
      <c r="BN67" s="185" t="s">
        <v>2781</v>
      </c>
      <c r="BO67" s="185" t="s">
        <v>2893</v>
      </c>
      <c r="BP67" s="185" t="s">
        <v>2781</v>
      </c>
      <c r="BQ67" s="185" t="s">
        <v>2781</v>
      </c>
      <c r="BR67" s="185" t="s">
        <v>2893</v>
      </c>
      <c r="BS67" s="185" t="s">
        <v>2781</v>
      </c>
      <c r="BT67" s="185" t="s">
        <v>2781</v>
      </c>
      <c r="BU67" s="185" t="s">
        <v>2893</v>
      </c>
      <c r="BV67" s="185" t="s">
        <v>2781</v>
      </c>
      <c r="BW67" s="185" t="s">
        <v>2781</v>
      </c>
      <c r="BX67" s="185" t="s">
        <v>2893</v>
      </c>
      <c r="BY67" s="185" t="s">
        <v>2781</v>
      </c>
      <c r="BZ67" s="185" t="s">
        <v>2781</v>
      </c>
      <c r="CA67" s="185" t="s">
        <v>2893</v>
      </c>
      <c r="CB67" s="185" t="s">
        <v>2781</v>
      </c>
      <c r="CC67" s="185" t="s">
        <v>2781</v>
      </c>
      <c r="CD67" s="185" t="s">
        <v>2893</v>
      </c>
      <c r="CE67" s="185" t="s">
        <v>2781</v>
      </c>
      <c r="CF67" s="185" t="s">
        <v>2781</v>
      </c>
      <c r="CG67" s="185" t="s">
        <v>2893</v>
      </c>
      <c r="CH67" s="185" t="s">
        <v>2781</v>
      </c>
      <c r="CI67" s="185" t="s">
        <v>2781</v>
      </c>
      <c r="CJ67" s="185" t="s">
        <v>2893</v>
      </c>
      <c r="CK67" s="185" t="s">
        <v>2781</v>
      </c>
      <c r="CL67" s="185" t="s">
        <v>2781</v>
      </c>
      <c r="CM67" s="185" t="s">
        <v>2893</v>
      </c>
      <c r="CN67" s="185" t="s">
        <v>2781</v>
      </c>
      <c r="CO67" s="185" t="s">
        <v>2781</v>
      </c>
      <c r="CP67" s="185" t="s">
        <v>2893</v>
      </c>
      <c r="CQ67" s="185" t="s">
        <v>2781</v>
      </c>
      <c r="CR67" s="185" t="s">
        <v>2781</v>
      </c>
      <c r="CS67" s="185" t="s">
        <v>2893</v>
      </c>
      <c r="CT67" s="185" t="s">
        <v>2781</v>
      </c>
      <c r="CU67" s="185" t="s">
        <v>2781</v>
      </c>
      <c r="CV67" s="185" t="s">
        <v>2893</v>
      </c>
      <c r="CW67" s="185" t="s">
        <v>2781</v>
      </c>
      <c r="CX67" s="185" t="s">
        <v>2781</v>
      </c>
      <c r="CY67" s="185" t="s">
        <v>2893</v>
      </c>
      <c r="CZ67" s="185" t="s">
        <v>2781</v>
      </c>
      <c r="DA67" s="185" t="s">
        <v>2781</v>
      </c>
      <c r="DB67" s="185" t="s">
        <v>2893</v>
      </c>
      <c r="DC67" s="185" t="s">
        <v>2781</v>
      </c>
      <c r="DD67" s="185" t="s">
        <v>2781</v>
      </c>
      <c r="DE67" s="185" t="s">
        <v>2893</v>
      </c>
      <c r="DF67" s="185" t="s">
        <v>2781</v>
      </c>
      <c r="DG67" s="185" t="s">
        <v>2781</v>
      </c>
      <c r="DH67" s="185" t="s">
        <v>2893</v>
      </c>
      <c r="DI67" s="185" t="s">
        <v>2781</v>
      </c>
      <c r="DJ67" s="185" t="s">
        <v>2781</v>
      </c>
      <c r="DK67" s="185" t="s">
        <v>2893</v>
      </c>
      <c r="DL67" s="185" t="s">
        <v>2781</v>
      </c>
      <c r="DM67" s="185" t="s">
        <v>2781</v>
      </c>
      <c r="DN67" s="185" t="s">
        <v>2893</v>
      </c>
      <c r="DO67" s="185" t="s">
        <v>2781</v>
      </c>
      <c r="DP67" s="185" t="s">
        <v>2781</v>
      </c>
      <c r="DQ67" s="185" t="s">
        <v>2893</v>
      </c>
      <c r="DR67" s="185" t="s">
        <v>2781</v>
      </c>
      <c r="DS67" s="185" t="s">
        <v>2781</v>
      </c>
      <c r="DT67" s="185" t="s">
        <v>2893</v>
      </c>
      <c r="DU67" s="185" t="s">
        <v>2781</v>
      </c>
      <c r="DV67" s="185" t="s">
        <v>2781</v>
      </c>
      <c r="DW67" s="185" t="s">
        <v>2893</v>
      </c>
      <c r="DX67" s="185" t="s">
        <v>2781</v>
      </c>
      <c r="DY67" s="185" t="s">
        <v>2781</v>
      </c>
      <c r="DZ67" s="185" t="s">
        <v>2893</v>
      </c>
      <c r="EA67" s="185" t="s">
        <v>2781</v>
      </c>
      <c r="EB67" s="185" t="s">
        <v>2781</v>
      </c>
      <c r="EC67" s="185" t="s">
        <v>2893</v>
      </c>
      <c r="ED67" s="185" t="s">
        <v>2781</v>
      </c>
      <c r="EE67" s="185" t="s">
        <v>2781</v>
      </c>
      <c r="EF67" s="185" t="s">
        <v>2893</v>
      </c>
      <c r="EG67" s="185" t="s">
        <v>2781</v>
      </c>
      <c r="EH67" s="185" t="s">
        <v>2781</v>
      </c>
      <c r="EI67" s="185" t="s">
        <v>2893</v>
      </c>
      <c r="EJ67" s="185" t="s">
        <v>2781</v>
      </c>
      <c r="EK67" s="185" t="s">
        <v>2781</v>
      </c>
      <c r="EL67" s="185" t="s">
        <v>2893</v>
      </c>
      <c r="EM67" s="185" t="s">
        <v>2781</v>
      </c>
      <c r="EN67" s="185" t="s">
        <v>2781</v>
      </c>
      <c r="EO67" s="185" t="s">
        <v>2893</v>
      </c>
      <c r="EP67" s="185" t="s">
        <v>2781</v>
      </c>
      <c r="EQ67" s="185" t="s">
        <v>2781</v>
      </c>
      <c r="ER67" s="185" t="s">
        <v>2893</v>
      </c>
      <c r="ES67" s="185" t="s">
        <v>2781</v>
      </c>
      <c r="ET67" s="185" t="s">
        <v>2781</v>
      </c>
    </row>
    <row r="68" spans="1:150" x14ac:dyDescent="0.3">
      <c r="A68" s="1"/>
      <c r="B68" s="184" t="s">
        <v>3267</v>
      </c>
      <c r="C68" s="184" t="s">
        <v>230</v>
      </c>
      <c r="D68" s="184" t="s">
        <v>3261</v>
      </c>
      <c r="E68" s="184" t="s">
        <v>3268</v>
      </c>
      <c r="F68" s="184" t="s">
        <v>3269</v>
      </c>
      <c r="G68" s="185" t="s">
        <v>2893</v>
      </c>
      <c r="H68" s="185" t="s">
        <v>2781</v>
      </c>
      <c r="I68" s="185" t="s">
        <v>2781</v>
      </c>
      <c r="J68" s="185" t="s">
        <v>2893</v>
      </c>
      <c r="K68" s="185" t="s">
        <v>2781</v>
      </c>
      <c r="L68" s="185" t="s">
        <v>2781</v>
      </c>
      <c r="M68" s="185" t="s">
        <v>2893</v>
      </c>
      <c r="N68" s="185" t="s">
        <v>2781</v>
      </c>
      <c r="O68" s="185" t="s">
        <v>2781</v>
      </c>
      <c r="P68" s="185" t="s">
        <v>2893</v>
      </c>
      <c r="Q68" s="185" t="s">
        <v>2781</v>
      </c>
      <c r="R68" s="185" t="s">
        <v>2781</v>
      </c>
      <c r="S68" s="185" t="s">
        <v>2893</v>
      </c>
      <c r="T68" s="185" t="s">
        <v>2781</v>
      </c>
      <c r="U68" s="185" t="s">
        <v>2781</v>
      </c>
      <c r="V68" s="185" t="s">
        <v>2893</v>
      </c>
      <c r="W68" s="185" t="s">
        <v>2781</v>
      </c>
      <c r="X68" s="185" t="s">
        <v>2781</v>
      </c>
      <c r="Y68" s="185" t="s">
        <v>2893</v>
      </c>
      <c r="Z68" s="185" t="s">
        <v>2781</v>
      </c>
      <c r="AA68" s="185" t="s">
        <v>2781</v>
      </c>
      <c r="AB68" s="185" t="s">
        <v>2893</v>
      </c>
      <c r="AC68" s="185" t="s">
        <v>2781</v>
      </c>
      <c r="AD68" s="185" t="s">
        <v>2781</v>
      </c>
      <c r="AE68" s="185" t="s">
        <v>2893</v>
      </c>
      <c r="AF68" s="185" t="s">
        <v>2781</v>
      </c>
      <c r="AG68" s="185" t="s">
        <v>2781</v>
      </c>
      <c r="AH68" s="185" t="s">
        <v>2893</v>
      </c>
      <c r="AI68" s="185" t="s">
        <v>2781</v>
      </c>
      <c r="AJ68" s="185" t="s">
        <v>2781</v>
      </c>
      <c r="AK68" s="185" t="s">
        <v>2893</v>
      </c>
      <c r="AL68" s="185" t="s">
        <v>2781</v>
      </c>
      <c r="AM68" s="185" t="s">
        <v>2781</v>
      </c>
      <c r="AN68" s="185" t="s">
        <v>2893</v>
      </c>
      <c r="AO68" s="185" t="s">
        <v>2781</v>
      </c>
      <c r="AP68" s="185" t="s">
        <v>2781</v>
      </c>
      <c r="AQ68" s="185" t="s">
        <v>2893</v>
      </c>
      <c r="AR68" s="185" t="s">
        <v>2781</v>
      </c>
      <c r="AS68" s="185" t="s">
        <v>2781</v>
      </c>
      <c r="AT68" s="185" t="s">
        <v>2893</v>
      </c>
      <c r="AU68" s="185" t="s">
        <v>2781</v>
      </c>
      <c r="AV68" s="185" t="s">
        <v>2781</v>
      </c>
      <c r="AW68" s="185" t="s">
        <v>2893</v>
      </c>
      <c r="AX68" s="185" t="s">
        <v>2781</v>
      </c>
      <c r="AY68" s="185" t="s">
        <v>2781</v>
      </c>
      <c r="AZ68" s="185" t="s">
        <v>2893</v>
      </c>
      <c r="BA68" s="185" t="s">
        <v>2781</v>
      </c>
      <c r="BB68" s="185" t="s">
        <v>2781</v>
      </c>
      <c r="BC68" s="185" t="s">
        <v>2893</v>
      </c>
      <c r="BD68" s="185" t="s">
        <v>2781</v>
      </c>
      <c r="BE68" s="185" t="s">
        <v>2781</v>
      </c>
      <c r="BF68" s="185" t="s">
        <v>2893</v>
      </c>
      <c r="BG68" s="185" t="s">
        <v>2781</v>
      </c>
      <c r="BH68" s="185" t="s">
        <v>2781</v>
      </c>
      <c r="BI68" s="185" t="s">
        <v>2893</v>
      </c>
      <c r="BJ68" s="185" t="s">
        <v>2781</v>
      </c>
      <c r="BK68" s="185" t="s">
        <v>2781</v>
      </c>
      <c r="BL68" s="185" t="s">
        <v>2893</v>
      </c>
      <c r="BM68" s="185" t="s">
        <v>2781</v>
      </c>
      <c r="BN68" s="185" t="s">
        <v>2781</v>
      </c>
      <c r="BO68" s="185" t="s">
        <v>2893</v>
      </c>
      <c r="BP68" s="185" t="s">
        <v>2781</v>
      </c>
      <c r="BQ68" s="185" t="s">
        <v>2781</v>
      </c>
      <c r="BR68" s="185" t="s">
        <v>2893</v>
      </c>
      <c r="BS68" s="185" t="s">
        <v>2781</v>
      </c>
      <c r="BT68" s="185" t="s">
        <v>2781</v>
      </c>
      <c r="BU68" s="185" t="s">
        <v>2893</v>
      </c>
      <c r="BV68" s="185" t="s">
        <v>2781</v>
      </c>
      <c r="BW68" s="185" t="s">
        <v>2781</v>
      </c>
      <c r="BX68" s="185" t="s">
        <v>2893</v>
      </c>
      <c r="BY68" s="185" t="s">
        <v>2781</v>
      </c>
      <c r="BZ68" s="185" t="s">
        <v>2781</v>
      </c>
      <c r="CA68" s="185" t="s">
        <v>2893</v>
      </c>
      <c r="CB68" s="185" t="s">
        <v>2781</v>
      </c>
      <c r="CC68" s="185" t="s">
        <v>2781</v>
      </c>
      <c r="CD68" s="185" t="s">
        <v>2893</v>
      </c>
      <c r="CE68" s="185" t="s">
        <v>2781</v>
      </c>
      <c r="CF68" s="185" t="s">
        <v>2781</v>
      </c>
      <c r="CG68" s="185" t="s">
        <v>2893</v>
      </c>
      <c r="CH68" s="185" t="s">
        <v>2781</v>
      </c>
      <c r="CI68" s="185" t="s">
        <v>2781</v>
      </c>
      <c r="CJ68" s="185" t="s">
        <v>2893</v>
      </c>
      <c r="CK68" s="185" t="s">
        <v>2781</v>
      </c>
      <c r="CL68" s="185" t="s">
        <v>2781</v>
      </c>
      <c r="CM68" s="185" t="s">
        <v>2893</v>
      </c>
      <c r="CN68" s="185" t="s">
        <v>2781</v>
      </c>
      <c r="CO68" s="185" t="s">
        <v>2781</v>
      </c>
      <c r="CP68" s="185" t="s">
        <v>2893</v>
      </c>
      <c r="CQ68" s="185" t="s">
        <v>2781</v>
      </c>
      <c r="CR68" s="185" t="s">
        <v>2781</v>
      </c>
      <c r="CS68" s="185" t="s">
        <v>2893</v>
      </c>
      <c r="CT68" s="185" t="s">
        <v>2781</v>
      </c>
      <c r="CU68" s="185" t="s">
        <v>2781</v>
      </c>
      <c r="CV68" s="185" t="s">
        <v>2893</v>
      </c>
      <c r="CW68" s="185" t="s">
        <v>2781</v>
      </c>
      <c r="CX68" s="185" t="s">
        <v>2781</v>
      </c>
      <c r="CY68" s="185" t="s">
        <v>2893</v>
      </c>
      <c r="CZ68" s="185" t="s">
        <v>2781</v>
      </c>
      <c r="DA68" s="185" t="s">
        <v>2781</v>
      </c>
      <c r="DB68" s="185" t="s">
        <v>2893</v>
      </c>
      <c r="DC68" s="185" t="s">
        <v>2781</v>
      </c>
      <c r="DD68" s="185" t="s">
        <v>2781</v>
      </c>
      <c r="DE68" s="185" t="s">
        <v>2893</v>
      </c>
      <c r="DF68" s="185" t="s">
        <v>2781</v>
      </c>
      <c r="DG68" s="185" t="s">
        <v>2781</v>
      </c>
      <c r="DH68" s="185" t="s">
        <v>2893</v>
      </c>
      <c r="DI68" s="185" t="s">
        <v>2781</v>
      </c>
      <c r="DJ68" s="185" t="s">
        <v>2781</v>
      </c>
      <c r="DK68" s="185" t="s">
        <v>2893</v>
      </c>
      <c r="DL68" s="185" t="s">
        <v>2781</v>
      </c>
      <c r="DM68" s="185" t="s">
        <v>2781</v>
      </c>
      <c r="DN68" s="185" t="s">
        <v>2893</v>
      </c>
      <c r="DO68" s="185" t="s">
        <v>2781</v>
      </c>
      <c r="DP68" s="185" t="s">
        <v>2781</v>
      </c>
      <c r="DQ68" s="185" t="s">
        <v>2893</v>
      </c>
      <c r="DR68" s="185" t="s">
        <v>2781</v>
      </c>
      <c r="DS68" s="185" t="s">
        <v>2781</v>
      </c>
      <c r="DT68" s="185" t="s">
        <v>2893</v>
      </c>
      <c r="DU68" s="185" t="s">
        <v>2781</v>
      </c>
      <c r="DV68" s="185" t="s">
        <v>2781</v>
      </c>
      <c r="DW68" s="185" t="s">
        <v>2893</v>
      </c>
      <c r="DX68" s="185" t="s">
        <v>2781</v>
      </c>
      <c r="DY68" s="185" t="s">
        <v>2781</v>
      </c>
      <c r="DZ68" s="185" t="s">
        <v>2893</v>
      </c>
      <c r="EA68" s="185" t="s">
        <v>2781</v>
      </c>
      <c r="EB68" s="185" t="s">
        <v>2781</v>
      </c>
      <c r="EC68" s="185" t="s">
        <v>2893</v>
      </c>
      <c r="ED68" s="185" t="s">
        <v>2781</v>
      </c>
      <c r="EE68" s="185" t="s">
        <v>2781</v>
      </c>
      <c r="EF68" s="185" t="s">
        <v>2893</v>
      </c>
      <c r="EG68" s="185" t="s">
        <v>2781</v>
      </c>
      <c r="EH68" s="185" t="s">
        <v>2781</v>
      </c>
      <c r="EI68" s="185" t="s">
        <v>2893</v>
      </c>
      <c r="EJ68" s="185" t="s">
        <v>2781</v>
      </c>
      <c r="EK68" s="185" t="s">
        <v>2781</v>
      </c>
      <c r="EL68" s="185" t="s">
        <v>2893</v>
      </c>
      <c r="EM68" s="185" t="s">
        <v>2781</v>
      </c>
      <c r="EN68" s="185" t="s">
        <v>2781</v>
      </c>
      <c r="EO68" s="185" t="s">
        <v>2893</v>
      </c>
      <c r="EP68" s="185" t="s">
        <v>2781</v>
      </c>
      <c r="EQ68" s="185" t="s">
        <v>2781</v>
      </c>
      <c r="ER68" s="185" t="s">
        <v>2893</v>
      </c>
      <c r="ES68" s="185" t="s">
        <v>2781</v>
      </c>
      <c r="ET68" s="185" t="s">
        <v>2781</v>
      </c>
    </row>
    <row r="69" spans="1:150" x14ac:dyDescent="0.3">
      <c r="A69" s="1"/>
      <c r="B69" s="183" t="s">
        <v>3270</v>
      </c>
      <c r="C69" s="183" t="s">
        <v>235</v>
      </c>
      <c r="D69" s="183" t="s">
        <v>950</v>
      </c>
      <c r="E69" s="183" t="s">
        <v>3271</v>
      </c>
      <c r="F69" s="183" t="s">
        <v>3272</v>
      </c>
      <c r="G69" s="183" t="s">
        <v>2893</v>
      </c>
      <c r="H69" s="183" t="s">
        <v>3273</v>
      </c>
      <c r="I69" s="183" t="s">
        <v>2781</v>
      </c>
      <c r="J69" s="183" t="s">
        <v>2893</v>
      </c>
      <c r="K69" s="183" t="s">
        <v>3273</v>
      </c>
      <c r="L69" s="183" t="s">
        <v>2781</v>
      </c>
      <c r="M69" s="183" t="s">
        <v>2893</v>
      </c>
      <c r="N69" s="183" t="s">
        <v>3273</v>
      </c>
      <c r="O69" s="183" t="s">
        <v>2781</v>
      </c>
      <c r="P69" s="183" t="s">
        <v>2893</v>
      </c>
      <c r="Q69" s="183" t="s">
        <v>3273</v>
      </c>
      <c r="R69" s="183" t="s">
        <v>2781</v>
      </c>
      <c r="S69" s="183" t="s">
        <v>2893</v>
      </c>
      <c r="T69" s="183" t="s">
        <v>2781</v>
      </c>
      <c r="U69" s="183" t="s">
        <v>2781</v>
      </c>
      <c r="V69" s="183" t="s">
        <v>2893</v>
      </c>
      <c r="W69" s="183" t="s">
        <v>3273</v>
      </c>
      <c r="X69" s="183" t="s">
        <v>2781</v>
      </c>
      <c r="Y69" s="183" t="s">
        <v>2893</v>
      </c>
      <c r="Z69" s="183" t="s">
        <v>3273</v>
      </c>
      <c r="AA69" s="183" t="s">
        <v>2781</v>
      </c>
      <c r="AB69" s="183" t="s">
        <v>2893</v>
      </c>
      <c r="AC69" s="183" t="s">
        <v>3273</v>
      </c>
      <c r="AD69" s="183" t="s">
        <v>2781</v>
      </c>
      <c r="AE69" s="183" t="s">
        <v>2893</v>
      </c>
      <c r="AF69" s="183" t="s">
        <v>3273</v>
      </c>
      <c r="AG69" s="183" t="s">
        <v>2781</v>
      </c>
      <c r="AH69" s="183" t="s">
        <v>2893</v>
      </c>
      <c r="AI69" s="183" t="s">
        <v>3273</v>
      </c>
      <c r="AJ69" s="183" t="s">
        <v>2781</v>
      </c>
      <c r="AK69" s="183" t="s">
        <v>2893</v>
      </c>
      <c r="AL69" s="183" t="s">
        <v>3273</v>
      </c>
      <c r="AM69" s="183" t="s">
        <v>2781</v>
      </c>
      <c r="AN69" s="183" t="s">
        <v>2893</v>
      </c>
      <c r="AO69" s="183" t="s">
        <v>3273</v>
      </c>
      <c r="AP69" s="183" t="s">
        <v>2781</v>
      </c>
      <c r="AQ69" s="183" t="s">
        <v>2893</v>
      </c>
      <c r="AR69" s="183" t="s">
        <v>3273</v>
      </c>
      <c r="AS69" s="183" t="s">
        <v>2781</v>
      </c>
      <c r="AT69" s="183" t="s">
        <v>2893</v>
      </c>
      <c r="AU69" s="183" t="s">
        <v>2781</v>
      </c>
      <c r="AV69" s="183" t="s">
        <v>2781</v>
      </c>
      <c r="AW69" s="183" t="s">
        <v>2893</v>
      </c>
      <c r="AX69" s="183" t="s">
        <v>3273</v>
      </c>
      <c r="AY69" s="183" t="s">
        <v>2781</v>
      </c>
      <c r="AZ69" s="183" t="s">
        <v>2893</v>
      </c>
      <c r="BA69" s="183" t="s">
        <v>3273</v>
      </c>
      <c r="BB69" s="183" t="s">
        <v>2781</v>
      </c>
      <c r="BC69" s="183" t="s">
        <v>2893</v>
      </c>
      <c r="BD69" s="183" t="s">
        <v>3273</v>
      </c>
      <c r="BE69" s="183" t="s">
        <v>2781</v>
      </c>
      <c r="BF69" s="183" t="s">
        <v>2893</v>
      </c>
      <c r="BG69" s="183" t="s">
        <v>3273</v>
      </c>
      <c r="BH69" s="183" t="s">
        <v>2781</v>
      </c>
      <c r="BI69" s="183" t="s">
        <v>2893</v>
      </c>
      <c r="BJ69" s="183" t="s">
        <v>2781</v>
      </c>
      <c r="BK69" s="183" t="s">
        <v>2781</v>
      </c>
      <c r="BL69" s="183" t="s">
        <v>2893</v>
      </c>
      <c r="BM69" s="183" t="s">
        <v>2781</v>
      </c>
      <c r="BN69" s="183" t="s">
        <v>2781</v>
      </c>
      <c r="BO69" s="183" t="s">
        <v>2893</v>
      </c>
      <c r="BP69" s="183" t="s">
        <v>2781</v>
      </c>
      <c r="BQ69" s="183" t="s">
        <v>2781</v>
      </c>
      <c r="BR69" s="183" t="s">
        <v>2893</v>
      </c>
      <c r="BS69" s="183" t="s">
        <v>2781</v>
      </c>
      <c r="BT69" s="183" t="s">
        <v>2781</v>
      </c>
      <c r="BU69" s="183" t="s">
        <v>2893</v>
      </c>
      <c r="BV69" s="183" t="s">
        <v>2781</v>
      </c>
      <c r="BW69" s="183" t="s">
        <v>2781</v>
      </c>
      <c r="BX69" s="183" t="s">
        <v>2893</v>
      </c>
      <c r="BY69" s="183" t="s">
        <v>2781</v>
      </c>
      <c r="BZ69" s="183" t="s">
        <v>2781</v>
      </c>
      <c r="CA69" s="183" t="s">
        <v>2893</v>
      </c>
      <c r="CB69" s="183" t="s">
        <v>2781</v>
      </c>
      <c r="CC69" s="183" t="s">
        <v>2781</v>
      </c>
      <c r="CD69" s="183" t="s">
        <v>2893</v>
      </c>
      <c r="CE69" s="183" t="s">
        <v>2781</v>
      </c>
      <c r="CF69" s="183" t="s">
        <v>2781</v>
      </c>
      <c r="CG69" s="183" t="s">
        <v>2893</v>
      </c>
      <c r="CH69" s="183" t="s">
        <v>2781</v>
      </c>
      <c r="CI69" s="183" t="s">
        <v>2781</v>
      </c>
      <c r="CJ69" s="183" t="s">
        <v>2893</v>
      </c>
      <c r="CK69" s="183" t="s">
        <v>2781</v>
      </c>
      <c r="CL69" s="183" t="s">
        <v>2781</v>
      </c>
      <c r="CM69" s="183" t="s">
        <v>2893</v>
      </c>
      <c r="CN69" s="183" t="s">
        <v>2781</v>
      </c>
      <c r="CO69" s="183" t="s">
        <v>2781</v>
      </c>
      <c r="CP69" s="183" t="s">
        <v>2893</v>
      </c>
      <c r="CQ69" s="183" t="s">
        <v>2781</v>
      </c>
      <c r="CR69" s="183" t="s">
        <v>2781</v>
      </c>
      <c r="CS69" s="183" t="s">
        <v>2893</v>
      </c>
      <c r="CT69" s="183" t="s">
        <v>2781</v>
      </c>
      <c r="CU69" s="183" t="s">
        <v>2781</v>
      </c>
      <c r="CV69" s="183" t="s">
        <v>2893</v>
      </c>
      <c r="CW69" s="183" t="s">
        <v>2781</v>
      </c>
      <c r="CX69" s="183" t="s">
        <v>2781</v>
      </c>
      <c r="CY69" s="183" t="s">
        <v>2893</v>
      </c>
      <c r="CZ69" s="183" t="s">
        <v>2781</v>
      </c>
      <c r="DA69" s="183" t="s">
        <v>2781</v>
      </c>
      <c r="DB69" s="183" t="s">
        <v>2893</v>
      </c>
      <c r="DC69" s="183" t="s">
        <v>2781</v>
      </c>
      <c r="DD69" s="183" t="s">
        <v>2781</v>
      </c>
      <c r="DE69" s="183" t="s">
        <v>2893</v>
      </c>
      <c r="DF69" s="183" t="s">
        <v>3273</v>
      </c>
      <c r="DG69" s="183" t="s">
        <v>2781</v>
      </c>
      <c r="DH69" s="183" t="s">
        <v>2893</v>
      </c>
      <c r="DI69" s="183" t="s">
        <v>2781</v>
      </c>
      <c r="DJ69" s="183" t="s">
        <v>2781</v>
      </c>
      <c r="DK69" s="183" t="s">
        <v>2893</v>
      </c>
      <c r="DL69" s="183" t="s">
        <v>2781</v>
      </c>
      <c r="DM69" s="183" t="s">
        <v>2781</v>
      </c>
      <c r="DN69" s="183" t="s">
        <v>2893</v>
      </c>
      <c r="DO69" s="183" t="s">
        <v>2781</v>
      </c>
      <c r="DP69" s="183" t="s">
        <v>2781</v>
      </c>
      <c r="DQ69" s="183" t="s">
        <v>2893</v>
      </c>
      <c r="DR69" s="183" t="s">
        <v>2781</v>
      </c>
      <c r="DS69" s="183" t="s">
        <v>2781</v>
      </c>
      <c r="DT69" s="183" t="s">
        <v>2893</v>
      </c>
      <c r="DU69" s="183" t="s">
        <v>2781</v>
      </c>
      <c r="DV69" s="183" t="s">
        <v>2781</v>
      </c>
      <c r="DW69" s="183" t="s">
        <v>2893</v>
      </c>
      <c r="DX69" s="183" t="s">
        <v>2781</v>
      </c>
      <c r="DY69" s="183" t="s">
        <v>2781</v>
      </c>
      <c r="DZ69" s="183" t="s">
        <v>2893</v>
      </c>
      <c r="EA69" s="183" t="s">
        <v>2781</v>
      </c>
      <c r="EB69" s="183" t="s">
        <v>2781</v>
      </c>
      <c r="EC69" s="183" t="s">
        <v>2893</v>
      </c>
      <c r="ED69" s="183" t="s">
        <v>2781</v>
      </c>
      <c r="EE69" s="183" t="s">
        <v>2781</v>
      </c>
      <c r="EF69" s="183" t="s">
        <v>2893</v>
      </c>
      <c r="EG69" s="183" t="s">
        <v>3273</v>
      </c>
      <c r="EH69" s="183" t="s">
        <v>2781</v>
      </c>
      <c r="EI69" s="183" t="s">
        <v>2893</v>
      </c>
      <c r="EJ69" s="183" t="s">
        <v>3274</v>
      </c>
      <c r="EK69" s="183" t="s">
        <v>2781</v>
      </c>
      <c r="EL69" s="183" t="s">
        <v>2893</v>
      </c>
      <c r="EM69" s="183" t="s">
        <v>2781</v>
      </c>
      <c r="EN69" s="183" t="s">
        <v>2781</v>
      </c>
      <c r="EO69" s="183" t="s">
        <v>2893</v>
      </c>
      <c r="EP69" s="183" t="s">
        <v>2781</v>
      </c>
      <c r="EQ69" s="183" t="s">
        <v>2781</v>
      </c>
      <c r="ER69" s="183" t="s">
        <v>2893</v>
      </c>
      <c r="ES69" s="183" t="s">
        <v>2781</v>
      </c>
      <c r="ET69" s="183" t="s">
        <v>2781</v>
      </c>
    </row>
    <row r="70" spans="1:150" x14ac:dyDescent="0.3">
      <c r="A70" s="1"/>
      <c r="B70" s="184" t="s">
        <v>3275</v>
      </c>
      <c r="C70" s="184" t="s">
        <v>235</v>
      </c>
      <c r="D70" s="184" t="s">
        <v>950</v>
      </c>
      <c r="E70" s="184" t="s">
        <v>3276</v>
      </c>
      <c r="F70" s="184" t="s">
        <v>3277</v>
      </c>
      <c r="G70" s="185" t="s">
        <v>2893</v>
      </c>
      <c r="H70" s="185" t="s">
        <v>2781</v>
      </c>
      <c r="I70" s="185" t="s">
        <v>2781</v>
      </c>
      <c r="J70" s="185" t="s">
        <v>2893</v>
      </c>
      <c r="K70" s="185" t="s">
        <v>2781</v>
      </c>
      <c r="L70" s="185" t="s">
        <v>2781</v>
      </c>
      <c r="M70" s="185" t="s">
        <v>2893</v>
      </c>
      <c r="N70" s="185" t="s">
        <v>2781</v>
      </c>
      <c r="O70" s="185" t="s">
        <v>2781</v>
      </c>
      <c r="P70" s="185" t="s">
        <v>2893</v>
      </c>
      <c r="Q70" s="185" t="s">
        <v>2781</v>
      </c>
      <c r="R70" s="185" t="s">
        <v>2781</v>
      </c>
      <c r="S70" s="185" t="s">
        <v>2893</v>
      </c>
      <c r="T70" s="185" t="s">
        <v>2781</v>
      </c>
      <c r="U70" s="185" t="s">
        <v>2781</v>
      </c>
      <c r="V70" s="185" t="s">
        <v>2893</v>
      </c>
      <c r="W70" s="185" t="s">
        <v>2781</v>
      </c>
      <c r="X70" s="185" t="s">
        <v>2781</v>
      </c>
      <c r="Y70" s="185" t="s">
        <v>2893</v>
      </c>
      <c r="Z70" s="185" t="s">
        <v>2781</v>
      </c>
      <c r="AA70" s="185" t="s">
        <v>2781</v>
      </c>
      <c r="AB70" s="185" t="s">
        <v>2893</v>
      </c>
      <c r="AC70" s="185" t="s">
        <v>2781</v>
      </c>
      <c r="AD70" s="185" t="s">
        <v>2781</v>
      </c>
      <c r="AE70" s="185" t="s">
        <v>2893</v>
      </c>
      <c r="AF70" s="185" t="s">
        <v>2781</v>
      </c>
      <c r="AG70" s="185" t="s">
        <v>2781</v>
      </c>
      <c r="AH70" s="185" t="s">
        <v>2893</v>
      </c>
      <c r="AI70" s="185" t="s">
        <v>2781</v>
      </c>
      <c r="AJ70" s="185" t="s">
        <v>2781</v>
      </c>
      <c r="AK70" s="185" t="s">
        <v>2893</v>
      </c>
      <c r="AL70" s="185" t="s">
        <v>2781</v>
      </c>
      <c r="AM70" s="185" t="s">
        <v>2781</v>
      </c>
      <c r="AN70" s="185" t="s">
        <v>2893</v>
      </c>
      <c r="AO70" s="185" t="s">
        <v>2781</v>
      </c>
      <c r="AP70" s="185" t="s">
        <v>2781</v>
      </c>
      <c r="AQ70" s="185" t="s">
        <v>2893</v>
      </c>
      <c r="AR70" s="185" t="s">
        <v>2781</v>
      </c>
      <c r="AS70" s="185" t="s">
        <v>2781</v>
      </c>
      <c r="AT70" s="185" t="s">
        <v>2893</v>
      </c>
      <c r="AU70" s="185" t="s">
        <v>2781</v>
      </c>
      <c r="AV70" s="185" t="s">
        <v>2781</v>
      </c>
      <c r="AW70" s="185" t="s">
        <v>2893</v>
      </c>
      <c r="AX70" s="185" t="s">
        <v>2781</v>
      </c>
      <c r="AY70" s="185" t="s">
        <v>2781</v>
      </c>
      <c r="AZ70" s="185" t="s">
        <v>2893</v>
      </c>
      <c r="BA70" s="185" t="s">
        <v>2781</v>
      </c>
      <c r="BB70" s="185" t="s">
        <v>2781</v>
      </c>
      <c r="BC70" s="185" t="s">
        <v>2893</v>
      </c>
      <c r="BD70" s="185" t="s">
        <v>2781</v>
      </c>
      <c r="BE70" s="185" t="s">
        <v>2781</v>
      </c>
      <c r="BF70" s="185" t="s">
        <v>2893</v>
      </c>
      <c r="BG70" s="185" t="s">
        <v>2781</v>
      </c>
      <c r="BH70" s="185" t="s">
        <v>2781</v>
      </c>
      <c r="BI70" s="185" t="s">
        <v>2893</v>
      </c>
      <c r="BJ70" s="185" t="s">
        <v>2781</v>
      </c>
      <c r="BK70" s="185" t="s">
        <v>2781</v>
      </c>
      <c r="BL70" s="185" t="s">
        <v>2893</v>
      </c>
      <c r="BM70" s="185" t="s">
        <v>2781</v>
      </c>
      <c r="BN70" s="185" t="s">
        <v>2781</v>
      </c>
      <c r="BO70" s="185" t="s">
        <v>2893</v>
      </c>
      <c r="BP70" s="185" t="s">
        <v>2781</v>
      </c>
      <c r="BQ70" s="185" t="s">
        <v>2781</v>
      </c>
      <c r="BR70" s="185" t="s">
        <v>2893</v>
      </c>
      <c r="BS70" s="185" t="s">
        <v>2781</v>
      </c>
      <c r="BT70" s="185" t="s">
        <v>2781</v>
      </c>
      <c r="BU70" s="185" t="s">
        <v>2893</v>
      </c>
      <c r="BV70" s="185" t="s">
        <v>2781</v>
      </c>
      <c r="BW70" s="185" t="s">
        <v>2781</v>
      </c>
      <c r="BX70" s="185" t="s">
        <v>2893</v>
      </c>
      <c r="BY70" s="185" t="s">
        <v>2781</v>
      </c>
      <c r="BZ70" s="185" t="s">
        <v>2781</v>
      </c>
      <c r="CA70" s="185" t="s">
        <v>2893</v>
      </c>
      <c r="CB70" s="185" t="s">
        <v>2781</v>
      </c>
      <c r="CC70" s="185" t="s">
        <v>2781</v>
      </c>
      <c r="CD70" s="185" t="s">
        <v>2893</v>
      </c>
      <c r="CE70" s="185" t="s">
        <v>2781</v>
      </c>
      <c r="CF70" s="185" t="s">
        <v>2781</v>
      </c>
      <c r="CG70" s="185" t="s">
        <v>2893</v>
      </c>
      <c r="CH70" s="185" t="s">
        <v>2781</v>
      </c>
      <c r="CI70" s="185" t="s">
        <v>2781</v>
      </c>
      <c r="CJ70" s="185" t="s">
        <v>2893</v>
      </c>
      <c r="CK70" s="185" t="s">
        <v>2781</v>
      </c>
      <c r="CL70" s="185" t="s">
        <v>2781</v>
      </c>
      <c r="CM70" s="185" t="s">
        <v>2893</v>
      </c>
      <c r="CN70" s="185" t="s">
        <v>2781</v>
      </c>
      <c r="CO70" s="185" t="s">
        <v>2781</v>
      </c>
      <c r="CP70" s="185" t="s">
        <v>2893</v>
      </c>
      <c r="CQ70" s="185" t="s">
        <v>2781</v>
      </c>
      <c r="CR70" s="185" t="s">
        <v>2781</v>
      </c>
      <c r="CS70" s="185" t="s">
        <v>2893</v>
      </c>
      <c r="CT70" s="185" t="s">
        <v>2781</v>
      </c>
      <c r="CU70" s="185" t="s">
        <v>2781</v>
      </c>
      <c r="CV70" s="185" t="s">
        <v>2893</v>
      </c>
      <c r="CW70" s="185" t="s">
        <v>2781</v>
      </c>
      <c r="CX70" s="185" t="s">
        <v>2781</v>
      </c>
      <c r="CY70" s="185" t="s">
        <v>2893</v>
      </c>
      <c r="CZ70" s="185" t="s">
        <v>2781</v>
      </c>
      <c r="DA70" s="185" t="s">
        <v>2781</v>
      </c>
      <c r="DB70" s="185" t="s">
        <v>2893</v>
      </c>
      <c r="DC70" s="185" t="s">
        <v>2781</v>
      </c>
      <c r="DD70" s="185" t="s">
        <v>2781</v>
      </c>
      <c r="DE70" s="185" t="s">
        <v>2893</v>
      </c>
      <c r="DF70" s="185" t="s">
        <v>2781</v>
      </c>
      <c r="DG70" s="185" t="s">
        <v>2781</v>
      </c>
      <c r="DH70" s="185" t="s">
        <v>2893</v>
      </c>
      <c r="DI70" s="185" t="s">
        <v>2781</v>
      </c>
      <c r="DJ70" s="185" t="s">
        <v>2781</v>
      </c>
      <c r="DK70" s="185" t="s">
        <v>2893</v>
      </c>
      <c r="DL70" s="185" t="s">
        <v>2781</v>
      </c>
      <c r="DM70" s="185" t="s">
        <v>2781</v>
      </c>
      <c r="DN70" s="185" t="s">
        <v>2893</v>
      </c>
      <c r="DO70" s="185" t="s">
        <v>2781</v>
      </c>
      <c r="DP70" s="185" t="s">
        <v>2781</v>
      </c>
      <c r="DQ70" s="185" t="s">
        <v>2893</v>
      </c>
      <c r="DR70" s="185" t="s">
        <v>2781</v>
      </c>
      <c r="DS70" s="185" t="s">
        <v>2781</v>
      </c>
      <c r="DT70" s="185" t="s">
        <v>2893</v>
      </c>
      <c r="DU70" s="185" t="s">
        <v>2781</v>
      </c>
      <c r="DV70" s="185" t="s">
        <v>2781</v>
      </c>
      <c r="DW70" s="185" t="s">
        <v>2893</v>
      </c>
      <c r="DX70" s="185" t="s">
        <v>2781</v>
      </c>
      <c r="DY70" s="185" t="s">
        <v>2781</v>
      </c>
      <c r="DZ70" s="185" t="s">
        <v>2893</v>
      </c>
      <c r="EA70" s="185" t="s">
        <v>2781</v>
      </c>
      <c r="EB70" s="185" t="s">
        <v>2781</v>
      </c>
      <c r="EC70" s="185" t="s">
        <v>2893</v>
      </c>
      <c r="ED70" s="185" t="s">
        <v>2781</v>
      </c>
      <c r="EE70" s="185" t="s">
        <v>2781</v>
      </c>
      <c r="EF70" s="185" t="s">
        <v>2893</v>
      </c>
      <c r="EG70" s="185" t="s">
        <v>2781</v>
      </c>
      <c r="EH70" s="185" t="s">
        <v>2781</v>
      </c>
      <c r="EI70" s="185" t="s">
        <v>2893</v>
      </c>
      <c r="EJ70" s="185" t="s">
        <v>2781</v>
      </c>
      <c r="EK70" s="185" t="s">
        <v>2781</v>
      </c>
      <c r="EL70" s="185" t="s">
        <v>2893</v>
      </c>
      <c r="EM70" s="185" t="s">
        <v>2781</v>
      </c>
      <c r="EN70" s="185" t="s">
        <v>2781</v>
      </c>
      <c r="EO70" s="185" t="s">
        <v>2893</v>
      </c>
      <c r="EP70" s="185" t="s">
        <v>2781</v>
      </c>
      <c r="EQ70" s="185" t="s">
        <v>2781</v>
      </c>
      <c r="ER70" s="185" t="s">
        <v>2893</v>
      </c>
      <c r="ES70" s="185" t="s">
        <v>2781</v>
      </c>
      <c r="ET70" s="185" t="s">
        <v>2781</v>
      </c>
    </row>
    <row r="71" spans="1:150" x14ac:dyDescent="0.3">
      <c r="A71" s="1"/>
      <c r="B71" s="184" t="s">
        <v>3278</v>
      </c>
      <c r="C71" s="184" t="s">
        <v>235</v>
      </c>
      <c r="D71" s="184" t="s">
        <v>950</v>
      </c>
      <c r="E71" s="184" t="s">
        <v>3279</v>
      </c>
      <c r="F71" s="184" t="s">
        <v>3280</v>
      </c>
      <c r="G71" s="185" t="s">
        <v>2893</v>
      </c>
      <c r="H71" s="185" t="s">
        <v>3273</v>
      </c>
      <c r="I71" s="185" t="s">
        <v>2781</v>
      </c>
      <c r="J71" s="185" t="s">
        <v>2893</v>
      </c>
      <c r="K71" s="185" t="s">
        <v>3273</v>
      </c>
      <c r="L71" s="185" t="s">
        <v>2781</v>
      </c>
      <c r="M71" s="185" t="s">
        <v>2893</v>
      </c>
      <c r="N71" s="185" t="s">
        <v>3273</v>
      </c>
      <c r="O71" s="185" t="s">
        <v>2781</v>
      </c>
      <c r="P71" s="185" t="s">
        <v>2893</v>
      </c>
      <c r="Q71" s="185" t="s">
        <v>3273</v>
      </c>
      <c r="R71" s="185" t="s">
        <v>2781</v>
      </c>
      <c r="S71" s="185" t="s">
        <v>2893</v>
      </c>
      <c r="T71" s="185" t="s">
        <v>2781</v>
      </c>
      <c r="U71" s="185" t="s">
        <v>2781</v>
      </c>
      <c r="V71" s="185" t="s">
        <v>2893</v>
      </c>
      <c r="W71" s="185" t="s">
        <v>3273</v>
      </c>
      <c r="X71" s="185" t="s">
        <v>2781</v>
      </c>
      <c r="Y71" s="185" t="s">
        <v>2893</v>
      </c>
      <c r="Z71" s="185" t="s">
        <v>3273</v>
      </c>
      <c r="AA71" s="185" t="s">
        <v>2781</v>
      </c>
      <c r="AB71" s="185" t="s">
        <v>2893</v>
      </c>
      <c r="AC71" s="185" t="s">
        <v>3273</v>
      </c>
      <c r="AD71" s="185" t="s">
        <v>2781</v>
      </c>
      <c r="AE71" s="185" t="s">
        <v>2893</v>
      </c>
      <c r="AF71" s="185" t="s">
        <v>3273</v>
      </c>
      <c r="AG71" s="185" t="s">
        <v>2781</v>
      </c>
      <c r="AH71" s="185" t="s">
        <v>2893</v>
      </c>
      <c r="AI71" s="185" t="s">
        <v>3273</v>
      </c>
      <c r="AJ71" s="185" t="s">
        <v>2781</v>
      </c>
      <c r="AK71" s="185" t="s">
        <v>2893</v>
      </c>
      <c r="AL71" s="185" t="s">
        <v>3273</v>
      </c>
      <c r="AM71" s="185" t="s">
        <v>2781</v>
      </c>
      <c r="AN71" s="185" t="s">
        <v>2893</v>
      </c>
      <c r="AO71" s="185" t="s">
        <v>3273</v>
      </c>
      <c r="AP71" s="185" t="s">
        <v>2781</v>
      </c>
      <c r="AQ71" s="185" t="s">
        <v>2893</v>
      </c>
      <c r="AR71" s="185" t="s">
        <v>3273</v>
      </c>
      <c r="AS71" s="185" t="s">
        <v>2781</v>
      </c>
      <c r="AT71" s="185" t="s">
        <v>2893</v>
      </c>
      <c r="AU71" s="185" t="s">
        <v>2781</v>
      </c>
      <c r="AV71" s="185" t="s">
        <v>2781</v>
      </c>
      <c r="AW71" s="185" t="s">
        <v>2893</v>
      </c>
      <c r="AX71" s="185" t="s">
        <v>3273</v>
      </c>
      <c r="AY71" s="185" t="s">
        <v>2781</v>
      </c>
      <c r="AZ71" s="185" t="s">
        <v>2893</v>
      </c>
      <c r="BA71" s="185" t="s">
        <v>3273</v>
      </c>
      <c r="BB71" s="185" t="s">
        <v>2781</v>
      </c>
      <c r="BC71" s="185" t="s">
        <v>2893</v>
      </c>
      <c r="BD71" s="185" t="s">
        <v>3273</v>
      </c>
      <c r="BE71" s="185" t="s">
        <v>2781</v>
      </c>
      <c r="BF71" s="185" t="s">
        <v>2893</v>
      </c>
      <c r="BG71" s="185" t="s">
        <v>3273</v>
      </c>
      <c r="BH71" s="185" t="s">
        <v>2781</v>
      </c>
      <c r="BI71" s="185" t="s">
        <v>2893</v>
      </c>
      <c r="BJ71" s="185" t="s">
        <v>2781</v>
      </c>
      <c r="BK71" s="185" t="s">
        <v>2781</v>
      </c>
      <c r="BL71" s="185" t="s">
        <v>2893</v>
      </c>
      <c r="BM71" s="185" t="s">
        <v>2781</v>
      </c>
      <c r="BN71" s="185" t="s">
        <v>2781</v>
      </c>
      <c r="BO71" s="185" t="s">
        <v>2893</v>
      </c>
      <c r="BP71" s="185" t="s">
        <v>2781</v>
      </c>
      <c r="BQ71" s="185" t="s">
        <v>2781</v>
      </c>
      <c r="BR71" s="185" t="s">
        <v>2893</v>
      </c>
      <c r="BS71" s="185" t="s">
        <v>2781</v>
      </c>
      <c r="BT71" s="185" t="s">
        <v>2781</v>
      </c>
      <c r="BU71" s="185" t="s">
        <v>2893</v>
      </c>
      <c r="BV71" s="185" t="s">
        <v>2781</v>
      </c>
      <c r="BW71" s="185" t="s">
        <v>2781</v>
      </c>
      <c r="BX71" s="185" t="s">
        <v>2893</v>
      </c>
      <c r="BY71" s="185" t="s">
        <v>2781</v>
      </c>
      <c r="BZ71" s="185" t="s">
        <v>2781</v>
      </c>
      <c r="CA71" s="185" t="s">
        <v>2893</v>
      </c>
      <c r="CB71" s="185" t="s">
        <v>2781</v>
      </c>
      <c r="CC71" s="185" t="s">
        <v>2781</v>
      </c>
      <c r="CD71" s="185" t="s">
        <v>2893</v>
      </c>
      <c r="CE71" s="185" t="s">
        <v>2781</v>
      </c>
      <c r="CF71" s="185" t="s">
        <v>2781</v>
      </c>
      <c r="CG71" s="185" t="s">
        <v>2893</v>
      </c>
      <c r="CH71" s="185" t="s">
        <v>2781</v>
      </c>
      <c r="CI71" s="185" t="s">
        <v>2781</v>
      </c>
      <c r="CJ71" s="185" t="s">
        <v>2893</v>
      </c>
      <c r="CK71" s="185" t="s">
        <v>2781</v>
      </c>
      <c r="CL71" s="185" t="s">
        <v>2781</v>
      </c>
      <c r="CM71" s="185" t="s">
        <v>2893</v>
      </c>
      <c r="CN71" s="185" t="s">
        <v>2781</v>
      </c>
      <c r="CO71" s="185" t="s">
        <v>2781</v>
      </c>
      <c r="CP71" s="185" t="s">
        <v>2893</v>
      </c>
      <c r="CQ71" s="185" t="s">
        <v>2781</v>
      </c>
      <c r="CR71" s="185" t="s">
        <v>2781</v>
      </c>
      <c r="CS71" s="185" t="s">
        <v>2893</v>
      </c>
      <c r="CT71" s="185" t="s">
        <v>2781</v>
      </c>
      <c r="CU71" s="185" t="s">
        <v>2781</v>
      </c>
      <c r="CV71" s="185" t="s">
        <v>2893</v>
      </c>
      <c r="CW71" s="185" t="s">
        <v>2781</v>
      </c>
      <c r="CX71" s="185" t="s">
        <v>2781</v>
      </c>
      <c r="CY71" s="185" t="s">
        <v>2893</v>
      </c>
      <c r="CZ71" s="185" t="s">
        <v>2781</v>
      </c>
      <c r="DA71" s="185" t="s">
        <v>2781</v>
      </c>
      <c r="DB71" s="185" t="s">
        <v>2893</v>
      </c>
      <c r="DC71" s="185" t="s">
        <v>2781</v>
      </c>
      <c r="DD71" s="185" t="s">
        <v>2781</v>
      </c>
      <c r="DE71" s="185" t="s">
        <v>2893</v>
      </c>
      <c r="DF71" s="185" t="s">
        <v>3273</v>
      </c>
      <c r="DG71" s="185" t="s">
        <v>2781</v>
      </c>
      <c r="DH71" s="185" t="s">
        <v>2893</v>
      </c>
      <c r="DI71" s="185" t="s">
        <v>2781</v>
      </c>
      <c r="DJ71" s="185" t="s">
        <v>2781</v>
      </c>
      <c r="DK71" s="185" t="s">
        <v>2893</v>
      </c>
      <c r="DL71" s="185" t="s">
        <v>2781</v>
      </c>
      <c r="DM71" s="185" t="s">
        <v>2781</v>
      </c>
      <c r="DN71" s="185" t="s">
        <v>2893</v>
      </c>
      <c r="DO71" s="185" t="s">
        <v>2781</v>
      </c>
      <c r="DP71" s="185" t="s">
        <v>2781</v>
      </c>
      <c r="DQ71" s="185" t="s">
        <v>2893</v>
      </c>
      <c r="DR71" s="185" t="s">
        <v>2781</v>
      </c>
      <c r="DS71" s="185" t="s">
        <v>2781</v>
      </c>
      <c r="DT71" s="185" t="s">
        <v>2893</v>
      </c>
      <c r="DU71" s="185" t="s">
        <v>2781</v>
      </c>
      <c r="DV71" s="185" t="s">
        <v>2781</v>
      </c>
      <c r="DW71" s="185" t="s">
        <v>2893</v>
      </c>
      <c r="DX71" s="185" t="s">
        <v>2781</v>
      </c>
      <c r="DY71" s="185" t="s">
        <v>2781</v>
      </c>
      <c r="DZ71" s="185" t="s">
        <v>2893</v>
      </c>
      <c r="EA71" s="185" t="s">
        <v>2781</v>
      </c>
      <c r="EB71" s="185" t="s">
        <v>2781</v>
      </c>
      <c r="EC71" s="185" t="s">
        <v>2893</v>
      </c>
      <c r="ED71" s="185" t="s">
        <v>2781</v>
      </c>
      <c r="EE71" s="185" t="s">
        <v>2781</v>
      </c>
      <c r="EF71" s="185" t="s">
        <v>2893</v>
      </c>
      <c r="EG71" s="185" t="s">
        <v>3273</v>
      </c>
      <c r="EH71" s="185" t="s">
        <v>2781</v>
      </c>
      <c r="EI71" s="185" t="s">
        <v>2893</v>
      </c>
      <c r="EJ71" s="185" t="s">
        <v>3274</v>
      </c>
      <c r="EK71" s="185" t="s">
        <v>2781</v>
      </c>
      <c r="EL71" s="185" t="s">
        <v>2893</v>
      </c>
      <c r="EM71" s="185" t="s">
        <v>2781</v>
      </c>
      <c r="EN71" s="185" t="s">
        <v>2781</v>
      </c>
      <c r="EO71" s="185" t="s">
        <v>2893</v>
      </c>
      <c r="EP71" s="185" t="s">
        <v>2781</v>
      </c>
      <c r="EQ71" s="185" t="s">
        <v>2781</v>
      </c>
      <c r="ER71" s="185" t="s">
        <v>2893</v>
      </c>
      <c r="ES71" s="185" t="s">
        <v>2781</v>
      </c>
      <c r="ET71" s="185" t="s">
        <v>2781</v>
      </c>
    </row>
    <row r="72" spans="1:150" x14ac:dyDescent="0.3">
      <c r="A72" s="1"/>
      <c r="B72" s="183" t="s">
        <v>3281</v>
      </c>
      <c r="C72" s="183" t="s">
        <v>115</v>
      </c>
      <c r="D72" s="183" t="s">
        <v>3282</v>
      </c>
      <c r="E72" s="183" t="s">
        <v>3283</v>
      </c>
      <c r="F72" s="183" t="s">
        <v>3284</v>
      </c>
      <c r="G72" s="183" t="s">
        <v>2893</v>
      </c>
      <c r="H72" s="183" t="s">
        <v>2781</v>
      </c>
      <c r="I72" s="183" t="s">
        <v>2781</v>
      </c>
      <c r="J72" s="183" t="s">
        <v>2893</v>
      </c>
      <c r="K72" s="183" t="s">
        <v>2781</v>
      </c>
      <c r="L72" s="183" t="s">
        <v>2781</v>
      </c>
      <c r="M72" s="183" t="s">
        <v>2893</v>
      </c>
      <c r="N72" s="183" t="s">
        <v>2781</v>
      </c>
      <c r="O72" s="183" t="s">
        <v>2781</v>
      </c>
      <c r="P72" s="183" t="s">
        <v>2893</v>
      </c>
      <c r="Q72" s="183" t="s">
        <v>2781</v>
      </c>
      <c r="R72" s="183" t="s">
        <v>2781</v>
      </c>
      <c r="S72" s="183" t="s">
        <v>2893</v>
      </c>
      <c r="T72" s="183" t="s">
        <v>2781</v>
      </c>
      <c r="U72" s="183" t="s">
        <v>2781</v>
      </c>
      <c r="V72" s="183" t="s">
        <v>2893</v>
      </c>
      <c r="W72" s="183" t="s">
        <v>2781</v>
      </c>
      <c r="X72" s="183" t="s">
        <v>2781</v>
      </c>
      <c r="Y72" s="183" t="s">
        <v>2893</v>
      </c>
      <c r="Z72" s="183" t="s">
        <v>2781</v>
      </c>
      <c r="AA72" s="183" t="s">
        <v>2781</v>
      </c>
      <c r="AB72" s="183" t="s">
        <v>2893</v>
      </c>
      <c r="AC72" s="183" t="s">
        <v>2781</v>
      </c>
      <c r="AD72" s="183" t="s">
        <v>2781</v>
      </c>
      <c r="AE72" s="183" t="s">
        <v>2893</v>
      </c>
      <c r="AF72" s="183" t="s">
        <v>2781</v>
      </c>
      <c r="AG72" s="183" t="s">
        <v>2781</v>
      </c>
      <c r="AH72" s="183" t="s">
        <v>2893</v>
      </c>
      <c r="AI72" s="183" t="s">
        <v>2781</v>
      </c>
      <c r="AJ72" s="183" t="s">
        <v>2781</v>
      </c>
      <c r="AK72" s="183" t="s">
        <v>2893</v>
      </c>
      <c r="AL72" s="183" t="s">
        <v>2781</v>
      </c>
      <c r="AM72" s="183" t="s">
        <v>2781</v>
      </c>
      <c r="AN72" s="183" t="s">
        <v>2893</v>
      </c>
      <c r="AO72" s="183" t="s">
        <v>2781</v>
      </c>
      <c r="AP72" s="183" t="s">
        <v>2781</v>
      </c>
      <c r="AQ72" s="183" t="s">
        <v>2893</v>
      </c>
      <c r="AR72" s="183" t="s">
        <v>2781</v>
      </c>
      <c r="AS72" s="183" t="s">
        <v>2781</v>
      </c>
      <c r="AT72" s="183" t="s">
        <v>2893</v>
      </c>
      <c r="AU72" s="183" t="s">
        <v>2781</v>
      </c>
      <c r="AV72" s="183" t="s">
        <v>2781</v>
      </c>
      <c r="AW72" s="183" t="s">
        <v>2893</v>
      </c>
      <c r="AX72" s="183" t="s">
        <v>2781</v>
      </c>
      <c r="AY72" s="183" t="s">
        <v>2781</v>
      </c>
      <c r="AZ72" s="183" t="s">
        <v>2893</v>
      </c>
      <c r="BA72" s="183" t="s">
        <v>2781</v>
      </c>
      <c r="BB72" s="183" t="s">
        <v>2781</v>
      </c>
      <c r="BC72" s="183" t="s">
        <v>2893</v>
      </c>
      <c r="BD72" s="183" t="s">
        <v>2781</v>
      </c>
      <c r="BE72" s="183" t="s">
        <v>2781</v>
      </c>
      <c r="BF72" s="183" t="s">
        <v>2893</v>
      </c>
      <c r="BG72" s="183" t="s">
        <v>2781</v>
      </c>
      <c r="BH72" s="183" t="s">
        <v>2781</v>
      </c>
      <c r="BI72" s="183" t="s">
        <v>2893</v>
      </c>
      <c r="BJ72" s="183" t="s">
        <v>2781</v>
      </c>
      <c r="BK72" s="183" t="s">
        <v>2781</v>
      </c>
      <c r="BL72" s="183" t="s">
        <v>2893</v>
      </c>
      <c r="BM72" s="183" t="s">
        <v>2781</v>
      </c>
      <c r="BN72" s="183" t="s">
        <v>2781</v>
      </c>
      <c r="BO72" s="183" t="s">
        <v>2893</v>
      </c>
      <c r="BP72" s="183" t="s">
        <v>2781</v>
      </c>
      <c r="BQ72" s="183" t="s">
        <v>2781</v>
      </c>
      <c r="BR72" s="183" t="s">
        <v>2893</v>
      </c>
      <c r="BS72" s="183" t="s">
        <v>2781</v>
      </c>
      <c r="BT72" s="183" t="s">
        <v>2781</v>
      </c>
      <c r="BU72" s="183" t="s">
        <v>2893</v>
      </c>
      <c r="BV72" s="183" t="s">
        <v>2781</v>
      </c>
      <c r="BW72" s="183" t="s">
        <v>2781</v>
      </c>
      <c r="BX72" s="183" t="s">
        <v>2893</v>
      </c>
      <c r="BY72" s="183" t="s">
        <v>2781</v>
      </c>
      <c r="BZ72" s="183" t="s">
        <v>2781</v>
      </c>
      <c r="CA72" s="183" t="s">
        <v>2893</v>
      </c>
      <c r="CB72" s="183" t="s">
        <v>2781</v>
      </c>
      <c r="CC72" s="183" t="s">
        <v>2781</v>
      </c>
      <c r="CD72" s="183" t="s">
        <v>2893</v>
      </c>
      <c r="CE72" s="183" t="s">
        <v>2781</v>
      </c>
      <c r="CF72" s="183" t="s">
        <v>2781</v>
      </c>
      <c r="CG72" s="183" t="s">
        <v>2893</v>
      </c>
      <c r="CH72" s="183" t="s">
        <v>2781</v>
      </c>
      <c r="CI72" s="183" t="s">
        <v>2781</v>
      </c>
      <c r="CJ72" s="183" t="s">
        <v>2893</v>
      </c>
      <c r="CK72" s="183" t="s">
        <v>2781</v>
      </c>
      <c r="CL72" s="183" t="s">
        <v>2781</v>
      </c>
      <c r="CM72" s="183" t="s">
        <v>2893</v>
      </c>
      <c r="CN72" s="183" t="s">
        <v>2781</v>
      </c>
      <c r="CO72" s="183" t="s">
        <v>2781</v>
      </c>
      <c r="CP72" s="183" t="s">
        <v>2893</v>
      </c>
      <c r="CQ72" s="183" t="s">
        <v>2781</v>
      </c>
      <c r="CR72" s="183" t="s">
        <v>2781</v>
      </c>
      <c r="CS72" s="183" t="s">
        <v>2893</v>
      </c>
      <c r="CT72" s="183" t="s">
        <v>2781</v>
      </c>
      <c r="CU72" s="183" t="s">
        <v>2781</v>
      </c>
      <c r="CV72" s="183" t="s">
        <v>2893</v>
      </c>
      <c r="CW72" s="183" t="s">
        <v>2781</v>
      </c>
      <c r="CX72" s="183" t="s">
        <v>2781</v>
      </c>
      <c r="CY72" s="183" t="s">
        <v>2893</v>
      </c>
      <c r="CZ72" s="183" t="s">
        <v>2781</v>
      </c>
      <c r="DA72" s="183" t="s">
        <v>2781</v>
      </c>
      <c r="DB72" s="183" t="s">
        <v>2893</v>
      </c>
      <c r="DC72" s="183" t="s">
        <v>2781</v>
      </c>
      <c r="DD72" s="183" t="s">
        <v>2781</v>
      </c>
      <c r="DE72" s="183" t="s">
        <v>2893</v>
      </c>
      <c r="DF72" s="183" t="s">
        <v>2781</v>
      </c>
      <c r="DG72" s="183" t="s">
        <v>2781</v>
      </c>
      <c r="DH72" s="183" t="s">
        <v>2893</v>
      </c>
      <c r="DI72" s="183" t="s">
        <v>2781</v>
      </c>
      <c r="DJ72" s="183" t="s">
        <v>2781</v>
      </c>
      <c r="DK72" s="183" t="s">
        <v>2893</v>
      </c>
      <c r="DL72" s="183" t="s">
        <v>2781</v>
      </c>
      <c r="DM72" s="183" t="s">
        <v>2781</v>
      </c>
      <c r="DN72" s="183" t="s">
        <v>2893</v>
      </c>
      <c r="DO72" s="183" t="s">
        <v>2781</v>
      </c>
      <c r="DP72" s="183" t="s">
        <v>2781</v>
      </c>
      <c r="DQ72" s="183" t="s">
        <v>2893</v>
      </c>
      <c r="DR72" s="183" t="s">
        <v>2781</v>
      </c>
      <c r="DS72" s="183" t="s">
        <v>2781</v>
      </c>
      <c r="DT72" s="183" t="s">
        <v>2893</v>
      </c>
      <c r="DU72" s="183" t="s">
        <v>2781</v>
      </c>
      <c r="DV72" s="183" t="s">
        <v>2781</v>
      </c>
      <c r="DW72" s="183" t="s">
        <v>2893</v>
      </c>
      <c r="DX72" s="183" t="s">
        <v>2781</v>
      </c>
      <c r="DY72" s="183" t="s">
        <v>2781</v>
      </c>
      <c r="DZ72" s="183" t="s">
        <v>2893</v>
      </c>
      <c r="EA72" s="183" t="s">
        <v>2781</v>
      </c>
      <c r="EB72" s="183" t="s">
        <v>2781</v>
      </c>
      <c r="EC72" s="183" t="s">
        <v>2893</v>
      </c>
      <c r="ED72" s="183" t="s">
        <v>2781</v>
      </c>
      <c r="EE72" s="183" t="s">
        <v>2781</v>
      </c>
      <c r="EF72" s="183" t="s">
        <v>2893</v>
      </c>
      <c r="EG72" s="183" t="s">
        <v>2781</v>
      </c>
      <c r="EH72" s="183" t="s">
        <v>2781</v>
      </c>
      <c r="EI72" s="183" t="s">
        <v>2893</v>
      </c>
      <c r="EJ72" s="183" t="s">
        <v>2781</v>
      </c>
      <c r="EK72" s="183" t="s">
        <v>2781</v>
      </c>
      <c r="EL72" s="183" t="s">
        <v>2893</v>
      </c>
      <c r="EM72" s="183" t="s">
        <v>2781</v>
      </c>
      <c r="EN72" s="183" t="s">
        <v>2781</v>
      </c>
      <c r="EO72" s="183" t="s">
        <v>2893</v>
      </c>
      <c r="EP72" s="183" t="s">
        <v>2781</v>
      </c>
      <c r="EQ72" s="183" t="s">
        <v>2781</v>
      </c>
      <c r="ER72" s="183" t="s">
        <v>2893</v>
      </c>
      <c r="ES72" s="183" t="s">
        <v>2781</v>
      </c>
      <c r="ET72" s="183" t="s">
        <v>2781</v>
      </c>
    </row>
    <row r="73" spans="1:150" x14ac:dyDescent="0.3">
      <c r="A73" s="1"/>
      <c r="B73" s="184" t="s">
        <v>3285</v>
      </c>
      <c r="C73" s="184" t="s">
        <v>115</v>
      </c>
      <c r="D73" s="184" t="s">
        <v>3282</v>
      </c>
      <c r="E73" s="184" t="s">
        <v>3286</v>
      </c>
      <c r="F73" s="184" t="s">
        <v>3287</v>
      </c>
      <c r="G73" s="185" t="s">
        <v>2893</v>
      </c>
      <c r="H73" s="185" t="s">
        <v>2781</v>
      </c>
      <c r="I73" s="185" t="s">
        <v>2781</v>
      </c>
      <c r="J73" s="185" t="s">
        <v>2893</v>
      </c>
      <c r="K73" s="185" t="s">
        <v>2781</v>
      </c>
      <c r="L73" s="185" t="s">
        <v>2781</v>
      </c>
      <c r="M73" s="185" t="s">
        <v>2893</v>
      </c>
      <c r="N73" s="185" t="s">
        <v>2781</v>
      </c>
      <c r="O73" s="185" t="s">
        <v>2781</v>
      </c>
      <c r="P73" s="185" t="s">
        <v>2893</v>
      </c>
      <c r="Q73" s="185" t="s">
        <v>2781</v>
      </c>
      <c r="R73" s="185" t="s">
        <v>2781</v>
      </c>
      <c r="S73" s="185" t="s">
        <v>2893</v>
      </c>
      <c r="T73" s="185" t="s">
        <v>2781</v>
      </c>
      <c r="U73" s="185" t="s">
        <v>2781</v>
      </c>
      <c r="V73" s="185" t="s">
        <v>2893</v>
      </c>
      <c r="W73" s="185" t="s">
        <v>2781</v>
      </c>
      <c r="X73" s="185" t="s">
        <v>2781</v>
      </c>
      <c r="Y73" s="185" t="s">
        <v>2893</v>
      </c>
      <c r="Z73" s="185" t="s">
        <v>2781</v>
      </c>
      <c r="AA73" s="185" t="s">
        <v>2781</v>
      </c>
      <c r="AB73" s="185" t="s">
        <v>2893</v>
      </c>
      <c r="AC73" s="185" t="s">
        <v>2781</v>
      </c>
      <c r="AD73" s="185" t="s">
        <v>2781</v>
      </c>
      <c r="AE73" s="185" t="s">
        <v>2893</v>
      </c>
      <c r="AF73" s="185" t="s">
        <v>2781</v>
      </c>
      <c r="AG73" s="185" t="s">
        <v>2781</v>
      </c>
      <c r="AH73" s="185" t="s">
        <v>2893</v>
      </c>
      <c r="AI73" s="185" t="s">
        <v>2781</v>
      </c>
      <c r="AJ73" s="185" t="s">
        <v>2781</v>
      </c>
      <c r="AK73" s="185" t="s">
        <v>2893</v>
      </c>
      <c r="AL73" s="185" t="s">
        <v>2781</v>
      </c>
      <c r="AM73" s="185" t="s">
        <v>2781</v>
      </c>
      <c r="AN73" s="185" t="s">
        <v>2893</v>
      </c>
      <c r="AO73" s="185" t="s">
        <v>2781</v>
      </c>
      <c r="AP73" s="185" t="s">
        <v>2781</v>
      </c>
      <c r="AQ73" s="185" t="s">
        <v>2893</v>
      </c>
      <c r="AR73" s="185" t="s">
        <v>2781</v>
      </c>
      <c r="AS73" s="185" t="s">
        <v>2781</v>
      </c>
      <c r="AT73" s="185" t="s">
        <v>2893</v>
      </c>
      <c r="AU73" s="185" t="s">
        <v>2781</v>
      </c>
      <c r="AV73" s="185" t="s">
        <v>2781</v>
      </c>
      <c r="AW73" s="185" t="s">
        <v>2893</v>
      </c>
      <c r="AX73" s="185" t="s">
        <v>2781</v>
      </c>
      <c r="AY73" s="185" t="s">
        <v>2781</v>
      </c>
      <c r="AZ73" s="185" t="s">
        <v>2893</v>
      </c>
      <c r="BA73" s="185" t="s">
        <v>2781</v>
      </c>
      <c r="BB73" s="185" t="s">
        <v>2781</v>
      </c>
      <c r="BC73" s="185" t="s">
        <v>2893</v>
      </c>
      <c r="BD73" s="185" t="s">
        <v>2781</v>
      </c>
      <c r="BE73" s="185" t="s">
        <v>2781</v>
      </c>
      <c r="BF73" s="185" t="s">
        <v>2893</v>
      </c>
      <c r="BG73" s="185" t="s">
        <v>2781</v>
      </c>
      <c r="BH73" s="185" t="s">
        <v>2781</v>
      </c>
      <c r="BI73" s="185" t="s">
        <v>2893</v>
      </c>
      <c r="BJ73" s="185" t="s">
        <v>2781</v>
      </c>
      <c r="BK73" s="185" t="s">
        <v>2781</v>
      </c>
      <c r="BL73" s="185" t="s">
        <v>2893</v>
      </c>
      <c r="BM73" s="185" t="s">
        <v>2781</v>
      </c>
      <c r="BN73" s="185" t="s">
        <v>2781</v>
      </c>
      <c r="BO73" s="185" t="s">
        <v>2893</v>
      </c>
      <c r="BP73" s="185" t="s">
        <v>2781</v>
      </c>
      <c r="BQ73" s="185" t="s">
        <v>2781</v>
      </c>
      <c r="BR73" s="185" t="s">
        <v>2893</v>
      </c>
      <c r="BS73" s="185" t="s">
        <v>2781</v>
      </c>
      <c r="BT73" s="185" t="s">
        <v>2781</v>
      </c>
      <c r="BU73" s="185" t="s">
        <v>2893</v>
      </c>
      <c r="BV73" s="185" t="s">
        <v>2781</v>
      </c>
      <c r="BW73" s="185" t="s">
        <v>2781</v>
      </c>
      <c r="BX73" s="185" t="s">
        <v>2893</v>
      </c>
      <c r="BY73" s="185" t="s">
        <v>2781</v>
      </c>
      <c r="BZ73" s="185" t="s">
        <v>2781</v>
      </c>
      <c r="CA73" s="185" t="s">
        <v>2893</v>
      </c>
      <c r="CB73" s="185" t="s">
        <v>2781</v>
      </c>
      <c r="CC73" s="185" t="s">
        <v>2781</v>
      </c>
      <c r="CD73" s="185" t="s">
        <v>2893</v>
      </c>
      <c r="CE73" s="185" t="s">
        <v>2781</v>
      </c>
      <c r="CF73" s="185" t="s">
        <v>2781</v>
      </c>
      <c r="CG73" s="185" t="s">
        <v>2893</v>
      </c>
      <c r="CH73" s="185" t="s">
        <v>2781</v>
      </c>
      <c r="CI73" s="185" t="s">
        <v>2781</v>
      </c>
      <c r="CJ73" s="185" t="s">
        <v>2893</v>
      </c>
      <c r="CK73" s="185" t="s">
        <v>2781</v>
      </c>
      <c r="CL73" s="185" t="s">
        <v>2781</v>
      </c>
      <c r="CM73" s="185" t="s">
        <v>2893</v>
      </c>
      <c r="CN73" s="185" t="s">
        <v>2781</v>
      </c>
      <c r="CO73" s="185" t="s">
        <v>2781</v>
      </c>
      <c r="CP73" s="185" t="s">
        <v>2893</v>
      </c>
      <c r="CQ73" s="185" t="s">
        <v>2781</v>
      </c>
      <c r="CR73" s="185" t="s">
        <v>2781</v>
      </c>
      <c r="CS73" s="185" t="s">
        <v>2893</v>
      </c>
      <c r="CT73" s="185" t="s">
        <v>2781</v>
      </c>
      <c r="CU73" s="185" t="s">
        <v>2781</v>
      </c>
      <c r="CV73" s="185" t="s">
        <v>2893</v>
      </c>
      <c r="CW73" s="185" t="s">
        <v>2781</v>
      </c>
      <c r="CX73" s="185" t="s">
        <v>2781</v>
      </c>
      <c r="CY73" s="185" t="s">
        <v>2893</v>
      </c>
      <c r="CZ73" s="185" t="s">
        <v>2781</v>
      </c>
      <c r="DA73" s="185" t="s">
        <v>2781</v>
      </c>
      <c r="DB73" s="185" t="s">
        <v>2893</v>
      </c>
      <c r="DC73" s="185" t="s">
        <v>2781</v>
      </c>
      <c r="DD73" s="185" t="s">
        <v>2781</v>
      </c>
      <c r="DE73" s="185" t="s">
        <v>2893</v>
      </c>
      <c r="DF73" s="185" t="s">
        <v>2781</v>
      </c>
      <c r="DG73" s="185" t="s">
        <v>2781</v>
      </c>
      <c r="DH73" s="185" t="s">
        <v>2893</v>
      </c>
      <c r="DI73" s="185" t="s">
        <v>2781</v>
      </c>
      <c r="DJ73" s="185" t="s">
        <v>2781</v>
      </c>
      <c r="DK73" s="185" t="s">
        <v>2893</v>
      </c>
      <c r="DL73" s="185" t="s">
        <v>2781</v>
      </c>
      <c r="DM73" s="185" t="s">
        <v>2781</v>
      </c>
      <c r="DN73" s="185" t="s">
        <v>2893</v>
      </c>
      <c r="DO73" s="185" t="s">
        <v>2781</v>
      </c>
      <c r="DP73" s="185" t="s">
        <v>2781</v>
      </c>
      <c r="DQ73" s="185" t="s">
        <v>2893</v>
      </c>
      <c r="DR73" s="185" t="s">
        <v>2781</v>
      </c>
      <c r="DS73" s="185" t="s">
        <v>2781</v>
      </c>
      <c r="DT73" s="185" t="s">
        <v>2893</v>
      </c>
      <c r="DU73" s="185" t="s">
        <v>2781</v>
      </c>
      <c r="DV73" s="185" t="s">
        <v>2781</v>
      </c>
      <c r="DW73" s="185" t="s">
        <v>2893</v>
      </c>
      <c r="DX73" s="185" t="s">
        <v>2781</v>
      </c>
      <c r="DY73" s="185" t="s">
        <v>2781</v>
      </c>
      <c r="DZ73" s="185" t="s">
        <v>2893</v>
      </c>
      <c r="EA73" s="185" t="s">
        <v>2781</v>
      </c>
      <c r="EB73" s="185" t="s">
        <v>2781</v>
      </c>
      <c r="EC73" s="185" t="s">
        <v>2893</v>
      </c>
      <c r="ED73" s="185" t="s">
        <v>2781</v>
      </c>
      <c r="EE73" s="185" t="s">
        <v>2781</v>
      </c>
      <c r="EF73" s="185" t="s">
        <v>2893</v>
      </c>
      <c r="EG73" s="185" t="s">
        <v>2781</v>
      </c>
      <c r="EH73" s="185" t="s">
        <v>2781</v>
      </c>
      <c r="EI73" s="185" t="s">
        <v>2893</v>
      </c>
      <c r="EJ73" s="185" t="s">
        <v>2781</v>
      </c>
      <c r="EK73" s="185" t="s">
        <v>2781</v>
      </c>
      <c r="EL73" s="185" t="s">
        <v>2893</v>
      </c>
      <c r="EM73" s="185" t="s">
        <v>2781</v>
      </c>
      <c r="EN73" s="185" t="s">
        <v>2781</v>
      </c>
      <c r="EO73" s="185" t="s">
        <v>2893</v>
      </c>
      <c r="EP73" s="185" t="s">
        <v>2781</v>
      </c>
      <c r="EQ73" s="185" t="s">
        <v>2781</v>
      </c>
      <c r="ER73" s="185" t="s">
        <v>2893</v>
      </c>
      <c r="ES73" s="185" t="s">
        <v>2781</v>
      </c>
      <c r="ET73" s="185" t="s">
        <v>2781</v>
      </c>
    </row>
    <row r="74" spans="1:150" x14ac:dyDescent="0.3">
      <c r="A74" s="1"/>
      <c r="B74" s="183" t="s">
        <v>3288</v>
      </c>
      <c r="C74" s="183" t="s">
        <v>586</v>
      </c>
      <c r="D74" s="183" t="s">
        <v>968</v>
      </c>
      <c r="E74" s="183" t="s">
        <v>3289</v>
      </c>
      <c r="F74" s="183" t="s">
        <v>3290</v>
      </c>
      <c r="G74" s="183" t="s">
        <v>2893</v>
      </c>
      <c r="H74" s="183" t="s">
        <v>2781</v>
      </c>
      <c r="I74" s="183" t="s">
        <v>2781</v>
      </c>
      <c r="J74" s="183" t="s">
        <v>2893</v>
      </c>
      <c r="K74" s="183" t="s">
        <v>2904</v>
      </c>
      <c r="L74" s="183" t="s">
        <v>2781</v>
      </c>
      <c r="M74" s="183" t="s">
        <v>2893</v>
      </c>
      <c r="N74" s="183" t="s">
        <v>2781</v>
      </c>
      <c r="O74" s="183" t="s">
        <v>2781</v>
      </c>
      <c r="P74" s="183" t="s">
        <v>2893</v>
      </c>
      <c r="Q74" s="183" t="s">
        <v>2781</v>
      </c>
      <c r="R74" s="183" t="s">
        <v>2781</v>
      </c>
      <c r="S74" s="183" t="s">
        <v>2893</v>
      </c>
      <c r="T74" s="183" t="s">
        <v>2781</v>
      </c>
      <c r="U74" s="183" t="s">
        <v>2781</v>
      </c>
      <c r="V74" s="183" t="s">
        <v>2893</v>
      </c>
      <c r="W74" s="183" t="s">
        <v>2781</v>
      </c>
      <c r="X74" s="183" t="s">
        <v>2781</v>
      </c>
      <c r="Y74" s="183" t="s">
        <v>2893</v>
      </c>
      <c r="Z74" s="183" t="s">
        <v>2781</v>
      </c>
      <c r="AA74" s="183" t="s">
        <v>2781</v>
      </c>
      <c r="AB74" s="183" t="s">
        <v>2893</v>
      </c>
      <c r="AC74" s="183" t="s">
        <v>2781</v>
      </c>
      <c r="AD74" s="183" t="s">
        <v>2781</v>
      </c>
      <c r="AE74" s="183" t="s">
        <v>2893</v>
      </c>
      <c r="AF74" s="183" t="s">
        <v>2781</v>
      </c>
      <c r="AG74" s="183" t="s">
        <v>2781</v>
      </c>
      <c r="AH74" s="183" t="s">
        <v>2893</v>
      </c>
      <c r="AI74" s="183" t="s">
        <v>2781</v>
      </c>
      <c r="AJ74" s="183" t="s">
        <v>2781</v>
      </c>
      <c r="AK74" s="183" t="s">
        <v>2893</v>
      </c>
      <c r="AL74" s="183" t="s">
        <v>2781</v>
      </c>
      <c r="AM74" s="183" t="s">
        <v>2781</v>
      </c>
      <c r="AN74" s="183" t="s">
        <v>2893</v>
      </c>
      <c r="AO74" s="183" t="s">
        <v>2781</v>
      </c>
      <c r="AP74" s="183" t="s">
        <v>2781</v>
      </c>
      <c r="AQ74" s="183" t="s">
        <v>2893</v>
      </c>
      <c r="AR74" s="183" t="s">
        <v>2781</v>
      </c>
      <c r="AS74" s="183" t="s">
        <v>2781</v>
      </c>
      <c r="AT74" s="183" t="s">
        <v>2893</v>
      </c>
      <c r="AU74" s="183" t="s">
        <v>2781</v>
      </c>
      <c r="AV74" s="183" t="s">
        <v>2781</v>
      </c>
      <c r="AW74" s="183" t="s">
        <v>2893</v>
      </c>
      <c r="AX74" s="183" t="s">
        <v>2781</v>
      </c>
      <c r="AY74" s="183" t="s">
        <v>2781</v>
      </c>
      <c r="AZ74" s="183" t="s">
        <v>2893</v>
      </c>
      <c r="BA74" s="183" t="s">
        <v>2781</v>
      </c>
      <c r="BB74" s="183" t="s">
        <v>2781</v>
      </c>
      <c r="BC74" s="183" t="s">
        <v>2893</v>
      </c>
      <c r="BD74" s="183" t="s">
        <v>2781</v>
      </c>
      <c r="BE74" s="183" t="s">
        <v>2781</v>
      </c>
      <c r="BF74" s="183" t="s">
        <v>2893</v>
      </c>
      <c r="BG74" s="183" t="s">
        <v>2781</v>
      </c>
      <c r="BH74" s="183" t="s">
        <v>2781</v>
      </c>
      <c r="BI74" s="183" t="s">
        <v>2893</v>
      </c>
      <c r="BJ74" s="183" t="s">
        <v>2781</v>
      </c>
      <c r="BK74" s="183" t="s">
        <v>2781</v>
      </c>
      <c r="BL74" s="183" t="s">
        <v>2893</v>
      </c>
      <c r="BM74" s="183" t="s">
        <v>2781</v>
      </c>
      <c r="BN74" s="183" t="s">
        <v>2781</v>
      </c>
      <c r="BO74" s="183" t="s">
        <v>2893</v>
      </c>
      <c r="BP74" s="183" t="s">
        <v>2781</v>
      </c>
      <c r="BQ74" s="183" t="s">
        <v>2781</v>
      </c>
      <c r="BR74" s="183" t="s">
        <v>2893</v>
      </c>
      <c r="BS74" s="183" t="s">
        <v>2781</v>
      </c>
      <c r="BT74" s="183" t="s">
        <v>2781</v>
      </c>
      <c r="BU74" s="183" t="s">
        <v>2893</v>
      </c>
      <c r="BV74" s="183" t="s">
        <v>2781</v>
      </c>
      <c r="BW74" s="183" t="s">
        <v>2781</v>
      </c>
      <c r="BX74" s="183" t="s">
        <v>2893</v>
      </c>
      <c r="BY74" s="183" t="s">
        <v>2781</v>
      </c>
      <c r="BZ74" s="183" t="s">
        <v>2781</v>
      </c>
      <c r="CA74" s="183" t="s">
        <v>2893</v>
      </c>
      <c r="CB74" s="183" t="s">
        <v>2781</v>
      </c>
      <c r="CC74" s="183" t="s">
        <v>2781</v>
      </c>
      <c r="CD74" s="183" t="s">
        <v>2893</v>
      </c>
      <c r="CE74" s="183" t="s">
        <v>2781</v>
      </c>
      <c r="CF74" s="183" t="s">
        <v>2781</v>
      </c>
      <c r="CG74" s="183" t="s">
        <v>2893</v>
      </c>
      <c r="CH74" s="183" t="s">
        <v>2781</v>
      </c>
      <c r="CI74" s="183" t="s">
        <v>2781</v>
      </c>
      <c r="CJ74" s="183" t="s">
        <v>2893</v>
      </c>
      <c r="CK74" s="183" t="s">
        <v>2781</v>
      </c>
      <c r="CL74" s="183" t="s">
        <v>2781</v>
      </c>
      <c r="CM74" s="183" t="s">
        <v>2893</v>
      </c>
      <c r="CN74" s="183" t="s">
        <v>2781</v>
      </c>
      <c r="CO74" s="183" t="s">
        <v>2781</v>
      </c>
      <c r="CP74" s="183" t="s">
        <v>2893</v>
      </c>
      <c r="CQ74" s="183" t="s">
        <v>2781</v>
      </c>
      <c r="CR74" s="183" t="s">
        <v>2781</v>
      </c>
      <c r="CS74" s="183" t="s">
        <v>2893</v>
      </c>
      <c r="CT74" s="183" t="s">
        <v>2781</v>
      </c>
      <c r="CU74" s="183" t="s">
        <v>2781</v>
      </c>
      <c r="CV74" s="183" t="s">
        <v>2893</v>
      </c>
      <c r="CW74" s="183" t="s">
        <v>2781</v>
      </c>
      <c r="CX74" s="183" t="s">
        <v>2781</v>
      </c>
      <c r="CY74" s="183" t="s">
        <v>2893</v>
      </c>
      <c r="CZ74" s="183" t="s">
        <v>2781</v>
      </c>
      <c r="DA74" s="183" t="s">
        <v>2781</v>
      </c>
      <c r="DB74" s="183" t="s">
        <v>2893</v>
      </c>
      <c r="DC74" s="183" t="s">
        <v>2781</v>
      </c>
      <c r="DD74" s="183" t="s">
        <v>2781</v>
      </c>
      <c r="DE74" s="183" t="s">
        <v>2893</v>
      </c>
      <c r="DF74" s="183" t="s">
        <v>2781</v>
      </c>
      <c r="DG74" s="183" t="s">
        <v>2781</v>
      </c>
      <c r="DH74" s="183" t="s">
        <v>2893</v>
      </c>
      <c r="DI74" s="183" t="s">
        <v>2781</v>
      </c>
      <c r="DJ74" s="183" t="s">
        <v>2781</v>
      </c>
      <c r="DK74" s="183" t="s">
        <v>2893</v>
      </c>
      <c r="DL74" s="183" t="s">
        <v>2904</v>
      </c>
      <c r="DM74" s="183" t="s">
        <v>2781</v>
      </c>
      <c r="DN74" s="183" t="s">
        <v>2893</v>
      </c>
      <c r="DO74" s="183" t="s">
        <v>2904</v>
      </c>
      <c r="DP74" s="183" t="s">
        <v>2781</v>
      </c>
      <c r="DQ74" s="183" t="s">
        <v>2893</v>
      </c>
      <c r="DR74" s="183" t="s">
        <v>2904</v>
      </c>
      <c r="DS74" s="183" t="s">
        <v>2781</v>
      </c>
      <c r="DT74" s="183" t="s">
        <v>2893</v>
      </c>
      <c r="DU74" s="183" t="s">
        <v>2904</v>
      </c>
      <c r="DV74" s="183" t="s">
        <v>2781</v>
      </c>
      <c r="DW74" s="183" t="s">
        <v>2893</v>
      </c>
      <c r="DX74" s="183" t="s">
        <v>2904</v>
      </c>
      <c r="DY74" s="183" t="s">
        <v>2781</v>
      </c>
      <c r="DZ74" s="183" t="s">
        <v>2893</v>
      </c>
      <c r="EA74" s="183" t="s">
        <v>2904</v>
      </c>
      <c r="EB74" s="183" t="s">
        <v>2781</v>
      </c>
      <c r="EC74" s="183" t="s">
        <v>2893</v>
      </c>
      <c r="ED74" s="183" t="s">
        <v>2904</v>
      </c>
      <c r="EE74" s="183" t="s">
        <v>2781</v>
      </c>
      <c r="EF74" s="183" t="s">
        <v>2893</v>
      </c>
      <c r="EG74" s="183" t="s">
        <v>2781</v>
      </c>
      <c r="EH74" s="183" t="s">
        <v>2781</v>
      </c>
      <c r="EI74" s="183" t="s">
        <v>2893</v>
      </c>
      <c r="EJ74" s="183" t="s">
        <v>2781</v>
      </c>
      <c r="EK74" s="183" t="s">
        <v>2781</v>
      </c>
      <c r="EL74" s="183" t="s">
        <v>2893</v>
      </c>
      <c r="EM74" s="183" t="s">
        <v>2781</v>
      </c>
      <c r="EN74" s="183" t="s">
        <v>2781</v>
      </c>
      <c r="EO74" s="183" t="s">
        <v>2893</v>
      </c>
      <c r="EP74" s="183" t="s">
        <v>2781</v>
      </c>
      <c r="EQ74" s="183" t="s">
        <v>2781</v>
      </c>
      <c r="ER74" s="183" t="s">
        <v>2893</v>
      </c>
      <c r="ES74" s="183" t="s">
        <v>2781</v>
      </c>
      <c r="ET74" s="183" t="s">
        <v>2781</v>
      </c>
    </row>
    <row r="75" spans="1:150" x14ac:dyDescent="0.3">
      <c r="A75" s="1"/>
      <c r="B75" s="184" t="s">
        <v>3291</v>
      </c>
      <c r="C75" s="184" t="s">
        <v>586</v>
      </c>
      <c r="D75" s="184" t="s">
        <v>968</v>
      </c>
      <c r="E75" s="184" t="s">
        <v>3292</v>
      </c>
      <c r="F75" s="184" t="s">
        <v>3293</v>
      </c>
      <c r="G75" s="185" t="s">
        <v>2893</v>
      </c>
      <c r="H75" s="185" t="s">
        <v>2781</v>
      </c>
      <c r="I75" s="185" t="s">
        <v>2781</v>
      </c>
      <c r="J75" s="185" t="s">
        <v>2893</v>
      </c>
      <c r="K75" s="185" t="s">
        <v>2904</v>
      </c>
      <c r="L75" s="185" t="s">
        <v>2781</v>
      </c>
      <c r="M75" s="185" t="s">
        <v>2893</v>
      </c>
      <c r="N75" s="185" t="s">
        <v>2781</v>
      </c>
      <c r="O75" s="185" t="s">
        <v>2781</v>
      </c>
      <c r="P75" s="185" t="s">
        <v>2893</v>
      </c>
      <c r="Q75" s="185" t="s">
        <v>2781</v>
      </c>
      <c r="R75" s="185" t="s">
        <v>2781</v>
      </c>
      <c r="S75" s="185" t="s">
        <v>2893</v>
      </c>
      <c r="T75" s="185" t="s">
        <v>2781</v>
      </c>
      <c r="U75" s="185" t="s">
        <v>2781</v>
      </c>
      <c r="V75" s="185" t="s">
        <v>2893</v>
      </c>
      <c r="W75" s="185" t="s">
        <v>2781</v>
      </c>
      <c r="X75" s="185" t="s">
        <v>2781</v>
      </c>
      <c r="Y75" s="185" t="s">
        <v>2893</v>
      </c>
      <c r="Z75" s="185" t="s">
        <v>2781</v>
      </c>
      <c r="AA75" s="185" t="s">
        <v>2781</v>
      </c>
      <c r="AB75" s="185" t="s">
        <v>2893</v>
      </c>
      <c r="AC75" s="185" t="s">
        <v>2781</v>
      </c>
      <c r="AD75" s="185" t="s">
        <v>2781</v>
      </c>
      <c r="AE75" s="185" t="s">
        <v>2893</v>
      </c>
      <c r="AF75" s="185" t="s">
        <v>2781</v>
      </c>
      <c r="AG75" s="185" t="s">
        <v>2781</v>
      </c>
      <c r="AH75" s="185" t="s">
        <v>2893</v>
      </c>
      <c r="AI75" s="185" t="s">
        <v>2781</v>
      </c>
      <c r="AJ75" s="185" t="s">
        <v>2781</v>
      </c>
      <c r="AK75" s="185" t="s">
        <v>2893</v>
      </c>
      <c r="AL75" s="185" t="s">
        <v>2781</v>
      </c>
      <c r="AM75" s="185" t="s">
        <v>2781</v>
      </c>
      <c r="AN75" s="185" t="s">
        <v>2893</v>
      </c>
      <c r="AO75" s="185" t="s">
        <v>2781</v>
      </c>
      <c r="AP75" s="185" t="s">
        <v>2781</v>
      </c>
      <c r="AQ75" s="185" t="s">
        <v>2893</v>
      </c>
      <c r="AR75" s="185" t="s">
        <v>2781</v>
      </c>
      <c r="AS75" s="185" t="s">
        <v>2781</v>
      </c>
      <c r="AT75" s="185" t="s">
        <v>2893</v>
      </c>
      <c r="AU75" s="185" t="s">
        <v>2781</v>
      </c>
      <c r="AV75" s="185" t="s">
        <v>2781</v>
      </c>
      <c r="AW75" s="185" t="s">
        <v>2893</v>
      </c>
      <c r="AX75" s="185" t="s">
        <v>2781</v>
      </c>
      <c r="AY75" s="185" t="s">
        <v>2781</v>
      </c>
      <c r="AZ75" s="185" t="s">
        <v>2893</v>
      </c>
      <c r="BA75" s="185" t="s">
        <v>2781</v>
      </c>
      <c r="BB75" s="185" t="s">
        <v>2781</v>
      </c>
      <c r="BC75" s="185" t="s">
        <v>2893</v>
      </c>
      <c r="BD75" s="185" t="s">
        <v>2781</v>
      </c>
      <c r="BE75" s="185" t="s">
        <v>2781</v>
      </c>
      <c r="BF75" s="185" t="s">
        <v>2893</v>
      </c>
      <c r="BG75" s="185" t="s">
        <v>2781</v>
      </c>
      <c r="BH75" s="185" t="s">
        <v>2781</v>
      </c>
      <c r="BI75" s="185" t="s">
        <v>2893</v>
      </c>
      <c r="BJ75" s="185" t="s">
        <v>2781</v>
      </c>
      <c r="BK75" s="185" t="s">
        <v>2781</v>
      </c>
      <c r="BL75" s="185" t="s">
        <v>2893</v>
      </c>
      <c r="BM75" s="185" t="s">
        <v>2781</v>
      </c>
      <c r="BN75" s="185" t="s">
        <v>2781</v>
      </c>
      <c r="BO75" s="185" t="s">
        <v>2893</v>
      </c>
      <c r="BP75" s="185" t="s">
        <v>2781</v>
      </c>
      <c r="BQ75" s="185" t="s">
        <v>2781</v>
      </c>
      <c r="BR75" s="185" t="s">
        <v>2893</v>
      </c>
      <c r="BS75" s="185" t="s">
        <v>2781</v>
      </c>
      <c r="BT75" s="185" t="s">
        <v>2781</v>
      </c>
      <c r="BU75" s="185" t="s">
        <v>2893</v>
      </c>
      <c r="BV75" s="185" t="s">
        <v>2781</v>
      </c>
      <c r="BW75" s="185" t="s">
        <v>2781</v>
      </c>
      <c r="BX75" s="185" t="s">
        <v>2893</v>
      </c>
      <c r="BY75" s="185" t="s">
        <v>2781</v>
      </c>
      <c r="BZ75" s="185" t="s">
        <v>2781</v>
      </c>
      <c r="CA75" s="185" t="s">
        <v>2893</v>
      </c>
      <c r="CB75" s="185" t="s">
        <v>2781</v>
      </c>
      <c r="CC75" s="185" t="s">
        <v>2781</v>
      </c>
      <c r="CD75" s="185" t="s">
        <v>2893</v>
      </c>
      <c r="CE75" s="185" t="s">
        <v>2781</v>
      </c>
      <c r="CF75" s="185" t="s">
        <v>2781</v>
      </c>
      <c r="CG75" s="185" t="s">
        <v>2893</v>
      </c>
      <c r="CH75" s="185" t="s">
        <v>2781</v>
      </c>
      <c r="CI75" s="185" t="s">
        <v>2781</v>
      </c>
      <c r="CJ75" s="185" t="s">
        <v>2893</v>
      </c>
      <c r="CK75" s="185" t="s">
        <v>2781</v>
      </c>
      <c r="CL75" s="185" t="s">
        <v>2781</v>
      </c>
      <c r="CM75" s="185" t="s">
        <v>2893</v>
      </c>
      <c r="CN75" s="185" t="s">
        <v>2781</v>
      </c>
      <c r="CO75" s="185" t="s">
        <v>2781</v>
      </c>
      <c r="CP75" s="185" t="s">
        <v>2893</v>
      </c>
      <c r="CQ75" s="185" t="s">
        <v>2781</v>
      </c>
      <c r="CR75" s="185" t="s">
        <v>2781</v>
      </c>
      <c r="CS75" s="185" t="s">
        <v>2893</v>
      </c>
      <c r="CT75" s="185" t="s">
        <v>2781</v>
      </c>
      <c r="CU75" s="185" t="s">
        <v>2781</v>
      </c>
      <c r="CV75" s="185" t="s">
        <v>2893</v>
      </c>
      <c r="CW75" s="185" t="s">
        <v>2781</v>
      </c>
      <c r="CX75" s="185" t="s">
        <v>2781</v>
      </c>
      <c r="CY75" s="185" t="s">
        <v>2893</v>
      </c>
      <c r="CZ75" s="185" t="s">
        <v>2781</v>
      </c>
      <c r="DA75" s="185" t="s">
        <v>2781</v>
      </c>
      <c r="DB75" s="185" t="s">
        <v>2893</v>
      </c>
      <c r="DC75" s="185" t="s">
        <v>2781</v>
      </c>
      <c r="DD75" s="185" t="s">
        <v>2781</v>
      </c>
      <c r="DE75" s="185" t="s">
        <v>2893</v>
      </c>
      <c r="DF75" s="185" t="s">
        <v>2781</v>
      </c>
      <c r="DG75" s="185" t="s">
        <v>2781</v>
      </c>
      <c r="DH75" s="185" t="s">
        <v>2893</v>
      </c>
      <c r="DI75" s="185" t="s">
        <v>2781</v>
      </c>
      <c r="DJ75" s="185" t="s">
        <v>2781</v>
      </c>
      <c r="DK75" s="185" t="s">
        <v>2893</v>
      </c>
      <c r="DL75" s="185" t="s">
        <v>2904</v>
      </c>
      <c r="DM75" s="185" t="s">
        <v>2781</v>
      </c>
      <c r="DN75" s="185" t="s">
        <v>2893</v>
      </c>
      <c r="DO75" s="185" t="s">
        <v>2904</v>
      </c>
      <c r="DP75" s="185" t="s">
        <v>2781</v>
      </c>
      <c r="DQ75" s="185" t="s">
        <v>2893</v>
      </c>
      <c r="DR75" s="185" t="s">
        <v>2904</v>
      </c>
      <c r="DS75" s="185" t="s">
        <v>2781</v>
      </c>
      <c r="DT75" s="185" t="s">
        <v>2893</v>
      </c>
      <c r="DU75" s="185" t="s">
        <v>2904</v>
      </c>
      <c r="DV75" s="185" t="s">
        <v>2781</v>
      </c>
      <c r="DW75" s="185" t="s">
        <v>2893</v>
      </c>
      <c r="DX75" s="185" t="s">
        <v>2904</v>
      </c>
      <c r="DY75" s="185" t="s">
        <v>2781</v>
      </c>
      <c r="DZ75" s="185" t="s">
        <v>2893</v>
      </c>
      <c r="EA75" s="185" t="s">
        <v>2904</v>
      </c>
      <c r="EB75" s="185" t="s">
        <v>2781</v>
      </c>
      <c r="EC75" s="185" t="s">
        <v>2893</v>
      </c>
      <c r="ED75" s="185" t="s">
        <v>2904</v>
      </c>
      <c r="EE75" s="185" t="s">
        <v>2781</v>
      </c>
      <c r="EF75" s="185" t="s">
        <v>2893</v>
      </c>
      <c r="EG75" s="185" t="s">
        <v>2781</v>
      </c>
      <c r="EH75" s="185" t="s">
        <v>2781</v>
      </c>
      <c r="EI75" s="185" t="s">
        <v>2893</v>
      </c>
      <c r="EJ75" s="185" t="s">
        <v>2781</v>
      </c>
      <c r="EK75" s="185" t="s">
        <v>2781</v>
      </c>
      <c r="EL75" s="185" t="s">
        <v>2893</v>
      </c>
      <c r="EM75" s="185" t="s">
        <v>2781</v>
      </c>
      <c r="EN75" s="185" t="s">
        <v>2781</v>
      </c>
      <c r="EO75" s="185" t="s">
        <v>2893</v>
      </c>
      <c r="EP75" s="185" t="s">
        <v>2781</v>
      </c>
      <c r="EQ75" s="185" t="s">
        <v>2781</v>
      </c>
      <c r="ER75" s="185" t="s">
        <v>2893</v>
      </c>
      <c r="ES75" s="185" t="s">
        <v>2781</v>
      </c>
      <c r="ET75" s="185" t="s">
        <v>2781</v>
      </c>
    </row>
    <row r="76" spans="1:150" x14ac:dyDescent="0.3">
      <c r="A76" s="1"/>
      <c r="B76" s="184" t="s">
        <v>3294</v>
      </c>
      <c r="C76" s="184" t="s">
        <v>586</v>
      </c>
      <c r="D76" s="184" t="s">
        <v>968</v>
      </c>
      <c r="E76" s="184" t="s">
        <v>3295</v>
      </c>
      <c r="F76" s="184" t="s">
        <v>3296</v>
      </c>
      <c r="G76" s="185" t="s">
        <v>2893</v>
      </c>
      <c r="H76" s="185" t="s">
        <v>2781</v>
      </c>
      <c r="I76" s="185" t="s">
        <v>2781</v>
      </c>
      <c r="J76" s="185" t="s">
        <v>2893</v>
      </c>
      <c r="K76" s="185" t="s">
        <v>2781</v>
      </c>
      <c r="L76" s="185" t="s">
        <v>2781</v>
      </c>
      <c r="M76" s="185" t="s">
        <v>2893</v>
      </c>
      <c r="N76" s="185" t="s">
        <v>2781</v>
      </c>
      <c r="O76" s="185" t="s">
        <v>2781</v>
      </c>
      <c r="P76" s="185" t="s">
        <v>2893</v>
      </c>
      <c r="Q76" s="185" t="s">
        <v>2781</v>
      </c>
      <c r="R76" s="185" t="s">
        <v>2781</v>
      </c>
      <c r="S76" s="185" t="s">
        <v>2893</v>
      </c>
      <c r="T76" s="185" t="s">
        <v>2781</v>
      </c>
      <c r="U76" s="185" t="s">
        <v>2781</v>
      </c>
      <c r="V76" s="185" t="s">
        <v>2893</v>
      </c>
      <c r="W76" s="185" t="s">
        <v>2781</v>
      </c>
      <c r="X76" s="185" t="s">
        <v>2781</v>
      </c>
      <c r="Y76" s="185" t="s">
        <v>2893</v>
      </c>
      <c r="Z76" s="185" t="s">
        <v>2781</v>
      </c>
      <c r="AA76" s="185" t="s">
        <v>2781</v>
      </c>
      <c r="AB76" s="185" t="s">
        <v>2893</v>
      </c>
      <c r="AC76" s="185" t="s">
        <v>2781</v>
      </c>
      <c r="AD76" s="185" t="s">
        <v>2781</v>
      </c>
      <c r="AE76" s="185" t="s">
        <v>2893</v>
      </c>
      <c r="AF76" s="185" t="s">
        <v>2781</v>
      </c>
      <c r="AG76" s="185" t="s">
        <v>2781</v>
      </c>
      <c r="AH76" s="185" t="s">
        <v>2893</v>
      </c>
      <c r="AI76" s="185" t="s">
        <v>2781</v>
      </c>
      <c r="AJ76" s="185" t="s">
        <v>2781</v>
      </c>
      <c r="AK76" s="185" t="s">
        <v>2893</v>
      </c>
      <c r="AL76" s="185" t="s">
        <v>2781</v>
      </c>
      <c r="AM76" s="185" t="s">
        <v>2781</v>
      </c>
      <c r="AN76" s="185" t="s">
        <v>2893</v>
      </c>
      <c r="AO76" s="185" t="s">
        <v>2781</v>
      </c>
      <c r="AP76" s="185" t="s">
        <v>2781</v>
      </c>
      <c r="AQ76" s="185" t="s">
        <v>2893</v>
      </c>
      <c r="AR76" s="185" t="s">
        <v>2781</v>
      </c>
      <c r="AS76" s="185" t="s">
        <v>2781</v>
      </c>
      <c r="AT76" s="185" t="s">
        <v>2893</v>
      </c>
      <c r="AU76" s="185" t="s">
        <v>2781</v>
      </c>
      <c r="AV76" s="185" t="s">
        <v>2781</v>
      </c>
      <c r="AW76" s="185" t="s">
        <v>2893</v>
      </c>
      <c r="AX76" s="185" t="s">
        <v>2781</v>
      </c>
      <c r="AY76" s="185" t="s">
        <v>2781</v>
      </c>
      <c r="AZ76" s="185" t="s">
        <v>2893</v>
      </c>
      <c r="BA76" s="185" t="s">
        <v>2781</v>
      </c>
      <c r="BB76" s="185" t="s">
        <v>2781</v>
      </c>
      <c r="BC76" s="185" t="s">
        <v>2893</v>
      </c>
      <c r="BD76" s="185" t="s">
        <v>2781</v>
      </c>
      <c r="BE76" s="185" t="s">
        <v>2781</v>
      </c>
      <c r="BF76" s="185" t="s">
        <v>2893</v>
      </c>
      <c r="BG76" s="185" t="s">
        <v>2781</v>
      </c>
      <c r="BH76" s="185" t="s">
        <v>2781</v>
      </c>
      <c r="BI76" s="185" t="s">
        <v>2893</v>
      </c>
      <c r="BJ76" s="185" t="s">
        <v>2781</v>
      </c>
      <c r="BK76" s="185" t="s">
        <v>2781</v>
      </c>
      <c r="BL76" s="185" t="s">
        <v>2893</v>
      </c>
      <c r="BM76" s="185" t="s">
        <v>2781</v>
      </c>
      <c r="BN76" s="185" t="s">
        <v>2781</v>
      </c>
      <c r="BO76" s="185" t="s">
        <v>2893</v>
      </c>
      <c r="BP76" s="185" t="s">
        <v>2781</v>
      </c>
      <c r="BQ76" s="185" t="s">
        <v>2781</v>
      </c>
      <c r="BR76" s="185" t="s">
        <v>2893</v>
      </c>
      <c r="BS76" s="185" t="s">
        <v>2781</v>
      </c>
      <c r="BT76" s="185" t="s">
        <v>2781</v>
      </c>
      <c r="BU76" s="185" t="s">
        <v>2893</v>
      </c>
      <c r="BV76" s="185" t="s">
        <v>2781</v>
      </c>
      <c r="BW76" s="185" t="s">
        <v>2781</v>
      </c>
      <c r="BX76" s="185" t="s">
        <v>2893</v>
      </c>
      <c r="BY76" s="185" t="s">
        <v>2781</v>
      </c>
      <c r="BZ76" s="185" t="s">
        <v>2781</v>
      </c>
      <c r="CA76" s="185" t="s">
        <v>2893</v>
      </c>
      <c r="CB76" s="185" t="s">
        <v>2781</v>
      </c>
      <c r="CC76" s="185" t="s">
        <v>2781</v>
      </c>
      <c r="CD76" s="185" t="s">
        <v>2893</v>
      </c>
      <c r="CE76" s="185" t="s">
        <v>2781</v>
      </c>
      <c r="CF76" s="185" t="s">
        <v>2781</v>
      </c>
      <c r="CG76" s="185" t="s">
        <v>2893</v>
      </c>
      <c r="CH76" s="185" t="s">
        <v>2781</v>
      </c>
      <c r="CI76" s="185" t="s">
        <v>2781</v>
      </c>
      <c r="CJ76" s="185" t="s">
        <v>2893</v>
      </c>
      <c r="CK76" s="185" t="s">
        <v>2781</v>
      </c>
      <c r="CL76" s="185" t="s">
        <v>2781</v>
      </c>
      <c r="CM76" s="185" t="s">
        <v>2893</v>
      </c>
      <c r="CN76" s="185" t="s">
        <v>2781</v>
      </c>
      <c r="CO76" s="185" t="s">
        <v>2781</v>
      </c>
      <c r="CP76" s="185" t="s">
        <v>2893</v>
      </c>
      <c r="CQ76" s="185" t="s">
        <v>2781</v>
      </c>
      <c r="CR76" s="185" t="s">
        <v>2781</v>
      </c>
      <c r="CS76" s="185" t="s">
        <v>2893</v>
      </c>
      <c r="CT76" s="185" t="s">
        <v>2781</v>
      </c>
      <c r="CU76" s="185" t="s">
        <v>2781</v>
      </c>
      <c r="CV76" s="185" t="s">
        <v>2893</v>
      </c>
      <c r="CW76" s="185" t="s">
        <v>2781</v>
      </c>
      <c r="CX76" s="185" t="s">
        <v>2781</v>
      </c>
      <c r="CY76" s="185" t="s">
        <v>2893</v>
      </c>
      <c r="CZ76" s="185" t="s">
        <v>2781</v>
      </c>
      <c r="DA76" s="185" t="s">
        <v>2781</v>
      </c>
      <c r="DB76" s="185" t="s">
        <v>2893</v>
      </c>
      <c r="DC76" s="185" t="s">
        <v>2781</v>
      </c>
      <c r="DD76" s="185" t="s">
        <v>2781</v>
      </c>
      <c r="DE76" s="185" t="s">
        <v>2893</v>
      </c>
      <c r="DF76" s="185" t="s">
        <v>2781</v>
      </c>
      <c r="DG76" s="185" t="s">
        <v>2781</v>
      </c>
      <c r="DH76" s="185" t="s">
        <v>2893</v>
      </c>
      <c r="DI76" s="185" t="s">
        <v>2781</v>
      </c>
      <c r="DJ76" s="185" t="s">
        <v>2781</v>
      </c>
      <c r="DK76" s="185" t="s">
        <v>2893</v>
      </c>
      <c r="DL76" s="185" t="s">
        <v>2781</v>
      </c>
      <c r="DM76" s="185" t="s">
        <v>2781</v>
      </c>
      <c r="DN76" s="185" t="s">
        <v>2893</v>
      </c>
      <c r="DO76" s="185" t="s">
        <v>2781</v>
      </c>
      <c r="DP76" s="185" t="s">
        <v>2781</v>
      </c>
      <c r="DQ76" s="185" t="s">
        <v>2893</v>
      </c>
      <c r="DR76" s="185" t="s">
        <v>2781</v>
      </c>
      <c r="DS76" s="185" t="s">
        <v>2781</v>
      </c>
      <c r="DT76" s="185" t="s">
        <v>2893</v>
      </c>
      <c r="DU76" s="185" t="s">
        <v>2781</v>
      </c>
      <c r="DV76" s="185" t="s">
        <v>2781</v>
      </c>
      <c r="DW76" s="185" t="s">
        <v>2893</v>
      </c>
      <c r="DX76" s="185" t="s">
        <v>2781</v>
      </c>
      <c r="DY76" s="185" t="s">
        <v>2781</v>
      </c>
      <c r="DZ76" s="185" t="s">
        <v>2893</v>
      </c>
      <c r="EA76" s="185" t="s">
        <v>2781</v>
      </c>
      <c r="EB76" s="185" t="s">
        <v>2781</v>
      </c>
      <c r="EC76" s="185" t="s">
        <v>2893</v>
      </c>
      <c r="ED76" s="185" t="s">
        <v>2781</v>
      </c>
      <c r="EE76" s="185" t="s">
        <v>2781</v>
      </c>
      <c r="EF76" s="185" t="s">
        <v>2893</v>
      </c>
      <c r="EG76" s="185" t="s">
        <v>2781</v>
      </c>
      <c r="EH76" s="185" t="s">
        <v>2781</v>
      </c>
      <c r="EI76" s="185" t="s">
        <v>2893</v>
      </c>
      <c r="EJ76" s="185" t="s">
        <v>2781</v>
      </c>
      <c r="EK76" s="185" t="s">
        <v>2781</v>
      </c>
      <c r="EL76" s="185" t="s">
        <v>2893</v>
      </c>
      <c r="EM76" s="185" t="s">
        <v>2781</v>
      </c>
      <c r="EN76" s="185" t="s">
        <v>2781</v>
      </c>
      <c r="EO76" s="185" t="s">
        <v>2893</v>
      </c>
      <c r="EP76" s="185" t="s">
        <v>2781</v>
      </c>
      <c r="EQ76" s="185" t="s">
        <v>2781</v>
      </c>
      <c r="ER76" s="185" t="s">
        <v>2893</v>
      </c>
      <c r="ES76" s="185" t="s">
        <v>2781</v>
      </c>
      <c r="ET76" s="185" t="s">
        <v>2781</v>
      </c>
    </row>
    <row r="77" spans="1:150" x14ac:dyDescent="0.3">
      <c r="A77" s="1"/>
      <c r="B77" s="183" t="s">
        <v>3297</v>
      </c>
      <c r="C77" s="183" t="s">
        <v>93</v>
      </c>
      <c r="D77" s="183" t="s">
        <v>94</v>
      </c>
      <c r="E77" s="183" t="s">
        <v>3298</v>
      </c>
      <c r="F77" s="183" t="s">
        <v>3299</v>
      </c>
      <c r="G77" s="183" t="s">
        <v>2893</v>
      </c>
      <c r="H77" s="183" t="s">
        <v>2781</v>
      </c>
      <c r="I77" s="183" t="s">
        <v>2781</v>
      </c>
      <c r="J77" s="183" t="s">
        <v>2893</v>
      </c>
      <c r="K77" s="183" t="s">
        <v>2781</v>
      </c>
      <c r="L77" s="183" t="s">
        <v>2781</v>
      </c>
      <c r="M77" s="183" t="s">
        <v>2893</v>
      </c>
      <c r="N77" s="183" t="s">
        <v>2781</v>
      </c>
      <c r="O77" s="183" t="s">
        <v>2781</v>
      </c>
      <c r="P77" s="183" t="s">
        <v>2893</v>
      </c>
      <c r="Q77" s="183" t="s">
        <v>2781</v>
      </c>
      <c r="R77" s="183" t="s">
        <v>2781</v>
      </c>
      <c r="S77" s="183" t="s">
        <v>2893</v>
      </c>
      <c r="T77" s="183" t="s">
        <v>2781</v>
      </c>
      <c r="U77" s="183" t="s">
        <v>2781</v>
      </c>
      <c r="V77" s="183" t="s">
        <v>2893</v>
      </c>
      <c r="W77" s="183" t="s">
        <v>2781</v>
      </c>
      <c r="X77" s="183" t="s">
        <v>2781</v>
      </c>
      <c r="Y77" s="183" t="s">
        <v>2893</v>
      </c>
      <c r="Z77" s="183" t="s">
        <v>2781</v>
      </c>
      <c r="AA77" s="183" t="s">
        <v>2781</v>
      </c>
      <c r="AB77" s="183" t="s">
        <v>2893</v>
      </c>
      <c r="AC77" s="183" t="s">
        <v>2781</v>
      </c>
      <c r="AD77" s="183" t="s">
        <v>2781</v>
      </c>
      <c r="AE77" s="183" t="s">
        <v>2893</v>
      </c>
      <c r="AF77" s="183" t="s">
        <v>2781</v>
      </c>
      <c r="AG77" s="183" t="s">
        <v>2781</v>
      </c>
      <c r="AH77" s="183" t="s">
        <v>2893</v>
      </c>
      <c r="AI77" s="183" t="s">
        <v>2781</v>
      </c>
      <c r="AJ77" s="183" t="s">
        <v>2781</v>
      </c>
      <c r="AK77" s="183" t="s">
        <v>2893</v>
      </c>
      <c r="AL77" s="183" t="s">
        <v>2781</v>
      </c>
      <c r="AM77" s="183" t="s">
        <v>2781</v>
      </c>
      <c r="AN77" s="183" t="s">
        <v>2893</v>
      </c>
      <c r="AO77" s="183" t="s">
        <v>2781</v>
      </c>
      <c r="AP77" s="183" t="s">
        <v>2781</v>
      </c>
      <c r="AQ77" s="183" t="s">
        <v>2893</v>
      </c>
      <c r="AR77" s="183" t="s">
        <v>2781</v>
      </c>
      <c r="AS77" s="183" t="s">
        <v>2781</v>
      </c>
      <c r="AT77" s="183" t="s">
        <v>2893</v>
      </c>
      <c r="AU77" s="183" t="s">
        <v>2781</v>
      </c>
      <c r="AV77" s="183" t="s">
        <v>2781</v>
      </c>
      <c r="AW77" s="183" t="s">
        <v>2893</v>
      </c>
      <c r="AX77" s="183" t="s">
        <v>2781</v>
      </c>
      <c r="AY77" s="183" t="s">
        <v>2781</v>
      </c>
      <c r="AZ77" s="183" t="s">
        <v>2893</v>
      </c>
      <c r="BA77" s="183" t="s">
        <v>2781</v>
      </c>
      <c r="BB77" s="183" t="s">
        <v>2781</v>
      </c>
      <c r="BC77" s="183" t="s">
        <v>2893</v>
      </c>
      <c r="BD77" s="183" t="s">
        <v>2781</v>
      </c>
      <c r="BE77" s="183" t="s">
        <v>2781</v>
      </c>
      <c r="BF77" s="183" t="s">
        <v>2893</v>
      </c>
      <c r="BG77" s="183" t="s">
        <v>2781</v>
      </c>
      <c r="BH77" s="183" t="s">
        <v>2781</v>
      </c>
      <c r="BI77" s="183" t="s">
        <v>2893</v>
      </c>
      <c r="BJ77" s="183" t="s">
        <v>2781</v>
      </c>
      <c r="BK77" s="183" t="s">
        <v>2781</v>
      </c>
      <c r="BL77" s="183" t="s">
        <v>2893</v>
      </c>
      <c r="BM77" s="183" t="s">
        <v>2781</v>
      </c>
      <c r="BN77" s="183" t="s">
        <v>2781</v>
      </c>
      <c r="BO77" s="183" t="s">
        <v>2893</v>
      </c>
      <c r="BP77" s="183" t="s">
        <v>2781</v>
      </c>
      <c r="BQ77" s="183" t="s">
        <v>2781</v>
      </c>
      <c r="BR77" s="183" t="s">
        <v>2893</v>
      </c>
      <c r="BS77" s="183" t="s">
        <v>2781</v>
      </c>
      <c r="BT77" s="183" t="s">
        <v>2781</v>
      </c>
      <c r="BU77" s="183" t="s">
        <v>2893</v>
      </c>
      <c r="BV77" s="183" t="s">
        <v>2781</v>
      </c>
      <c r="BW77" s="183" t="s">
        <v>2781</v>
      </c>
      <c r="BX77" s="183" t="s">
        <v>2893</v>
      </c>
      <c r="BY77" s="183" t="s">
        <v>2781</v>
      </c>
      <c r="BZ77" s="183" t="s">
        <v>2781</v>
      </c>
      <c r="CA77" s="183" t="s">
        <v>2893</v>
      </c>
      <c r="CB77" s="183" t="s">
        <v>2781</v>
      </c>
      <c r="CC77" s="183" t="s">
        <v>2781</v>
      </c>
      <c r="CD77" s="183" t="s">
        <v>2893</v>
      </c>
      <c r="CE77" s="183" t="s">
        <v>2781</v>
      </c>
      <c r="CF77" s="183" t="s">
        <v>2781</v>
      </c>
      <c r="CG77" s="183" t="s">
        <v>2893</v>
      </c>
      <c r="CH77" s="183" t="s">
        <v>2781</v>
      </c>
      <c r="CI77" s="183" t="s">
        <v>2781</v>
      </c>
      <c r="CJ77" s="183" t="s">
        <v>2893</v>
      </c>
      <c r="CK77" s="183" t="s">
        <v>2781</v>
      </c>
      <c r="CL77" s="183" t="s">
        <v>2781</v>
      </c>
      <c r="CM77" s="183" t="s">
        <v>2893</v>
      </c>
      <c r="CN77" s="183" t="s">
        <v>2781</v>
      </c>
      <c r="CO77" s="183" t="s">
        <v>2781</v>
      </c>
      <c r="CP77" s="183" t="s">
        <v>2893</v>
      </c>
      <c r="CQ77" s="183" t="s">
        <v>2781</v>
      </c>
      <c r="CR77" s="183" t="s">
        <v>2781</v>
      </c>
      <c r="CS77" s="183" t="s">
        <v>2893</v>
      </c>
      <c r="CT77" s="183" t="s">
        <v>2781</v>
      </c>
      <c r="CU77" s="183" t="s">
        <v>2781</v>
      </c>
      <c r="CV77" s="183" t="s">
        <v>2893</v>
      </c>
      <c r="CW77" s="183" t="s">
        <v>2781</v>
      </c>
      <c r="CX77" s="183" t="s">
        <v>2781</v>
      </c>
      <c r="CY77" s="183" t="s">
        <v>2893</v>
      </c>
      <c r="CZ77" s="183" t="s">
        <v>2781</v>
      </c>
      <c r="DA77" s="183" t="s">
        <v>2781</v>
      </c>
      <c r="DB77" s="183" t="s">
        <v>2893</v>
      </c>
      <c r="DC77" s="183" t="s">
        <v>2781</v>
      </c>
      <c r="DD77" s="183" t="s">
        <v>2781</v>
      </c>
      <c r="DE77" s="183" t="s">
        <v>2893</v>
      </c>
      <c r="DF77" s="183" t="s">
        <v>2781</v>
      </c>
      <c r="DG77" s="183" t="s">
        <v>2781</v>
      </c>
      <c r="DH77" s="183" t="s">
        <v>2893</v>
      </c>
      <c r="DI77" s="183" t="s">
        <v>2781</v>
      </c>
      <c r="DJ77" s="183" t="s">
        <v>2781</v>
      </c>
      <c r="DK77" s="183" t="s">
        <v>2893</v>
      </c>
      <c r="DL77" s="183" t="s">
        <v>2781</v>
      </c>
      <c r="DM77" s="183" t="s">
        <v>2781</v>
      </c>
      <c r="DN77" s="183" t="s">
        <v>2893</v>
      </c>
      <c r="DO77" s="183" t="s">
        <v>2781</v>
      </c>
      <c r="DP77" s="183" t="s">
        <v>2781</v>
      </c>
      <c r="DQ77" s="183" t="s">
        <v>2893</v>
      </c>
      <c r="DR77" s="183" t="s">
        <v>2781</v>
      </c>
      <c r="DS77" s="183" t="s">
        <v>2781</v>
      </c>
      <c r="DT77" s="183" t="s">
        <v>2893</v>
      </c>
      <c r="DU77" s="183" t="s">
        <v>2781</v>
      </c>
      <c r="DV77" s="183" t="s">
        <v>2781</v>
      </c>
      <c r="DW77" s="183" t="s">
        <v>2893</v>
      </c>
      <c r="DX77" s="183" t="s">
        <v>2781</v>
      </c>
      <c r="DY77" s="183" t="s">
        <v>2781</v>
      </c>
      <c r="DZ77" s="183" t="s">
        <v>2893</v>
      </c>
      <c r="EA77" s="183" t="s">
        <v>2781</v>
      </c>
      <c r="EB77" s="183" t="s">
        <v>2781</v>
      </c>
      <c r="EC77" s="183" t="s">
        <v>2893</v>
      </c>
      <c r="ED77" s="183" t="s">
        <v>2781</v>
      </c>
      <c r="EE77" s="183" t="s">
        <v>2781</v>
      </c>
      <c r="EF77" s="183" t="s">
        <v>2893</v>
      </c>
      <c r="EG77" s="183" t="s">
        <v>2781</v>
      </c>
      <c r="EH77" s="183" t="s">
        <v>2781</v>
      </c>
      <c r="EI77" s="183" t="s">
        <v>2893</v>
      </c>
      <c r="EJ77" s="183" t="s">
        <v>2781</v>
      </c>
      <c r="EK77" s="183" t="s">
        <v>2781</v>
      </c>
      <c r="EL77" s="183" t="s">
        <v>2893</v>
      </c>
      <c r="EM77" s="183" t="s">
        <v>2781</v>
      </c>
      <c r="EN77" s="183" t="s">
        <v>2781</v>
      </c>
      <c r="EO77" s="183" t="s">
        <v>2893</v>
      </c>
      <c r="EP77" s="183" t="s">
        <v>2781</v>
      </c>
      <c r="EQ77" s="183" t="s">
        <v>2781</v>
      </c>
      <c r="ER77" s="183" t="s">
        <v>2893</v>
      </c>
      <c r="ES77" s="183" t="s">
        <v>2781</v>
      </c>
      <c r="ET77" s="183" t="s">
        <v>2781</v>
      </c>
    </row>
    <row r="78" spans="1:150" x14ac:dyDescent="0.3">
      <c r="A78" s="1"/>
      <c r="B78" s="184" t="s">
        <v>3300</v>
      </c>
      <c r="C78" s="184" t="s">
        <v>93</v>
      </c>
      <c r="D78" s="184" t="s">
        <v>94</v>
      </c>
      <c r="E78" s="184" t="s">
        <v>3301</v>
      </c>
      <c r="F78" s="184" t="s">
        <v>3302</v>
      </c>
      <c r="G78" s="185" t="s">
        <v>2893</v>
      </c>
      <c r="H78" s="185" t="s">
        <v>946</v>
      </c>
      <c r="I78" s="185" t="s">
        <v>946</v>
      </c>
      <c r="J78" s="185" t="s">
        <v>2893</v>
      </c>
      <c r="K78" s="185" t="s">
        <v>946</v>
      </c>
      <c r="L78" s="185" t="s">
        <v>946</v>
      </c>
      <c r="M78" s="185" t="s">
        <v>2893</v>
      </c>
      <c r="N78" s="185" t="s">
        <v>946</v>
      </c>
      <c r="O78" s="185" t="s">
        <v>946</v>
      </c>
      <c r="P78" s="185" t="s">
        <v>2893</v>
      </c>
      <c r="Q78" s="185" t="s">
        <v>946</v>
      </c>
      <c r="R78" s="185" t="s">
        <v>946</v>
      </c>
      <c r="S78" s="185" t="s">
        <v>2893</v>
      </c>
      <c r="T78" s="185" t="s">
        <v>946</v>
      </c>
      <c r="U78" s="185" t="s">
        <v>946</v>
      </c>
      <c r="V78" s="185" t="s">
        <v>2893</v>
      </c>
      <c r="W78" s="185" t="s">
        <v>946</v>
      </c>
      <c r="X78" s="185" t="s">
        <v>946</v>
      </c>
      <c r="Y78" s="185" t="s">
        <v>2893</v>
      </c>
      <c r="Z78" s="185" t="s">
        <v>946</v>
      </c>
      <c r="AA78" s="185" t="s">
        <v>946</v>
      </c>
      <c r="AB78" s="185" t="s">
        <v>2893</v>
      </c>
      <c r="AC78" s="185" t="s">
        <v>946</v>
      </c>
      <c r="AD78" s="185" t="s">
        <v>946</v>
      </c>
      <c r="AE78" s="185" t="s">
        <v>2893</v>
      </c>
      <c r="AF78" s="185" t="s">
        <v>946</v>
      </c>
      <c r="AG78" s="185" t="s">
        <v>946</v>
      </c>
      <c r="AH78" s="185" t="s">
        <v>2893</v>
      </c>
      <c r="AI78" s="185" t="s">
        <v>946</v>
      </c>
      <c r="AJ78" s="185" t="s">
        <v>946</v>
      </c>
      <c r="AK78" s="185" t="s">
        <v>2893</v>
      </c>
      <c r="AL78" s="185" t="s">
        <v>946</v>
      </c>
      <c r="AM78" s="185" t="s">
        <v>946</v>
      </c>
      <c r="AN78" s="185" t="s">
        <v>2893</v>
      </c>
      <c r="AO78" s="185" t="s">
        <v>946</v>
      </c>
      <c r="AP78" s="185" t="s">
        <v>946</v>
      </c>
      <c r="AQ78" s="185" t="s">
        <v>2893</v>
      </c>
      <c r="AR78" s="185" t="s">
        <v>946</v>
      </c>
      <c r="AS78" s="185" t="s">
        <v>946</v>
      </c>
      <c r="AT78" s="185" t="s">
        <v>2893</v>
      </c>
      <c r="AU78" s="185" t="s">
        <v>946</v>
      </c>
      <c r="AV78" s="185" t="s">
        <v>946</v>
      </c>
      <c r="AW78" s="185" t="s">
        <v>2893</v>
      </c>
      <c r="AX78" s="185" t="s">
        <v>946</v>
      </c>
      <c r="AY78" s="185" t="s">
        <v>946</v>
      </c>
      <c r="AZ78" s="185" t="s">
        <v>2893</v>
      </c>
      <c r="BA78" s="185" t="s">
        <v>946</v>
      </c>
      <c r="BB78" s="185" t="s">
        <v>946</v>
      </c>
      <c r="BC78" s="185" t="s">
        <v>2893</v>
      </c>
      <c r="BD78" s="185" t="s">
        <v>946</v>
      </c>
      <c r="BE78" s="185" t="s">
        <v>946</v>
      </c>
      <c r="BF78" s="185" t="s">
        <v>2893</v>
      </c>
      <c r="BG78" s="185" t="s">
        <v>946</v>
      </c>
      <c r="BH78" s="185" t="s">
        <v>946</v>
      </c>
      <c r="BI78" s="185" t="s">
        <v>2893</v>
      </c>
      <c r="BJ78" s="185" t="s">
        <v>946</v>
      </c>
      <c r="BK78" s="185" t="s">
        <v>946</v>
      </c>
      <c r="BL78" s="185" t="s">
        <v>2893</v>
      </c>
      <c r="BM78" s="185" t="s">
        <v>946</v>
      </c>
      <c r="BN78" s="185" t="s">
        <v>946</v>
      </c>
      <c r="BO78" s="185" t="s">
        <v>2893</v>
      </c>
      <c r="BP78" s="185" t="s">
        <v>946</v>
      </c>
      <c r="BQ78" s="185" t="s">
        <v>946</v>
      </c>
      <c r="BR78" s="185" t="s">
        <v>2893</v>
      </c>
      <c r="BS78" s="185" t="s">
        <v>946</v>
      </c>
      <c r="BT78" s="185" t="s">
        <v>946</v>
      </c>
      <c r="BU78" s="185" t="s">
        <v>2893</v>
      </c>
      <c r="BV78" s="185" t="s">
        <v>946</v>
      </c>
      <c r="BW78" s="185" t="s">
        <v>946</v>
      </c>
      <c r="BX78" s="185" t="s">
        <v>2893</v>
      </c>
      <c r="BY78" s="185" t="s">
        <v>946</v>
      </c>
      <c r="BZ78" s="185" t="s">
        <v>946</v>
      </c>
      <c r="CA78" s="185" t="s">
        <v>2893</v>
      </c>
      <c r="CB78" s="185" t="s">
        <v>946</v>
      </c>
      <c r="CC78" s="185" t="s">
        <v>946</v>
      </c>
      <c r="CD78" s="185" t="s">
        <v>2893</v>
      </c>
      <c r="CE78" s="185" t="s">
        <v>946</v>
      </c>
      <c r="CF78" s="185" t="s">
        <v>946</v>
      </c>
      <c r="CG78" s="185" t="s">
        <v>2893</v>
      </c>
      <c r="CH78" s="185" t="s">
        <v>946</v>
      </c>
      <c r="CI78" s="185" t="s">
        <v>946</v>
      </c>
      <c r="CJ78" s="185" t="s">
        <v>2893</v>
      </c>
      <c r="CK78" s="185" t="s">
        <v>946</v>
      </c>
      <c r="CL78" s="185" t="s">
        <v>946</v>
      </c>
      <c r="CM78" s="185" t="s">
        <v>2893</v>
      </c>
      <c r="CN78" s="185" t="s">
        <v>946</v>
      </c>
      <c r="CO78" s="185" t="s">
        <v>946</v>
      </c>
      <c r="CP78" s="185" t="s">
        <v>2893</v>
      </c>
      <c r="CQ78" s="185" t="s">
        <v>946</v>
      </c>
      <c r="CR78" s="185" t="s">
        <v>946</v>
      </c>
      <c r="CS78" s="185" t="s">
        <v>2893</v>
      </c>
      <c r="CT78" s="185" t="s">
        <v>946</v>
      </c>
      <c r="CU78" s="185" t="s">
        <v>946</v>
      </c>
      <c r="CV78" s="185" t="s">
        <v>2893</v>
      </c>
      <c r="CW78" s="185" t="s">
        <v>946</v>
      </c>
      <c r="CX78" s="185" t="s">
        <v>946</v>
      </c>
      <c r="CY78" s="185" t="s">
        <v>2893</v>
      </c>
      <c r="CZ78" s="185" t="s">
        <v>946</v>
      </c>
      <c r="DA78" s="185" t="s">
        <v>946</v>
      </c>
      <c r="DB78" s="185" t="s">
        <v>2893</v>
      </c>
      <c r="DC78" s="185" t="s">
        <v>946</v>
      </c>
      <c r="DD78" s="185" t="s">
        <v>946</v>
      </c>
      <c r="DE78" s="185" t="s">
        <v>2893</v>
      </c>
      <c r="DF78" s="185" t="s">
        <v>946</v>
      </c>
      <c r="DG78" s="185" t="s">
        <v>946</v>
      </c>
      <c r="DH78" s="185" t="s">
        <v>2893</v>
      </c>
      <c r="DI78" s="185" t="s">
        <v>946</v>
      </c>
      <c r="DJ78" s="185" t="s">
        <v>946</v>
      </c>
      <c r="DK78" s="185" t="s">
        <v>2893</v>
      </c>
      <c r="DL78" s="185" t="s">
        <v>946</v>
      </c>
      <c r="DM78" s="185" t="s">
        <v>946</v>
      </c>
      <c r="DN78" s="185" t="s">
        <v>2893</v>
      </c>
      <c r="DO78" s="185" t="s">
        <v>946</v>
      </c>
      <c r="DP78" s="185" t="s">
        <v>946</v>
      </c>
      <c r="DQ78" s="185" t="s">
        <v>2893</v>
      </c>
      <c r="DR78" s="185" t="s">
        <v>946</v>
      </c>
      <c r="DS78" s="185" t="s">
        <v>946</v>
      </c>
      <c r="DT78" s="185" t="s">
        <v>2893</v>
      </c>
      <c r="DU78" s="185" t="s">
        <v>946</v>
      </c>
      <c r="DV78" s="185" t="s">
        <v>946</v>
      </c>
      <c r="DW78" s="185" t="s">
        <v>2893</v>
      </c>
      <c r="DX78" s="185" t="s">
        <v>946</v>
      </c>
      <c r="DY78" s="185" t="s">
        <v>946</v>
      </c>
      <c r="DZ78" s="185" t="s">
        <v>2893</v>
      </c>
      <c r="EA78" s="185" t="s">
        <v>946</v>
      </c>
      <c r="EB78" s="185" t="s">
        <v>946</v>
      </c>
      <c r="EC78" s="185" t="s">
        <v>2893</v>
      </c>
      <c r="ED78" s="185" t="s">
        <v>946</v>
      </c>
      <c r="EE78" s="185" t="s">
        <v>946</v>
      </c>
      <c r="EF78" s="185" t="s">
        <v>2893</v>
      </c>
      <c r="EG78" s="185" t="s">
        <v>946</v>
      </c>
      <c r="EH78" s="185" t="s">
        <v>946</v>
      </c>
      <c r="EI78" s="185" t="s">
        <v>2893</v>
      </c>
      <c r="EJ78" s="185" t="s">
        <v>946</v>
      </c>
      <c r="EK78" s="185" t="s">
        <v>946</v>
      </c>
      <c r="EL78" s="185" t="s">
        <v>2893</v>
      </c>
      <c r="EM78" s="185" t="s">
        <v>946</v>
      </c>
      <c r="EN78" s="185" t="s">
        <v>946</v>
      </c>
      <c r="EO78" s="185" t="s">
        <v>2893</v>
      </c>
      <c r="EP78" s="185" t="s">
        <v>946</v>
      </c>
      <c r="EQ78" s="185" t="s">
        <v>946</v>
      </c>
      <c r="ER78" s="185" t="s">
        <v>2893</v>
      </c>
      <c r="ES78" s="185" t="s">
        <v>946</v>
      </c>
      <c r="ET78" s="185" t="s">
        <v>946</v>
      </c>
    </row>
    <row r="79" spans="1:150" x14ac:dyDescent="0.3">
      <c r="A79" s="1"/>
      <c r="B79" s="184" t="s">
        <v>3303</v>
      </c>
      <c r="C79" s="184" t="s">
        <v>93</v>
      </c>
      <c r="D79" s="184" t="s">
        <v>94</v>
      </c>
      <c r="E79" s="184" t="s">
        <v>3304</v>
      </c>
      <c r="F79" s="184" t="s">
        <v>3305</v>
      </c>
      <c r="G79" s="185" t="s">
        <v>2893</v>
      </c>
      <c r="H79" s="185" t="s">
        <v>946</v>
      </c>
      <c r="I79" s="185" t="s">
        <v>946</v>
      </c>
      <c r="J79" s="185" t="s">
        <v>2893</v>
      </c>
      <c r="K79" s="185" t="s">
        <v>946</v>
      </c>
      <c r="L79" s="185" t="s">
        <v>946</v>
      </c>
      <c r="M79" s="185" t="s">
        <v>2893</v>
      </c>
      <c r="N79" s="185" t="s">
        <v>946</v>
      </c>
      <c r="O79" s="185" t="s">
        <v>946</v>
      </c>
      <c r="P79" s="185" t="s">
        <v>2893</v>
      </c>
      <c r="Q79" s="185" t="s">
        <v>946</v>
      </c>
      <c r="R79" s="185" t="s">
        <v>946</v>
      </c>
      <c r="S79" s="185" t="s">
        <v>2893</v>
      </c>
      <c r="T79" s="185" t="s">
        <v>946</v>
      </c>
      <c r="U79" s="185" t="s">
        <v>946</v>
      </c>
      <c r="V79" s="185" t="s">
        <v>2893</v>
      </c>
      <c r="W79" s="185" t="s">
        <v>946</v>
      </c>
      <c r="X79" s="185" t="s">
        <v>946</v>
      </c>
      <c r="Y79" s="185" t="s">
        <v>2893</v>
      </c>
      <c r="Z79" s="185" t="s">
        <v>946</v>
      </c>
      <c r="AA79" s="185" t="s">
        <v>946</v>
      </c>
      <c r="AB79" s="185" t="s">
        <v>2893</v>
      </c>
      <c r="AC79" s="185" t="s">
        <v>946</v>
      </c>
      <c r="AD79" s="185" t="s">
        <v>946</v>
      </c>
      <c r="AE79" s="185" t="s">
        <v>2893</v>
      </c>
      <c r="AF79" s="185" t="s">
        <v>946</v>
      </c>
      <c r="AG79" s="185" t="s">
        <v>946</v>
      </c>
      <c r="AH79" s="185" t="s">
        <v>2893</v>
      </c>
      <c r="AI79" s="185" t="s">
        <v>946</v>
      </c>
      <c r="AJ79" s="185" t="s">
        <v>946</v>
      </c>
      <c r="AK79" s="185" t="s">
        <v>2893</v>
      </c>
      <c r="AL79" s="185" t="s">
        <v>946</v>
      </c>
      <c r="AM79" s="185" t="s">
        <v>946</v>
      </c>
      <c r="AN79" s="185" t="s">
        <v>2893</v>
      </c>
      <c r="AO79" s="185" t="s">
        <v>946</v>
      </c>
      <c r="AP79" s="185" t="s">
        <v>946</v>
      </c>
      <c r="AQ79" s="185" t="s">
        <v>2893</v>
      </c>
      <c r="AR79" s="185" t="s">
        <v>946</v>
      </c>
      <c r="AS79" s="185" t="s">
        <v>946</v>
      </c>
      <c r="AT79" s="185" t="s">
        <v>2893</v>
      </c>
      <c r="AU79" s="185" t="s">
        <v>946</v>
      </c>
      <c r="AV79" s="185" t="s">
        <v>946</v>
      </c>
      <c r="AW79" s="185" t="s">
        <v>2893</v>
      </c>
      <c r="AX79" s="185" t="s">
        <v>946</v>
      </c>
      <c r="AY79" s="185" t="s">
        <v>946</v>
      </c>
      <c r="AZ79" s="185" t="s">
        <v>2893</v>
      </c>
      <c r="BA79" s="185" t="s">
        <v>946</v>
      </c>
      <c r="BB79" s="185" t="s">
        <v>946</v>
      </c>
      <c r="BC79" s="185" t="s">
        <v>2893</v>
      </c>
      <c r="BD79" s="185" t="s">
        <v>946</v>
      </c>
      <c r="BE79" s="185" t="s">
        <v>946</v>
      </c>
      <c r="BF79" s="185" t="s">
        <v>2893</v>
      </c>
      <c r="BG79" s="185" t="s">
        <v>946</v>
      </c>
      <c r="BH79" s="185" t="s">
        <v>946</v>
      </c>
      <c r="BI79" s="185" t="s">
        <v>2893</v>
      </c>
      <c r="BJ79" s="185" t="s">
        <v>946</v>
      </c>
      <c r="BK79" s="185" t="s">
        <v>946</v>
      </c>
      <c r="BL79" s="185" t="s">
        <v>2893</v>
      </c>
      <c r="BM79" s="185" t="s">
        <v>946</v>
      </c>
      <c r="BN79" s="185" t="s">
        <v>946</v>
      </c>
      <c r="BO79" s="185" t="s">
        <v>2893</v>
      </c>
      <c r="BP79" s="185" t="s">
        <v>946</v>
      </c>
      <c r="BQ79" s="185" t="s">
        <v>946</v>
      </c>
      <c r="BR79" s="185" t="s">
        <v>2893</v>
      </c>
      <c r="BS79" s="185" t="s">
        <v>946</v>
      </c>
      <c r="BT79" s="185" t="s">
        <v>946</v>
      </c>
      <c r="BU79" s="185" t="s">
        <v>2893</v>
      </c>
      <c r="BV79" s="185" t="s">
        <v>946</v>
      </c>
      <c r="BW79" s="185" t="s">
        <v>946</v>
      </c>
      <c r="BX79" s="185" t="s">
        <v>2893</v>
      </c>
      <c r="BY79" s="185" t="s">
        <v>946</v>
      </c>
      <c r="BZ79" s="185" t="s">
        <v>946</v>
      </c>
      <c r="CA79" s="185" t="s">
        <v>2893</v>
      </c>
      <c r="CB79" s="185" t="s">
        <v>946</v>
      </c>
      <c r="CC79" s="185" t="s">
        <v>946</v>
      </c>
      <c r="CD79" s="185" t="s">
        <v>2893</v>
      </c>
      <c r="CE79" s="185" t="s">
        <v>946</v>
      </c>
      <c r="CF79" s="185" t="s">
        <v>946</v>
      </c>
      <c r="CG79" s="185" t="s">
        <v>2893</v>
      </c>
      <c r="CH79" s="185" t="s">
        <v>946</v>
      </c>
      <c r="CI79" s="185" t="s">
        <v>946</v>
      </c>
      <c r="CJ79" s="185" t="s">
        <v>2893</v>
      </c>
      <c r="CK79" s="185" t="s">
        <v>946</v>
      </c>
      <c r="CL79" s="185" t="s">
        <v>946</v>
      </c>
      <c r="CM79" s="185" t="s">
        <v>2893</v>
      </c>
      <c r="CN79" s="185" t="s">
        <v>946</v>
      </c>
      <c r="CO79" s="185" t="s">
        <v>946</v>
      </c>
      <c r="CP79" s="185" t="s">
        <v>2893</v>
      </c>
      <c r="CQ79" s="185" t="s">
        <v>946</v>
      </c>
      <c r="CR79" s="185" t="s">
        <v>946</v>
      </c>
      <c r="CS79" s="185" t="s">
        <v>2893</v>
      </c>
      <c r="CT79" s="185" t="s">
        <v>946</v>
      </c>
      <c r="CU79" s="185" t="s">
        <v>946</v>
      </c>
      <c r="CV79" s="185" t="s">
        <v>2893</v>
      </c>
      <c r="CW79" s="185" t="s">
        <v>946</v>
      </c>
      <c r="CX79" s="185" t="s">
        <v>946</v>
      </c>
      <c r="CY79" s="185" t="s">
        <v>2893</v>
      </c>
      <c r="CZ79" s="185" t="s">
        <v>946</v>
      </c>
      <c r="DA79" s="185" t="s">
        <v>946</v>
      </c>
      <c r="DB79" s="185" t="s">
        <v>2893</v>
      </c>
      <c r="DC79" s="185" t="s">
        <v>946</v>
      </c>
      <c r="DD79" s="185" t="s">
        <v>946</v>
      </c>
      <c r="DE79" s="185" t="s">
        <v>2893</v>
      </c>
      <c r="DF79" s="185" t="s">
        <v>946</v>
      </c>
      <c r="DG79" s="185" t="s">
        <v>946</v>
      </c>
      <c r="DH79" s="185" t="s">
        <v>2893</v>
      </c>
      <c r="DI79" s="185" t="s">
        <v>946</v>
      </c>
      <c r="DJ79" s="185" t="s">
        <v>946</v>
      </c>
      <c r="DK79" s="185" t="s">
        <v>2893</v>
      </c>
      <c r="DL79" s="185" t="s">
        <v>946</v>
      </c>
      <c r="DM79" s="185" t="s">
        <v>946</v>
      </c>
      <c r="DN79" s="185" t="s">
        <v>2893</v>
      </c>
      <c r="DO79" s="185" t="s">
        <v>946</v>
      </c>
      <c r="DP79" s="185" t="s">
        <v>946</v>
      </c>
      <c r="DQ79" s="185" t="s">
        <v>2893</v>
      </c>
      <c r="DR79" s="185" t="s">
        <v>946</v>
      </c>
      <c r="DS79" s="185" t="s">
        <v>946</v>
      </c>
      <c r="DT79" s="185" t="s">
        <v>2893</v>
      </c>
      <c r="DU79" s="185" t="s">
        <v>946</v>
      </c>
      <c r="DV79" s="185" t="s">
        <v>946</v>
      </c>
      <c r="DW79" s="185" t="s">
        <v>2893</v>
      </c>
      <c r="DX79" s="185" t="s">
        <v>946</v>
      </c>
      <c r="DY79" s="185" t="s">
        <v>946</v>
      </c>
      <c r="DZ79" s="185" t="s">
        <v>2893</v>
      </c>
      <c r="EA79" s="185" t="s">
        <v>946</v>
      </c>
      <c r="EB79" s="185" t="s">
        <v>946</v>
      </c>
      <c r="EC79" s="185" t="s">
        <v>2893</v>
      </c>
      <c r="ED79" s="185" t="s">
        <v>946</v>
      </c>
      <c r="EE79" s="185" t="s">
        <v>946</v>
      </c>
      <c r="EF79" s="185" t="s">
        <v>2893</v>
      </c>
      <c r="EG79" s="185" t="s">
        <v>946</v>
      </c>
      <c r="EH79" s="185" t="s">
        <v>946</v>
      </c>
      <c r="EI79" s="185" t="s">
        <v>2893</v>
      </c>
      <c r="EJ79" s="185" t="s">
        <v>946</v>
      </c>
      <c r="EK79" s="185" t="s">
        <v>946</v>
      </c>
      <c r="EL79" s="185" t="s">
        <v>2893</v>
      </c>
      <c r="EM79" s="185" t="s">
        <v>946</v>
      </c>
      <c r="EN79" s="185" t="s">
        <v>946</v>
      </c>
      <c r="EO79" s="185" t="s">
        <v>2893</v>
      </c>
      <c r="EP79" s="185" t="s">
        <v>946</v>
      </c>
      <c r="EQ79" s="185" t="s">
        <v>946</v>
      </c>
      <c r="ER79" s="185" t="s">
        <v>2893</v>
      </c>
      <c r="ES79" s="185" t="s">
        <v>946</v>
      </c>
      <c r="ET79" s="185" t="s">
        <v>946</v>
      </c>
    </row>
    <row r="80" spans="1:150" x14ac:dyDescent="0.3">
      <c r="A80" s="1"/>
      <c r="B80" s="184" t="s">
        <v>3306</v>
      </c>
      <c r="C80" s="184" t="s">
        <v>93</v>
      </c>
      <c r="D80" s="184" t="s">
        <v>94</v>
      </c>
      <c r="E80" s="184" t="s">
        <v>3307</v>
      </c>
      <c r="F80" s="184" t="s">
        <v>3308</v>
      </c>
      <c r="G80" s="185" t="s">
        <v>2893</v>
      </c>
      <c r="H80" s="185" t="s">
        <v>2781</v>
      </c>
      <c r="I80" s="185" t="s">
        <v>2781</v>
      </c>
      <c r="J80" s="185" t="s">
        <v>2893</v>
      </c>
      <c r="K80" s="185" t="s">
        <v>2781</v>
      </c>
      <c r="L80" s="185" t="s">
        <v>2781</v>
      </c>
      <c r="M80" s="185" t="s">
        <v>2893</v>
      </c>
      <c r="N80" s="185" t="s">
        <v>2781</v>
      </c>
      <c r="O80" s="185" t="s">
        <v>2781</v>
      </c>
      <c r="P80" s="185" t="s">
        <v>2893</v>
      </c>
      <c r="Q80" s="185" t="s">
        <v>2781</v>
      </c>
      <c r="R80" s="185" t="s">
        <v>2781</v>
      </c>
      <c r="S80" s="185" t="s">
        <v>2893</v>
      </c>
      <c r="T80" s="185" t="s">
        <v>2781</v>
      </c>
      <c r="U80" s="185" t="s">
        <v>2781</v>
      </c>
      <c r="V80" s="185" t="s">
        <v>2893</v>
      </c>
      <c r="W80" s="185" t="s">
        <v>2781</v>
      </c>
      <c r="X80" s="185" t="s">
        <v>2781</v>
      </c>
      <c r="Y80" s="185" t="s">
        <v>2893</v>
      </c>
      <c r="Z80" s="185" t="s">
        <v>2781</v>
      </c>
      <c r="AA80" s="185" t="s">
        <v>2781</v>
      </c>
      <c r="AB80" s="185" t="s">
        <v>2893</v>
      </c>
      <c r="AC80" s="185" t="s">
        <v>2781</v>
      </c>
      <c r="AD80" s="185" t="s">
        <v>2781</v>
      </c>
      <c r="AE80" s="185" t="s">
        <v>2893</v>
      </c>
      <c r="AF80" s="185" t="s">
        <v>2781</v>
      </c>
      <c r="AG80" s="185" t="s">
        <v>2781</v>
      </c>
      <c r="AH80" s="185" t="s">
        <v>2893</v>
      </c>
      <c r="AI80" s="185" t="s">
        <v>2781</v>
      </c>
      <c r="AJ80" s="185" t="s">
        <v>2781</v>
      </c>
      <c r="AK80" s="185" t="s">
        <v>2893</v>
      </c>
      <c r="AL80" s="185" t="s">
        <v>2781</v>
      </c>
      <c r="AM80" s="185" t="s">
        <v>2781</v>
      </c>
      <c r="AN80" s="185" t="s">
        <v>2893</v>
      </c>
      <c r="AO80" s="185" t="s">
        <v>2781</v>
      </c>
      <c r="AP80" s="185" t="s">
        <v>2781</v>
      </c>
      <c r="AQ80" s="185" t="s">
        <v>2893</v>
      </c>
      <c r="AR80" s="185" t="s">
        <v>2781</v>
      </c>
      <c r="AS80" s="185" t="s">
        <v>2781</v>
      </c>
      <c r="AT80" s="185" t="s">
        <v>2893</v>
      </c>
      <c r="AU80" s="185" t="s">
        <v>2781</v>
      </c>
      <c r="AV80" s="185" t="s">
        <v>2781</v>
      </c>
      <c r="AW80" s="185" t="s">
        <v>2893</v>
      </c>
      <c r="AX80" s="185" t="s">
        <v>2781</v>
      </c>
      <c r="AY80" s="185" t="s">
        <v>2781</v>
      </c>
      <c r="AZ80" s="185" t="s">
        <v>2893</v>
      </c>
      <c r="BA80" s="185" t="s">
        <v>2781</v>
      </c>
      <c r="BB80" s="185" t="s">
        <v>2781</v>
      </c>
      <c r="BC80" s="185" t="s">
        <v>2893</v>
      </c>
      <c r="BD80" s="185" t="s">
        <v>2781</v>
      </c>
      <c r="BE80" s="185" t="s">
        <v>2781</v>
      </c>
      <c r="BF80" s="185" t="s">
        <v>2893</v>
      </c>
      <c r="BG80" s="185" t="s">
        <v>2781</v>
      </c>
      <c r="BH80" s="185" t="s">
        <v>2781</v>
      </c>
      <c r="BI80" s="185" t="s">
        <v>2893</v>
      </c>
      <c r="BJ80" s="185" t="s">
        <v>2781</v>
      </c>
      <c r="BK80" s="185" t="s">
        <v>2781</v>
      </c>
      <c r="BL80" s="185" t="s">
        <v>2893</v>
      </c>
      <c r="BM80" s="185" t="s">
        <v>2781</v>
      </c>
      <c r="BN80" s="185" t="s">
        <v>2781</v>
      </c>
      <c r="BO80" s="185" t="s">
        <v>2893</v>
      </c>
      <c r="BP80" s="185" t="s">
        <v>2781</v>
      </c>
      <c r="BQ80" s="185" t="s">
        <v>2781</v>
      </c>
      <c r="BR80" s="185" t="s">
        <v>2893</v>
      </c>
      <c r="BS80" s="185" t="s">
        <v>2781</v>
      </c>
      <c r="BT80" s="185" t="s">
        <v>2781</v>
      </c>
      <c r="BU80" s="185" t="s">
        <v>2893</v>
      </c>
      <c r="BV80" s="185" t="s">
        <v>2781</v>
      </c>
      <c r="BW80" s="185" t="s">
        <v>2781</v>
      </c>
      <c r="BX80" s="185" t="s">
        <v>2893</v>
      </c>
      <c r="BY80" s="185" t="s">
        <v>2781</v>
      </c>
      <c r="BZ80" s="185" t="s">
        <v>2781</v>
      </c>
      <c r="CA80" s="185" t="s">
        <v>2893</v>
      </c>
      <c r="CB80" s="185" t="s">
        <v>2781</v>
      </c>
      <c r="CC80" s="185" t="s">
        <v>2781</v>
      </c>
      <c r="CD80" s="185" t="s">
        <v>2893</v>
      </c>
      <c r="CE80" s="185" t="s">
        <v>2781</v>
      </c>
      <c r="CF80" s="185" t="s">
        <v>2781</v>
      </c>
      <c r="CG80" s="185" t="s">
        <v>2893</v>
      </c>
      <c r="CH80" s="185" t="s">
        <v>2781</v>
      </c>
      <c r="CI80" s="185" t="s">
        <v>2781</v>
      </c>
      <c r="CJ80" s="185" t="s">
        <v>2893</v>
      </c>
      <c r="CK80" s="185" t="s">
        <v>2781</v>
      </c>
      <c r="CL80" s="185" t="s">
        <v>2781</v>
      </c>
      <c r="CM80" s="185" t="s">
        <v>2893</v>
      </c>
      <c r="CN80" s="185" t="s">
        <v>2781</v>
      </c>
      <c r="CO80" s="185" t="s">
        <v>2781</v>
      </c>
      <c r="CP80" s="185" t="s">
        <v>2893</v>
      </c>
      <c r="CQ80" s="185" t="s">
        <v>2781</v>
      </c>
      <c r="CR80" s="185" t="s">
        <v>2781</v>
      </c>
      <c r="CS80" s="185" t="s">
        <v>2893</v>
      </c>
      <c r="CT80" s="185" t="s">
        <v>2781</v>
      </c>
      <c r="CU80" s="185" t="s">
        <v>2781</v>
      </c>
      <c r="CV80" s="185" t="s">
        <v>2893</v>
      </c>
      <c r="CW80" s="185" t="s">
        <v>2781</v>
      </c>
      <c r="CX80" s="185" t="s">
        <v>2781</v>
      </c>
      <c r="CY80" s="185" t="s">
        <v>2893</v>
      </c>
      <c r="CZ80" s="185" t="s">
        <v>2781</v>
      </c>
      <c r="DA80" s="185" t="s">
        <v>2781</v>
      </c>
      <c r="DB80" s="185" t="s">
        <v>2893</v>
      </c>
      <c r="DC80" s="185" t="s">
        <v>2781</v>
      </c>
      <c r="DD80" s="185" t="s">
        <v>2781</v>
      </c>
      <c r="DE80" s="185" t="s">
        <v>2893</v>
      </c>
      <c r="DF80" s="185" t="s">
        <v>2781</v>
      </c>
      <c r="DG80" s="185" t="s">
        <v>2781</v>
      </c>
      <c r="DH80" s="185" t="s">
        <v>2893</v>
      </c>
      <c r="DI80" s="185" t="s">
        <v>2781</v>
      </c>
      <c r="DJ80" s="185" t="s">
        <v>2781</v>
      </c>
      <c r="DK80" s="185" t="s">
        <v>2893</v>
      </c>
      <c r="DL80" s="185" t="s">
        <v>2781</v>
      </c>
      <c r="DM80" s="185" t="s">
        <v>2781</v>
      </c>
      <c r="DN80" s="185" t="s">
        <v>2893</v>
      </c>
      <c r="DO80" s="185" t="s">
        <v>2781</v>
      </c>
      <c r="DP80" s="185" t="s">
        <v>2781</v>
      </c>
      <c r="DQ80" s="185" t="s">
        <v>2893</v>
      </c>
      <c r="DR80" s="185" t="s">
        <v>2781</v>
      </c>
      <c r="DS80" s="185" t="s">
        <v>2781</v>
      </c>
      <c r="DT80" s="185" t="s">
        <v>2893</v>
      </c>
      <c r="DU80" s="185" t="s">
        <v>2781</v>
      </c>
      <c r="DV80" s="185" t="s">
        <v>2781</v>
      </c>
      <c r="DW80" s="185" t="s">
        <v>2893</v>
      </c>
      <c r="DX80" s="185" t="s">
        <v>2781</v>
      </c>
      <c r="DY80" s="185" t="s">
        <v>2781</v>
      </c>
      <c r="DZ80" s="185" t="s">
        <v>2893</v>
      </c>
      <c r="EA80" s="185" t="s">
        <v>2781</v>
      </c>
      <c r="EB80" s="185" t="s">
        <v>2781</v>
      </c>
      <c r="EC80" s="185" t="s">
        <v>2893</v>
      </c>
      <c r="ED80" s="185" t="s">
        <v>2781</v>
      </c>
      <c r="EE80" s="185" t="s">
        <v>2781</v>
      </c>
      <c r="EF80" s="185" t="s">
        <v>2893</v>
      </c>
      <c r="EG80" s="185" t="s">
        <v>2781</v>
      </c>
      <c r="EH80" s="185" t="s">
        <v>2781</v>
      </c>
      <c r="EI80" s="185" t="s">
        <v>2893</v>
      </c>
      <c r="EJ80" s="185" t="s">
        <v>2781</v>
      </c>
      <c r="EK80" s="185" t="s">
        <v>2781</v>
      </c>
      <c r="EL80" s="185" t="s">
        <v>2893</v>
      </c>
      <c r="EM80" s="185" t="s">
        <v>2781</v>
      </c>
      <c r="EN80" s="185" t="s">
        <v>2781</v>
      </c>
      <c r="EO80" s="185" t="s">
        <v>2893</v>
      </c>
      <c r="EP80" s="185" t="s">
        <v>2781</v>
      </c>
      <c r="EQ80" s="185" t="s">
        <v>2781</v>
      </c>
      <c r="ER80" s="185" t="s">
        <v>2893</v>
      </c>
      <c r="ES80" s="185" t="s">
        <v>2781</v>
      </c>
      <c r="ET80" s="185" t="s">
        <v>2781</v>
      </c>
    </row>
    <row r="81" spans="1:150" x14ac:dyDescent="0.3">
      <c r="A81" s="1"/>
      <c r="B81" s="183" t="s">
        <v>3309</v>
      </c>
      <c r="C81" s="183" t="s">
        <v>115</v>
      </c>
      <c r="D81" s="183" t="s">
        <v>120</v>
      </c>
      <c r="E81" s="183" t="s">
        <v>3310</v>
      </c>
      <c r="F81" s="183" t="s">
        <v>3311</v>
      </c>
      <c r="G81" s="183" t="s">
        <v>2893</v>
      </c>
      <c r="H81" s="183" t="s">
        <v>2781</v>
      </c>
      <c r="I81" s="183" t="s">
        <v>2781</v>
      </c>
      <c r="J81" s="183" t="s">
        <v>2893</v>
      </c>
      <c r="K81" s="183" t="s">
        <v>2781</v>
      </c>
      <c r="L81" s="183" t="s">
        <v>2781</v>
      </c>
      <c r="M81" s="183" t="s">
        <v>2893</v>
      </c>
      <c r="N81" s="183" t="s">
        <v>2781</v>
      </c>
      <c r="O81" s="183" t="s">
        <v>2781</v>
      </c>
      <c r="P81" s="183" t="s">
        <v>2893</v>
      </c>
      <c r="Q81" s="183" t="s">
        <v>2781</v>
      </c>
      <c r="R81" s="183" t="s">
        <v>2781</v>
      </c>
      <c r="S81" s="183" t="s">
        <v>2893</v>
      </c>
      <c r="T81" s="183" t="s">
        <v>2781</v>
      </c>
      <c r="U81" s="183" t="s">
        <v>2781</v>
      </c>
      <c r="V81" s="183" t="s">
        <v>2893</v>
      </c>
      <c r="W81" s="183" t="s">
        <v>2781</v>
      </c>
      <c r="X81" s="183" t="s">
        <v>2781</v>
      </c>
      <c r="Y81" s="183" t="s">
        <v>2893</v>
      </c>
      <c r="Z81" s="183" t="s">
        <v>2781</v>
      </c>
      <c r="AA81" s="183" t="s">
        <v>2781</v>
      </c>
      <c r="AB81" s="183" t="s">
        <v>2893</v>
      </c>
      <c r="AC81" s="183" t="s">
        <v>2781</v>
      </c>
      <c r="AD81" s="183" t="s">
        <v>2781</v>
      </c>
      <c r="AE81" s="183" t="s">
        <v>2893</v>
      </c>
      <c r="AF81" s="183" t="s">
        <v>2781</v>
      </c>
      <c r="AG81" s="183" t="s">
        <v>2781</v>
      </c>
      <c r="AH81" s="183" t="s">
        <v>2893</v>
      </c>
      <c r="AI81" s="183" t="s">
        <v>2781</v>
      </c>
      <c r="AJ81" s="183" t="s">
        <v>2781</v>
      </c>
      <c r="AK81" s="183" t="s">
        <v>2893</v>
      </c>
      <c r="AL81" s="183" t="s">
        <v>2781</v>
      </c>
      <c r="AM81" s="183" t="s">
        <v>2781</v>
      </c>
      <c r="AN81" s="183" t="s">
        <v>2893</v>
      </c>
      <c r="AO81" s="183" t="s">
        <v>2781</v>
      </c>
      <c r="AP81" s="183" t="s">
        <v>2781</v>
      </c>
      <c r="AQ81" s="183" t="s">
        <v>2893</v>
      </c>
      <c r="AR81" s="183" t="s">
        <v>2781</v>
      </c>
      <c r="AS81" s="183" t="s">
        <v>2781</v>
      </c>
      <c r="AT81" s="183" t="s">
        <v>2893</v>
      </c>
      <c r="AU81" s="183" t="s">
        <v>2781</v>
      </c>
      <c r="AV81" s="183" t="s">
        <v>2781</v>
      </c>
      <c r="AW81" s="183" t="s">
        <v>2893</v>
      </c>
      <c r="AX81" s="183" t="s">
        <v>2781</v>
      </c>
      <c r="AY81" s="183" t="s">
        <v>2781</v>
      </c>
      <c r="AZ81" s="183" t="s">
        <v>2893</v>
      </c>
      <c r="BA81" s="183" t="s">
        <v>2781</v>
      </c>
      <c r="BB81" s="183" t="s">
        <v>2781</v>
      </c>
      <c r="BC81" s="183" t="s">
        <v>2893</v>
      </c>
      <c r="BD81" s="183" t="s">
        <v>2781</v>
      </c>
      <c r="BE81" s="183" t="s">
        <v>2781</v>
      </c>
      <c r="BF81" s="183" t="s">
        <v>2893</v>
      </c>
      <c r="BG81" s="183" t="s">
        <v>2781</v>
      </c>
      <c r="BH81" s="183" t="s">
        <v>2781</v>
      </c>
      <c r="BI81" s="183" t="s">
        <v>2893</v>
      </c>
      <c r="BJ81" s="183" t="s">
        <v>2781</v>
      </c>
      <c r="BK81" s="183" t="s">
        <v>2781</v>
      </c>
      <c r="BL81" s="183" t="s">
        <v>2893</v>
      </c>
      <c r="BM81" s="183" t="s">
        <v>2781</v>
      </c>
      <c r="BN81" s="183" t="s">
        <v>2781</v>
      </c>
      <c r="BO81" s="183" t="s">
        <v>2893</v>
      </c>
      <c r="BP81" s="183" t="s">
        <v>2781</v>
      </c>
      <c r="BQ81" s="183" t="s">
        <v>2781</v>
      </c>
      <c r="BR81" s="183" t="s">
        <v>2893</v>
      </c>
      <c r="BS81" s="183" t="s">
        <v>2781</v>
      </c>
      <c r="BT81" s="183" t="s">
        <v>2781</v>
      </c>
      <c r="BU81" s="183" t="s">
        <v>2893</v>
      </c>
      <c r="BV81" s="183" t="s">
        <v>2781</v>
      </c>
      <c r="BW81" s="183" t="s">
        <v>2781</v>
      </c>
      <c r="BX81" s="183" t="s">
        <v>2893</v>
      </c>
      <c r="BY81" s="183" t="s">
        <v>2781</v>
      </c>
      <c r="BZ81" s="183" t="s">
        <v>2781</v>
      </c>
      <c r="CA81" s="183" t="s">
        <v>2893</v>
      </c>
      <c r="CB81" s="183" t="s">
        <v>2781</v>
      </c>
      <c r="CC81" s="183" t="s">
        <v>2781</v>
      </c>
      <c r="CD81" s="183" t="s">
        <v>2893</v>
      </c>
      <c r="CE81" s="183" t="s">
        <v>2781</v>
      </c>
      <c r="CF81" s="183" t="s">
        <v>2781</v>
      </c>
      <c r="CG81" s="183" t="s">
        <v>2893</v>
      </c>
      <c r="CH81" s="183" t="s">
        <v>2781</v>
      </c>
      <c r="CI81" s="183" t="s">
        <v>2781</v>
      </c>
      <c r="CJ81" s="183" t="s">
        <v>2893</v>
      </c>
      <c r="CK81" s="183" t="s">
        <v>2781</v>
      </c>
      <c r="CL81" s="183" t="s">
        <v>2781</v>
      </c>
      <c r="CM81" s="183" t="s">
        <v>2893</v>
      </c>
      <c r="CN81" s="183" t="s">
        <v>2781</v>
      </c>
      <c r="CO81" s="183" t="s">
        <v>2781</v>
      </c>
      <c r="CP81" s="183" t="s">
        <v>2893</v>
      </c>
      <c r="CQ81" s="183" t="s">
        <v>2781</v>
      </c>
      <c r="CR81" s="183" t="s">
        <v>2781</v>
      </c>
      <c r="CS81" s="183" t="s">
        <v>2893</v>
      </c>
      <c r="CT81" s="183" t="s">
        <v>2781</v>
      </c>
      <c r="CU81" s="183" t="s">
        <v>2781</v>
      </c>
      <c r="CV81" s="183" t="s">
        <v>2893</v>
      </c>
      <c r="CW81" s="183" t="s">
        <v>2781</v>
      </c>
      <c r="CX81" s="183" t="s">
        <v>2781</v>
      </c>
      <c r="CY81" s="183" t="s">
        <v>2893</v>
      </c>
      <c r="CZ81" s="183" t="s">
        <v>2781</v>
      </c>
      <c r="DA81" s="183" t="s">
        <v>2781</v>
      </c>
      <c r="DB81" s="183" t="s">
        <v>2893</v>
      </c>
      <c r="DC81" s="183" t="s">
        <v>2781</v>
      </c>
      <c r="DD81" s="183" t="s">
        <v>2781</v>
      </c>
      <c r="DE81" s="183" t="s">
        <v>2893</v>
      </c>
      <c r="DF81" s="183" t="s">
        <v>2781</v>
      </c>
      <c r="DG81" s="183" t="s">
        <v>2781</v>
      </c>
      <c r="DH81" s="183" t="s">
        <v>2893</v>
      </c>
      <c r="DI81" s="183" t="s">
        <v>2781</v>
      </c>
      <c r="DJ81" s="183" t="s">
        <v>2781</v>
      </c>
      <c r="DK81" s="183" t="s">
        <v>2893</v>
      </c>
      <c r="DL81" s="183" t="s">
        <v>2781</v>
      </c>
      <c r="DM81" s="183" t="s">
        <v>2781</v>
      </c>
      <c r="DN81" s="183" t="s">
        <v>2893</v>
      </c>
      <c r="DO81" s="183" t="s">
        <v>2781</v>
      </c>
      <c r="DP81" s="183" t="s">
        <v>2781</v>
      </c>
      <c r="DQ81" s="183" t="s">
        <v>2893</v>
      </c>
      <c r="DR81" s="183" t="s">
        <v>2781</v>
      </c>
      <c r="DS81" s="183" t="s">
        <v>2781</v>
      </c>
      <c r="DT81" s="183" t="s">
        <v>2893</v>
      </c>
      <c r="DU81" s="183" t="s">
        <v>2781</v>
      </c>
      <c r="DV81" s="183" t="s">
        <v>2781</v>
      </c>
      <c r="DW81" s="183" t="s">
        <v>2893</v>
      </c>
      <c r="DX81" s="183" t="s">
        <v>2781</v>
      </c>
      <c r="DY81" s="183" t="s">
        <v>2781</v>
      </c>
      <c r="DZ81" s="183" t="s">
        <v>2893</v>
      </c>
      <c r="EA81" s="183" t="s">
        <v>2781</v>
      </c>
      <c r="EB81" s="183" t="s">
        <v>2781</v>
      </c>
      <c r="EC81" s="183" t="s">
        <v>2893</v>
      </c>
      <c r="ED81" s="183" t="s">
        <v>2781</v>
      </c>
      <c r="EE81" s="183" t="s">
        <v>2781</v>
      </c>
      <c r="EF81" s="183" t="s">
        <v>2893</v>
      </c>
      <c r="EG81" s="183" t="s">
        <v>2781</v>
      </c>
      <c r="EH81" s="183" t="s">
        <v>2781</v>
      </c>
      <c r="EI81" s="183" t="s">
        <v>2893</v>
      </c>
      <c r="EJ81" s="183" t="s">
        <v>2781</v>
      </c>
      <c r="EK81" s="183" t="s">
        <v>2781</v>
      </c>
      <c r="EL81" s="183" t="s">
        <v>2893</v>
      </c>
      <c r="EM81" s="183" t="s">
        <v>2781</v>
      </c>
      <c r="EN81" s="183" t="s">
        <v>2781</v>
      </c>
      <c r="EO81" s="183" t="s">
        <v>2893</v>
      </c>
      <c r="EP81" s="183" t="s">
        <v>2781</v>
      </c>
      <c r="EQ81" s="183" t="s">
        <v>2781</v>
      </c>
      <c r="ER81" s="183" t="s">
        <v>2893</v>
      </c>
      <c r="ES81" s="183" t="s">
        <v>2781</v>
      </c>
      <c r="ET81" s="183" t="s">
        <v>2781</v>
      </c>
    </row>
    <row r="82" spans="1:150" x14ac:dyDescent="0.3">
      <c r="A82" s="1"/>
      <c r="B82" s="184" t="s">
        <v>3312</v>
      </c>
      <c r="C82" s="184" t="s">
        <v>115</v>
      </c>
      <c r="D82" s="184" t="s">
        <v>120</v>
      </c>
      <c r="E82" s="184" t="s">
        <v>3313</v>
      </c>
      <c r="F82" s="184" t="s">
        <v>3314</v>
      </c>
      <c r="G82" s="185" t="s">
        <v>2893</v>
      </c>
      <c r="H82" s="185" t="s">
        <v>946</v>
      </c>
      <c r="I82" s="185" t="s">
        <v>946</v>
      </c>
      <c r="J82" s="185" t="s">
        <v>2893</v>
      </c>
      <c r="K82" s="185" t="s">
        <v>946</v>
      </c>
      <c r="L82" s="185" t="s">
        <v>946</v>
      </c>
      <c r="M82" s="185" t="s">
        <v>2893</v>
      </c>
      <c r="N82" s="185" t="s">
        <v>946</v>
      </c>
      <c r="O82" s="185" t="s">
        <v>946</v>
      </c>
      <c r="P82" s="185" t="s">
        <v>2893</v>
      </c>
      <c r="Q82" s="185" t="s">
        <v>946</v>
      </c>
      <c r="R82" s="185" t="s">
        <v>946</v>
      </c>
      <c r="S82" s="185" t="s">
        <v>2893</v>
      </c>
      <c r="T82" s="185" t="s">
        <v>946</v>
      </c>
      <c r="U82" s="185" t="s">
        <v>946</v>
      </c>
      <c r="V82" s="185" t="s">
        <v>2893</v>
      </c>
      <c r="W82" s="185" t="s">
        <v>946</v>
      </c>
      <c r="X82" s="185" t="s">
        <v>946</v>
      </c>
      <c r="Y82" s="185" t="s">
        <v>2893</v>
      </c>
      <c r="Z82" s="185" t="s">
        <v>946</v>
      </c>
      <c r="AA82" s="185" t="s">
        <v>946</v>
      </c>
      <c r="AB82" s="185" t="s">
        <v>2893</v>
      </c>
      <c r="AC82" s="185" t="s">
        <v>946</v>
      </c>
      <c r="AD82" s="185" t="s">
        <v>946</v>
      </c>
      <c r="AE82" s="185" t="s">
        <v>2893</v>
      </c>
      <c r="AF82" s="185" t="s">
        <v>946</v>
      </c>
      <c r="AG82" s="185" t="s">
        <v>946</v>
      </c>
      <c r="AH82" s="185" t="s">
        <v>2893</v>
      </c>
      <c r="AI82" s="185" t="s">
        <v>946</v>
      </c>
      <c r="AJ82" s="185" t="s">
        <v>946</v>
      </c>
      <c r="AK82" s="185" t="s">
        <v>2893</v>
      </c>
      <c r="AL82" s="185" t="s">
        <v>946</v>
      </c>
      <c r="AM82" s="185" t="s">
        <v>946</v>
      </c>
      <c r="AN82" s="185" t="s">
        <v>2893</v>
      </c>
      <c r="AO82" s="185" t="s">
        <v>946</v>
      </c>
      <c r="AP82" s="185" t="s">
        <v>946</v>
      </c>
      <c r="AQ82" s="185" t="s">
        <v>2893</v>
      </c>
      <c r="AR82" s="185" t="s">
        <v>946</v>
      </c>
      <c r="AS82" s="185" t="s">
        <v>946</v>
      </c>
      <c r="AT82" s="185" t="s">
        <v>2893</v>
      </c>
      <c r="AU82" s="185" t="s">
        <v>946</v>
      </c>
      <c r="AV82" s="185" t="s">
        <v>946</v>
      </c>
      <c r="AW82" s="185" t="s">
        <v>2893</v>
      </c>
      <c r="AX82" s="185" t="s">
        <v>946</v>
      </c>
      <c r="AY82" s="185" t="s">
        <v>946</v>
      </c>
      <c r="AZ82" s="185" t="s">
        <v>2893</v>
      </c>
      <c r="BA82" s="185" t="s">
        <v>946</v>
      </c>
      <c r="BB82" s="185" t="s">
        <v>946</v>
      </c>
      <c r="BC82" s="185" t="s">
        <v>2893</v>
      </c>
      <c r="BD82" s="185" t="s">
        <v>946</v>
      </c>
      <c r="BE82" s="185" t="s">
        <v>946</v>
      </c>
      <c r="BF82" s="185" t="s">
        <v>2893</v>
      </c>
      <c r="BG82" s="185" t="s">
        <v>946</v>
      </c>
      <c r="BH82" s="185" t="s">
        <v>946</v>
      </c>
      <c r="BI82" s="185" t="s">
        <v>2893</v>
      </c>
      <c r="BJ82" s="185" t="s">
        <v>946</v>
      </c>
      <c r="BK82" s="185" t="s">
        <v>946</v>
      </c>
      <c r="BL82" s="185" t="s">
        <v>2893</v>
      </c>
      <c r="BM82" s="185" t="s">
        <v>946</v>
      </c>
      <c r="BN82" s="185" t="s">
        <v>946</v>
      </c>
      <c r="BO82" s="185" t="s">
        <v>2893</v>
      </c>
      <c r="BP82" s="185" t="s">
        <v>946</v>
      </c>
      <c r="BQ82" s="185" t="s">
        <v>946</v>
      </c>
      <c r="BR82" s="185" t="s">
        <v>2893</v>
      </c>
      <c r="BS82" s="185" t="s">
        <v>946</v>
      </c>
      <c r="BT82" s="185" t="s">
        <v>946</v>
      </c>
      <c r="BU82" s="185" t="s">
        <v>2893</v>
      </c>
      <c r="BV82" s="185" t="s">
        <v>946</v>
      </c>
      <c r="BW82" s="185" t="s">
        <v>946</v>
      </c>
      <c r="BX82" s="185" t="s">
        <v>2893</v>
      </c>
      <c r="BY82" s="185" t="s">
        <v>946</v>
      </c>
      <c r="BZ82" s="185" t="s">
        <v>946</v>
      </c>
      <c r="CA82" s="185" t="s">
        <v>2893</v>
      </c>
      <c r="CB82" s="185" t="s">
        <v>946</v>
      </c>
      <c r="CC82" s="185" t="s">
        <v>946</v>
      </c>
      <c r="CD82" s="185" t="s">
        <v>2893</v>
      </c>
      <c r="CE82" s="185" t="s">
        <v>946</v>
      </c>
      <c r="CF82" s="185" t="s">
        <v>946</v>
      </c>
      <c r="CG82" s="185" t="s">
        <v>2893</v>
      </c>
      <c r="CH82" s="185" t="s">
        <v>946</v>
      </c>
      <c r="CI82" s="185" t="s">
        <v>946</v>
      </c>
      <c r="CJ82" s="185" t="s">
        <v>2893</v>
      </c>
      <c r="CK82" s="185" t="s">
        <v>946</v>
      </c>
      <c r="CL82" s="185" t="s">
        <v>946</v>
      </c>
      <c r="CM82" s="185" t="s">
        <v>2893</v>
      </c>
      <c r="CN82" s="185" t="s">
        <v>946</v>
      </c>
      <c r="CO82" s="185" t="s">
        <v>946</v>
      </c>
      <c r="CP82" s="185" t="s">
        <v>2893</v>
      </c>
      <c r="CQ82" s="185" t="s">
        <v>946</v>
      </c>
      <c r="CR82" s="185" t="s">
        <v>946</v>
      </c>
      <c r="CS82" s="185" t="s">
        <v>2893</v>
      </c>
      <c r="CT82" s="185" t="s">
        <v>946</v>
      </c>
      <c r="CU82" s="185" t="s">
        <v>946</v>
      </c>
      <c r="CV82" s="185" t="s">
        <v>2893</v>
      </c>
      <c r="CW82" s="185" t="s">
        <v>946</v>
      </c>
      <c r="CX82" s="185" t="s">
        <v>946</v>
      </c>
      <c r="CY82" s="185" t="s">
        <v>2893</v>
      </c>
      <c r="CZ82" s="185" t="s">
        <v>946</v>
      </c>
      <c r="DA82" s="185" t="s">
        <v>946</v>
      </c>
      <c r="DB82" s="185" t="s">
        <v>2893</v>
      </c>
      <c r="DC82" s="185" t="s">
        <v>946</v>
      </c>
      <c r="DD82" s="185" t="s">
        <v>946</v>
      </c>
      <c r="DE82" s="185" t="s">
        <v>2893</v>
      </c>
      <c r="DF82" s="185" t="s">
        <v>946</v>
      </c>
      <c r="DG82" s="185" t="s">
        <v>946</v>
      </c>
      <c r="DH82" s="185" t="s">
        <v>2893</v>
      </c>
      <c r="DI82" s="185" t="s">
        <v>946</v>
      </c>
      <c r="DJ82" s="185" t="s">
        <v>946</v>
      </c>
      <c r="DK82" s="185" t="s">
        <v>2893</v>
      </c>
      <c r="DL82" s="185" t="s">
        <v>946</v>
      </c>
      <c r="DM82" s="185" t="s">
        <v>946</v>
      </c>
      <c r="DN82" s="185" t="s">
        <v>2893</v>
      </c>
      <c r="DO82" s="185" t="s">
        <v>946</v>
      </c>
      <c r="DP82" s="185" t="s">
        <v>946</v>
      </c>
      <c r="DQ82" s="185" t="s">
        <v>2893</v>
      </c>
      <c r="DR82" s="185" t="s">
        <v>946</v>
      </c>
      <c r="DS82" s="185" t="s">
        <v>946</v>
      </c>
      <c r="DT82" s="185" t="s">
        <v>2893</v>
      </c>
      <c r="DU82" s="185" t="s">
        <v>946</v>
      </c>
      <c r="DV82" s="185" t="s">
        <v>946</v>
      </c>
      <c r="DW82" s="185" t="s">
        <v>2893</v>
      </c>
      <c r="DX82" s="185" t="s">
        <v>946</v>
      </c>
      <c r="DY82" s="185" t="s">
        <v>946</v>
      </c>
      <c r="DZ82" s="185" t="s">
        <v>2893</v>
      </c>
      <c r="EA82" s="185" t="s">
        <v>946</v>
      </c>
      <c r="EB82" s="185" t="s">
        <v>946</v>
      </c>
      <c r="EC82" s="185" t="s">
        <v>2893</v>
      </c>
      <c r="ED82" s="185" t="s">
        <v>946</v>
      </c>
      <c r="EE82" s="185" t="s">
        <v>946</v>
      </c>
      <c r="EF82" s="185" t="s">
        <v>2893</v>
      </c>
      <c r="EG82" s="185" t="s">
        <v>946</v>
      </c>
      <c r="EH82" s="185" t="s">
        <v>946</v>
      </c>
      <c r="EI82" s="185" t="s">
        <v>2893</v>
      </c>
      <c r="EJ82" s="185" t="s">
        <v>946</v>
      </c>
      <c r="EK82" s="185" t="s">
        <v>946</v>
      </c>
      <c r="EL82" s="185" t="s">
        <v>2893</v>
      </c>
      <c r="EM82" s="185" t="s">
        <v>946</v>
      </c>
      <c r="EN82" s="185" t="s">
        <v>946</v>
      </c>
      <c r="EO82" s="185" t="s">
        <v>2893</v>
      </c>
      <c r="EP82" s="185" t="s">
        <v>946</v>
      </c>
      <c r="EQ82" s="185" t="s">
        <v>946</v>
      </c>
      <c r="ER82" s="185" t="s">
        <v>2893</v>
      </c>
      <c r="ES82" s="185" t="s">
        <v>946</v>
      </c>
      <c r="ET82" s="185" t="s">
        <v>946</v>
      </c>
    </row>
    <row r="83" spans="1:150" x14ac:dyDescent="0.3">
      <c r="A83" s="1"/>
      <c r="B83" s="184" t="s">
        <v>3315</v>
      </c>
      <c r="C83" s="184" t="s">
        <v>115</v>
      </c>
      <c r="D83" s="184" t="s">
        <v>120</v>
      </c>
      <c r="E83" s="184" t="s">
        <v>3316</v>
      </c>
      <c r="F83" s="184" t="s">
        <v>3317</v>
      </c>
      <c r="G83" s="185" t="s">
        <v>2893</v>
      </c>
      <c r="H83" s="185" t="s">
        <v>946</v>
      </c>
      <c r="I83" s="185" t="s">
        <v>946</v>
      </c>
      <c r="J83" s="185" t="s">
        <v>2893</v>
      </c>
      <c r="K83" s="185" t="s">
        <v>946</v>
      </c>
      <c r="L83" s="185" t="s">
        <v>946</v>
      </c>
      <c r="M83" s="185" t="s">
        <v>2893</v>
      </c>
      <c r="N83" s="185" t="s">
        <v>946</v>
      </c>
      <c r="O83" s="185" t="s">
        <v>946</v>
      </c>
      <c r="P83" s="185" t="s">
        <v>2893</v>
      </c>
      <c r="Q83" s="185" t="s">
        <v>946</v>
      </c>
      <c r="R83" s="185" t="s">
        <v>946</v>
      </c>
      <c r="S83" s="185" t="s">
        <v>2893</v>
      </c>
      <c r="T83" s="185" t="s">
        <v>946</v>
      </c>
      <c r="U83" s="185" t="s">
        <v>946</v>
      </c>
      <c r="V83" s="185" t="s">
        <v>2893</v>
      </c>
      <c r="W83" s="185" t="s">
        <v>946</v>
      </c>
      <c r="X83" s="185" t="s">
        <v>946</v>
      </c>
      <c r="Y83" s="185" t="s">
        <v>2893</v>
      </c>
      <c r="Z83" s="185" t="s">
        <v>946</v>
      </c>
      <c r="AA83" s="185" t="s">
        <v>946</v>
      </c>
      <c r="AB83" s="185" t="s">
        <v>2893</v>
      </c>
      <c r="AC83" s="185" t="s">
        <v>946</v>
      </c>
      <c r="AD83" s="185" t="s">
        <v>946</v>
      </c>
      <c r="AE83" s="185" t="s">
        <v>2893</v>
      </c>
      <c r="AF83" s="185" t="s">
        <v>946</v>
      </c>
      <c r="AG83" s="185" t="s">
        <v>946</v>
      </c>
      <c r="AH83" s="185" t="s">
        <v>2893</v>
      </c>
      <c r="AI83" s="185" t="s">
        <v>946</v>
      </c>
      <c r="AJ83" s="185" t="s">
        <v>946</v>
      </c>
      <c r="AK83" s="185" t="s">
        <v>2893</v>
      </c>
      <c r="AL83" s="185" t="s">
        <v>946</v>
      </c>
      <c r="AM83" s="185" t="s">
        <v>946</v>
      </c>
      <c r="AN83" s="185" t="s">
        <v>2893</v>
      </c>
      <c r="AO83" s="185" t="s">
        <v>946</v>
      </c>
      <c r="AP83" s="185" t="s">
        <v>946</v>
      </c>
      <c r="AQ83" s="185" t="s">
        <v>2893</v>
      </c>
      <c r="AR83" s="185" t="s">
        <v>946</v>
      </c>
      <c r="AS83" s="185" t="s">
        <v>946</v>
      </c>
      <c r="AT83" s="185" t="s">
        <v>2893</v>
      </c>
      <c r="AU83" s="185" t="s">
        <v>946</v>
      </c>
      <c r="AV83" s="185" t="s">
        <v>946</v>
      </c>
      <c r="AW83" s="185" t="s">
        <v>2893</v>
      </c>
      <c r="AX83" s="185" t="s">
        <v>946</v>
      </c>
      <c r="AY83" s="185" t="s">
        <v>946</v>
      </c>
      <c r="AZ83" s="185" t="s">
        <v>2893</v>
      </c>
      <c r="BA83" s="185" t="s">
        <v>946</v>
      </c>
      <c r="BB83" s="185" t="s">
        <v>946</v>
      </c>
      <c r="BC83" s="185" t="s">
        <v>2893</v>
      </c>
      <c r="BD83" s="185" t="s">
        <v>946</v>
      </c>
      <c r="BE83" s="185" t="s">
        <v>946</v>
      </c>
      <c r="BF83" s="185" t="s">
        <v>2893</v>
      </c>
      <c r="BG83" s="185" t="s">
        <v>946</v>
      </c>
      <c r="BH83" s="185" t="s">
        <v>946</v>
      </c>
      <c r="BI83" s="185" t="s">
        <v>2893</v>
      </c>
      <c r="BJ83" s="185" t="s">
        <v>946</v>
      </c>
      <c r="BK83" s="185" t="s">
        <v>946</v>
      </c>
      <c r="BL83" s="185" t="s">
        <v>2893</v>
      </c>
      <c r="BM83" s="185" t="s">
        <v>946</v>
      </c>
      <c r="BN83" s="185" t="s">
        <v>946</v>
      </c>
      <c r="BO83" s="185" t="s">
        <v>2893</v>
      </c>
      <c r="BP83" s="185" t="s">
        <v>946</v>
      </c>
      <c r="BQ83" s="185" t="s">
        <v>946</v>
      </c>
      <c r="BR83" s="185" t="s">
        <v>2893</v>
      </c>
      <c r="BS83" s="185" t="s">
        <v>946</v>
      </c>
      <c r="BT83" s="185" t="s">
        <v>946</v>
      </c>
      <c r="BU83" s="185" t="s">
        <v>2893</v>
      </c>
      <c r="BV83" s="185" t="s">
        <v>946</v>
      </c>
      <c r="BW83" s="185" t="s">
        <v>946</v>
      </c>
      <c r="BX83" s="185" t="s">
        <v>2893</v>
      </c>
      <c r="BY83" s="185" t="s">
        <v>946</v>
      </c>
      <c r="BZ83" s="185" t="s">
        <v>946</v>
      </c>
      <c r="CA83" s="185" t="s">
        <v>2893</v>
      </c>
      <c r="CB83" s="185" t="s">
        <v>946</v>
      </c>
      <c r="CC83" s="185" t="s">
        <v>946</v>
      </c>
      <c r="CD83" s="185" t="s">
        <v>2893</v>
      </c>
      <c r="CE83" s="185" t="s">
        <v>946</v>
      </c>
      <c r="CF83" s="185" t="s">
        <v>946</v>
      </c>
      <c r="CG83" s="185" t="s">
        <v>2893</v>
      </c>
      <c r="CH83" s="185" t="s">
        <v>946</v>
      </c>
      <c r="CI83" s="185" t="s">
        <v>946</v>
      </c>
      <c r="CJ83" s="185" t="s">
        <v>2893</v>
      </c>
      <c r="CK83" s="185" t="s">
        <v>946</v>
      </c>
      <c r="CL83" s="185" t="s">
        <v>946</v>
      </c>
      <c r="CM83" s="185" t="s">
        <v>2893</v>
      </c>
      <c r="CN83" s="185" t="s">
        <v>946</v>
      </c>
      <c r="CO83" s="185" t="s">
        <v>946</v>
      </c>
      <c r="CP83" s="185" t="s">
        <v>2893</v>
      </c>
      <c r="CQ83" s="185" t="s">
        <v>946</v>
      </c>
      <c r="CR83" s="185" t="s">
        <v>946</v>
      </c>
      <c r="CS83" s="185" t="s">
        <v>2893</v>
      </c>
      <c r="CT83" s="185" t="s">
        <v>946</v>
      </c>
      <c r="CU83" s="185" t="s">
        <v>946</v>
      </c>
      <c r="CV83" s="185" t="s">
        <v>2893</v>
      </c>
      <c r="CW83" s="185" t="s">
        <v>946</v>
      </c>
      <c r="CX83" s="185" t="s">
        <v>946</v>
      </c>
      <c r="CY83" s="185" t="s">
        <v>2893</v>
      </c>
      <c r="CZ83" s="185" t="s">
        <v>946</v>
      </c>
      <c r="DA83" s="185" t="s">
        <v>946</v>
      </c>
      <c r="DB83" s="185" t="s">
        <v>2893</v>
      </c>
      <c r="DC83" s="185" t="s">
        <v>946</v>
      </c>
      <c r="DD83" s="185" t="s">
        <v>946</v>
      </c>
      <c r="DE83" s="185" t="s">
        <v>2893</v>
      </c>
      <c r="DF83" s="185" t="s">
        <v>946</v>
      </c>
      <c r="DG83" s="185" t="s">
        <v>946</v>
      </c>
      <c r="DH83" s="185" t="s">
        <v>2893</v>
      </c>
      <c r="DI83" s="185" t="s">
        <v>946</v>
      </c>
      <c r="DJ83" s="185" t="s">
        <v>946</v>
      </c>
      <c r="DK83" s="185" t="s">
        <v>2893</v>
      </c>
      <c r="DL83" s="185" t="s">
        <v>946</v>
      </c>
      <c r="DM83" s="185" t="s">
        <v>946</v>
      </c>
      <c r="DN83" s="185" t="s">
        <v>2893</v>
      </c>
      <c r="DO83" s="185" t="s">
        <v>946</v>
      </c>
      <c r="DP83" s="185" t="s">
        <v>946</v>
      </c>
      <c r="DQ83" s="185" t="s">
        <v>2893</v>
      </c>
      <c r="DR83" s="185" t="s">
        <v>946</v>
      </c>
      <c r="DS83" s="185" t="s">
        <v>946</v>
      </c>
      <c r="DT83" s="185" t="s">
        <v>2893</v>
      </c>
      <c r="DU83" s="185" t="s">
        <v>946</v>
      </c>
      <c r="DV83" s="185" t="s">
        <v>946</v>
      </c>
      <c r="DW83" s="185" t="s">
        <v>2893</v>
      </c>
      <c r="DX83" s="185" t="s">
        <v>946</v>
      </c>
      <c r="DY83" s="185" t="s">
        <v>946</v>
      </c>
      <c r="DZ83" s="185" t="s">
        <v>2893</v>
      </c>
      <c r="EA83" s="185" t="s">
        <v>946</v>
      </c>
      <c r="EB83" s="185" t="s">
        <v>946</v>
      </c>
      <c r="EC83" s="185" t="s">
        <v>2893</v>
      </c>
      <c r="ED83" s="185" t="s">
        <v>946</v>
      </c>
      <c r="EE83" s="185" t="s">
        <v>946</v>
      </c>
      <c r="EF83" s="185" t="s">
        <v>2893</v>
      </c>
      <c r="EG83" s="185" t="s">
        <v>946</v>
      </c>
      <c r="EH83" s="185" t="s">
        <v>946</v>
      </c>
      <c r="EI83" s="185" t="s">
        <v>2893</v>
      </c>
      <c r="EJ83" s="185" t="s">
        <v>946</v>
      </c>
      <c r="EK83" s="185" t="s">
        <v>946</v>
      </c>
      <c r="EL83" s="185" t="s">
        <v>2893</v>
      </c>
      <c r="EM83" s="185" t="s">
        <v>946</v>
      </c>
      <c r="EN83" s="185" t="s">
        <v>946</v>
      </c>
      <c r="EO83" s="185" t="s">
        <v>2893</v>
      </c>
      <c r="EP83" s="185" t="s">
        <v>946</v>
      </c>
      <c r="EQ83" s="185" t="s">
        <v>946</v>
      </c>
      <c r="ER83" s="185" t="s">
        <v>2893</v>
      </c>
      <c r="ES83" s="185" t="s">
        <v>946</v>
      </c>
      <c r="ET83" s="185" t="s">
        <v>946</v>
      </c>
    </row>
    <row r="84" spans="1:150" x14ac:dyDescent="0.3">
      <c r="A84" s="1"/>
      <c r="B84" s="184" t="s">
        <v>3318</v>
      </c>
      <c r="C84" s="184" t="s">
        <v>115</v>
      </c>
      <c r="D84" s="184" t="s">
        <v>120</v>
      </c>
      <c r="E84" s="184" t="s">
        <v>3319</v>
      </c>
      <c r="F84" s="184" t="s">
        <v>3320</v>
      </c>
      <c r="G84" s="185" t="s">
        <v>2893</v>
      </c>
      <c r="H84" s="185" t="s">
        <v>2781</v>
      </c>
      <c r="I84" s="185" t="s">
        <v>2781</v>
      </c>
      <c r="J84" s="185" t="s">
        <v>2893</v>
      </c>
      <c r="K84" s="185" t="s">
        <v>2781</v>
      </c>
      <c r="L84" s="185" t="s">
        <v>2781</v>
      </c>
      <c r="M84" s="185" t="s">
        <v>2893</v>
      </c>
      <c r="N84" s="185" t="s">
        <v>2781</v>
      </c>
      <c r="O84" s="185" t="s">
        <v>2781</v>
      </c>
      <c r="P84" s="185" t="s">
        <v>2893</v>
      </c>
      <c r="Q84" s="185" t="s">
        <v>2781</v>
      </c>
      <c r="R84" s="185" t="s">
        <v>2781</v>
      </c>
      <c r="S84" s="185" t="s">
        <v>2893</v>
      </c>
      <c r="T84" s="185" t="s">
        <v>2781</v>
      </c>
      <c r="U84" s="185" t="s">
        <v>2781</v>
      </c>
      <c r="V84" s="185" t="s">
        <v>2893</v>
      </c>
      <c r="W84" s="185" t="s">
        <v>2781</v>
      </c>
      <c r="X84" s="185" t="s">
        <v>2781</v>
      </c>
      <c r="Y84" s="185" t="s">
        <v>2893</v>
      </c>
      <c r="Z84" s="185" t="s">
        <v>2781</v>
      </c>
      <c r="AA84" s="185" t="s">
        <v>2781</v>
      </c>
      <c r="AB84" s="185" t="s">
        <v>2893</v>
      </c>
      <c r="AC84" s="185" t="s">
        <v>2781</v>
      </c>
      <c r="AD84" s="185" t="s">
        <v>2781</v>
      </c>
      <c r="AE84" s="185" t="s">
        <v>2893</v>
      </c>
      <c r="AF84" s="185" t="s">
        <v>2781</v>
      </c>
      <c r="AG84" s="185" t="s">
        <v>2781</v>
      </c>
      <c r="AH84" s="185" t="s">
        <v>2893</v>
      </c>
      <c r="AI84" s="185" t="s">
        <v>2781</v>
      </c>
      <c r="AJ84" s="185" t="s">
        <v>2781</v>
      </c>
      <c r="AK84" s="185" t="s">
        <v>2893</v>
      </c>
      <c r="AL84" s="185" t="s">
        <v>2781</v>
      </c>
      <c r="AM84" s="185" t="s">
        <v>2781</v>
      </c>
      <c r="AN84" s="185" t="s">
        <v>2893</v>
      </c>
      <c r="AO84" s="185" t="s">
        <v>2781</v>
      </c>
      <c r="AP84" s="185" t="s">
        <v>2781</v>
      </c>
      <c r="AQ84" s="185" t="s">
        <v>2893</v>
      </c>
      <c r="AR84" s="185" t="s">
        <v>2781</v>
      </c>
      <c r="AS84" s="185" t="s">
        <v>2781</v>
      </c>
      <c r="AT84" s="185" t="s">
        <v>2893</v>
      </c>
      <c r="AU84" s="185" t="s">
        <v>2781</v>
      </c>
      <c r="AV84" s="185" t="s">
        <v>2781</v>
      </c>
      <c r="AW84" s="185" t="s">
        <v>2893</v>
      </c>
      <c r="AX84" s="185" t="s">
        <v>2781</v>
      </c>
      <c r="AY84" s="185" t="s">
        <v>2781</v>
      </c>
      <c r="AZ84" s="185" t="s">
        <v>2893</v>
      </c>
      <c r="BA84" s="185" t="s">
        <v>2781</v>
      </c>
      <c r="BB84" s="185" t="s">
        <v>2781</v>
      </c>
      <c r="BC84" s="185" t="s">
        <v>2893</v>
      </c>
      <c r="BD84" s="185" t="s">
        <v>2781</v>
      </c>
      <c r="BE84" s="185" t="s">
        <v>2781</v>
      </c>
      <c r="BF84" s="185" t="s">
        <v>2893</v>
      </c>
      <c r="BG84" s="185" t="s">
        <v>2781</v>
      </c>
      <c r="BH84" s="185" t="s">
        <v>2781</v>
      </c>
      <c r="BI84" s="185" t="s">
        <v>2893</v>
      </c>
      <c r="BJ84" s="185" t="s">
        <v>2781</v>
      </c>
      <c r="BK84" s="185" t="s">
        <v>2781</v>
      </c>
      <c r="BL84" s="185" t="s">
        <v>2893</v>
      </c>
      <c r="BM84" s="185" t="s">
        <v>2781</v>
      </c>
      <c r="BN84" s="185" t="s">
        <v>2781</v>
      </c>
      <c r="BO84" s="185" t="s">
        <v>2893</v>
      </c>
      <c r="BP84" s="185" t="s">
        <v>2781</v>
      </c>
      <c r="BQ84" s="185" t="s">
        <v>2781</v>
      </c>
      <c r="BR84" s="185" t="s">
        <v>2893</v>
      </c>
      <c r="BS84" s="185" t="s">
        <v>2781</v>
      </c>
      <c r="BT84" s="185" t="s">
        <v>2781</v>
      </c>
      <c r="BU84" s="185" t="s">
        <v>2893</v>
      </c>
      <c r="BV84" s="185" t="s">
        <v>2781</v>
      </c>
      <c r="BW84" s="185" t="s">
        <v>2781</v>
      </c>
      <c r="BX84" s="185" t="s">
        <v>2893</v>
      </c>
      <c r="BY84" s="185" t="s">
        <v>2781</v>
      </c>
      <c r="BZ84" s="185" t="s">
        <v>2781</v>
      </c>
      <c r="CA84" s="185" t="s">
        <v>2893</v>
      </c>
      <c r="CB84" s="185" t="s">
        <v>2781</v>
      </c>
      <c r="CC84" s="185" t="s">
        <v>2781</v>
      </c>
      <c r="CD84" s="185" t="s">
        <v>2893</v>
      </c>
      <c r="CE84" s="185" t="s">
        <v>2781</v>
      </c>
      <c r="CF84" s="185" t="s">
        <v>2781</v>
      </c>
      <c r="CG84" s="185" t="s">
        <v>2893</v>
      </c>
      <c r="CH84" s="185" t="s">
        <v>2781</v>
      </c>
      <c r="CI84" s="185" t="s">
        <v>2781</v>
      </c>
      <c r="CJ84" s="185" t="s">
        <v>2893</v>
      </c>
      <c r="CK84" s="185" t="s">
        <v>2781</v>
      </c>
      <c r="CL84" s="185" t="s">
        <v>2781</v>
      </c>
      <c r="CM84" s="185" t="s">
        <v>2893</v>
      </c>
      <c r="CN84" s="185" t="s">
        <v>2781</v>
      </c>
      <c r="CO84" s="185" t="s">
        <v>2781</v>
      </c>
      <c r="CP84" s="185" t="s">
        <v>2893</v>
      </c>
      <c r="CQ84" s="185" t="s">
        <v>2781</v>
      </c>
      <c r="CR84" s="185" t="s">
        <v>2781</v>
      </c>
      <c r="CS84" s="185" t="s">
        <v>2893</v>
      </c>
      <c r="CT84" s="185" t="s">
        <v>2781</v>
      </c>
      <c r="CU84" s="185" t="s">
        <v>2781</v>
      </c>
      <c r="CV84" s="185" t="s">
        <v>2893</v>
      </c>
      <c r="CW84" s="185" t="s">
        <v>2781</v>
      </c>
      <c r="CX84" s="185" t="s">
        <v>2781</v>
      </c>
      <c r="CY84" s="185" t="s">
        <v>2893</v>
      </c>
      <c r="CZ84" s="185" t="s">
        <v>2781</v>
      </c>
      <c r="DA84" s="185" t="s">
        <v>2781</v>
      </c>
      <c r="DB84" s="185" t="s">
        <v>2893</v>
      </c>
      <c r="DC84" s="185" t="s">
        <v>2781</v>
      </c>
      <c r="DD84" s="185" t="s">
        <v>2781</v>
      </c>
      <c r="DE84" s="185" t="s">
        <v>2893</v>
      </c>
      <c r="DF84" s="185" t="s">
        <v>2781</v>
      </c>
      <c r="DG84" s="185" t="s">
        <v>2781</v>
      </c>
      <c r="DH84" s="185" t="s">
        <v>2893</v>
      </c>
      <c r="DI84" s="185" t="s">
        <v>2781</v>
      </c>
      <c r="DJ84" s="185" t="s">
        <v>2781</v>
      </c>
      <c r="DK84" s="185" t="s">
        <v>2893</v>
      </c>
      <c r="DL84" s="185" t="s">
        <v>2781</v>
      </c>
      <c r="DM84" s="185" t="s">
        <v>2781</v>
      </c>
      <c r="DN84" s="185" t="s">
        <v>2893</v>
      </c>
      <c r="DO84" s="185" t="s">
        <v>2781</v>
      </c>
      <c r="DP84" s="185" t="s">
        <v>2781</v>
      </c>
      <c r="DQ84" s="185" t="s">
        <v>2893</v>
      </c>
      <c r="DR84" s="185" t="s">
        <v>2781</v>
      </c>
      <c r="DS84" s="185" t="s">
        <v>2781</v>
      </c>
      <c r="DT84" s="185" t="s">
        <v>2893</v>
      </c>
      <c r="DU84" s="185" t="s">
        <v>2781</v>
      </c>
      <c r="DV84" s="185" t="s">
        <v>2781</v>
      </c>
      <c r="DW84" s="185" t="s">
        <v>2893</v>
      </c>
      <c r="DX84" s="185" t="s">
        <v>2781</v>
      </c>
      <c r="DY84" s="185" t="s">
        <v>2781</v>
      </c>
      <c r="DZ84" s="185" t="s">
        <v>2893</v>
      </c>
      <c r="EA84" s="185" t="s">
        <v>2781</v>
      </c>
      <c r="EB84" s="185" t="s">
        <v>2781</v>
      </c>
      <c r="EC84" s="185" t="s">
        <v>2893</v>
      </c>
      <c r="ED84" s="185" t="s">
        <v>2781</v>
      </c>
      <c r="EE84" s="185" t="s">
        <v>2781</v>
      </c>
      <c r="EF84" s="185" t="s">
        <v>2893</v>
      </c>
      <c r="EG84" s="185" t="s">
        <v>2781</v>
      </c>
      <c r="EH84" s="185" t="s">
        <v>2781</v>
      </c>
      <c r="EI84" s="185" t="s">
        <v>2893</v>
      </c>
      <c r="EJ84" s="185" t="s">
        <v>2781</v>
      </c>
      <c r="EK84" s="185" t="s">
        <v>2781</v>
      </c>
      <c r="EL84" s="185" t="s">
        <v>2893</v>
      </c>
      <c r="EM84" s="185" t="s">
        <v>2781</v>
      </c>
      <c r="EN84" s="185" t="s">
        <v>2781</v>
      </c>
      <c r="EO84" s="185" t="s">
        <v>2893</v>
      </c>
      <c r="EP84" s="185" t="s">
        <v>2781</v>
      </c>
      <c r="EQ84" s="185" t="s">
        <v>2781</v>
      </c>
      <c r="ER84" s="185" t="s">
        <v>2893</v>
      </c>
      <c r="ES84" s="185" t="s">
        <v>2781</v>
      </c>
      <c r="ET84" s="185" t="s">
        <v>2781</v>
      </c>
    </row>
    <row r="85" spans="1:150" x14ac:dyDescent="0.3">
      <c r="A85" s="1"/>
      <c r="B85" s="239" t="s">
        <v>942</v>
      </c>
      <c r="C85" s="239" t="s">
        <v>946</v>
      </c>
      <c r="D85" s="239" t="s">
        <v>946</v>
      </c>
      <c r="E85" s="239" t="s">
        <v>946</v>
      </c>
      <c r="F85" s="239" t="s">
        <v>946</v>
      </c>
      <c r="G85" s="1" t="s">
        <v>946</v>
      </c>
      <c r="H85" s="186" t="s">
        <v>2781</v>
      </c>
      <c r="I85" s="186" t="s">
        <v>2781</v>
      </c>
      <c r="J85" s="1" t="s">
        <v>946</v>
      </c>
      <c r="K85" s="186" t="s">
        <v>2781</v>
      </c>
      <c r="L85" s="186" t="s">
        <v>2781</v>
      </c>
      <c r="M85" s="1" t="s">
        <v>946</v>
      </c>
      <c r="N85" s="186" t="s">
        <v>2781</v>
      </c>
      <c r="O85" s="186" t="s">
        <v>2781</v>
      </c>
      <c r="P85" s="1" t="s">
        <v>946</v>
      </c>
      <c r="Q85" s="186" t="s">
        <v>2781</v>
      </c>
      <c r="R85" s="186" t="s">
        <v>2781</v>
      </c>
      <c r="S85" s="1" t="s">
        <v>946</v>
      </c>
      <c r="T85" s="186" t="s">
        <v>2781</v>
      </c>
      <c r="U85" s="186" t="s">
        <v>2781</v>
      </c>
      <c r="V85" s="1" t="s">
        <v>946</v>
      </c>
      <c r="W85" s="186" t="s">
        <v>2781</v>
      </c>
      <c r="X85" s="186" t="s">
        <v>2781</v>
      </c>
      <c r="Y85" s="1" t="s">
        <v>946</v>
      </c>
      <c r="Z85" s="186" t="s">
        <v>2781</v>
      </c>
      <c r="AA85" s="186" t="s">
        <v>2781</v>
      </c>
      <c r="AB85" s="1" t="s">
        <v>946</v>
      </c>
      <c r="AC85" s="186" t="s">
        <v>2781</v>
      </c>
      <c r="AD85" s="186" t="s">
        <v>2781</v>
      </c>
      <c r="AE85" s="1" t="s">
        <v>946</v>
      </c>
      <c r="AF85" s="186" t="s">
        <v>2781</v>
      </c>
      <c r="AG85" s="186" t="s">
        <v>2781</v>
      </c>
      <c r="AH85" s="1" t="s">
        <v>946</v>
      </c>
      <c r="AI85" s="186" t="s">
        <v>2781</v>
      </c>
      <c r="AJ85" s="186" t="s">
        <v>2781</v>
      </c>
      <c r="AK85" s="1" t="s">
        <v>946</v>
      </c>
      <c r="AL85" s="186" t="s">
        <v>2781</v>
      </c>
      <c r="AM85" s="186" t="s">
        <v>2781</v>
      </c>
      <c r="AN85" s="1" t="s">
        <v>946</v>
      </c>
      <c r="AO85" s="186" t="s">
        <v>2781</v>
      </c>
      <c r="AP85" s="186" t="s">
        <v>2781</v>
      </c>
      <c r="AQ85" s="1" t="s">
        <v>946</v>
      </c>
      <c r="AR85" s="186" t="s">
        <v>2781</v>
      </c>
      <c r="AS85" s="186" t="s">
        <v>2781</v>
      </c>
      <c r="AT85" s="1" t="s">
        <v>946</v>
      </c>
      <c r="AU85" s="186" t="s">
        <v>2781</v>
      </c>
      <c r="AV85" s="186" t="s">
        <v>2781</v>
      </c>
      <c r="AW85" s="1" t="s">
        <v>946</v>
      </c>
      <c r="AX85" s="186" t="s">
        <v>2781</v>
      </c>
      <c r="AY85" s="186" t="s">
        <v>2781</v>
      </c>
      <c r="AZ85" s="1" t="s">
        <v>946</v>
      </c>
      <c r="BA85" s="186" t="s">
        <v>2781</v>
      </c>
      <c r="BB85" s="186" t="s">
        <v>2781</v>
      </c>
      <c r="BC85" s="1" t="s">
        <v>946</v>
      </c>
      <c r="BD85" s="186" t="s">
        <v>2781</v>
      </c>
      <c r="BE85" s="186" t="s">
        <v>2781</v>
      </c>
      <c r="BF85" s="1" t="s">
        <v>946</v>
      </c>
      <c r="BG85" s="186" t="s">
        <v>2781</v>
      </c>
      <c r="BH85" s="186" t="s">
        <v>2781</v>
      </c>
      <c r="BI85" s="1" t="s">
        <v>946</v>
      </c>
      <c r="BJ85" s="186" t="s">
        <v>2781</v>
      </c>
      <c r="BK85" s="186" t="s">
        <v>2781</v>
      </c>
      <c r="BL85" s="1" t="s">
        <v>946</v>
      </c>
      <c r="BM85" s="186" t="s">
        <v>2781</v>
      </c>
      <c r="BN85" s="186" t="s">
        <v>2781</v>
      </c>
      <c r="BO85" s="1" t="s">
        <v>946</v>
      </c>
      <c r="BP85" s="186" t="s">
        <v>2781</v>
      </c>
      <c r="BQ85" s="186" t="s">
        <v>2781</v>
      </c>
      <c r="BR85" s="1" t="s">
        <v>946</v>
      </c>
      <c r="BS85" s="186" t="s">
        <v>2781</v>
      </c>
      <c r="BT85" s="186" t="s">
        <v>2781</v>
      </c>
      <c r="BU85" s="1" t="s">
        <v>946</v>
      </c>
      <c r="BV85" s="186" t="s">
        <v>2781</v>
      </c>
      <c r="BW85" s="186" t="s">
        <v>2781</v>
      </c>
      <c r="BX85" s="1" t="s">
        <v>946</v>
      </c>
      <c r="BY85" s="186" t="s">
        <v>2781</v>
      </c>
      <c r="BZ85" s="186" t="s">
        <v>2781</v>
      </c>
      <c r="CA85" s="1" t="s">
        <v>946</v>
      </c>
      <c r="CB85" s="186" t="s">
        <v>2781</v>
      </c>
      <c r="CC85" s="186" t="s">
        <v>2781</v>
      </c>
      <c r="CD85" s="1" t="s">
        <v>946</v>
      </c>
      <c r="CE85" s="186" t="s">
        <v>2781</v>
      </c>
      <c r="CF85" s="186" t="s">
        <v>2781</v>
      </c>
      <c r="CG85" s="1" t="s">
        <v>946</v>
      </c>
      <c r="CH85" s="186" t="s">
        <v>2781</v>
      </c>
      <c r="CI85" s="186" t="s">
        <v>2781</v>
      </c>
      <c r="CJ85" s="1" t="s">
        <v>946</v>
      </c>
      <c r="CK85" s="186" t="s">
        <v>2781</v>
      </c>
      <c r="CL85" s="186" t="s">
        <v>2781</v>
      </c>
      <c r="CM85" s="1" t="s">
        <v>946</v>
      </c>
      <c r="CN85" s="186" t="s">
        <v>2781</v>
      </c>
      <c r="CO85" s="186" t="s">
        <v>2781</v>
      </c>
      <c r="CP85" s="1" t="s">
        <v>946</v>
      </c>
      <c r="CQ85" s="186" t="s">
        <v>2781</v>
      </c>
      <c r="CR85" s="186" t="s">
        <v>2781</v>
      </c>
      <c r="CS85" s="1" t="s">
        <v>946</v>
      </c>
      <c r="CT85" s="186" t="s">
        <v>2781</v>
      </c>
      <c r="CU85" s="186" t="s">
        <v>2781</v>
      </c>
      <c r="CV85" s="1" t="s">
        <v>946</v>
      </c>
      <c r="CW85" s="186" t="s">
        <v>2781</v>
      </c>
      <c r="CX85" s="186" t="s">
        <v>2781</v>
      </c>
      <c r="CY85" s="1" t="s">
        <v>946</v>
      </c>
      <c r="CZ85" s="186" t="s">
        <v>2781</v>
      </c>
      <c r="DA85" s="186" t="s">
        <v>2781</v>
      </c>
      <c r="DB85" s="1" t="s">
        <v>946</v>
      </c>
      <c r="DC85" s="186" t="s">
        <v>2781</v>
      </c>
      <c r="DD85" s="186" t="s">
        <v>2781</v>
      </c>
      <c r="DE85" s="1" t="s">
        <v>946</v>
      </c>
      <c r="DF85" s="186" t="s">
        <v>2781</v>
      </c>
      <c r="DG85" s="186" t="s">
        <v>2781</v>
      </c>
      <c r="DH85" s="1" t="s">
        <v>946</v>
      </c>
      <c r="DI85" s="186" t="s">
        <v>2781</v>
      </c>
      <c r="DJ85" s="186" t="s">
        <v>2781</v>
      </c>
      <c r="DK85" s="1" t="s">
        <v>946</v>
      </c>
      <c r="DL85" s="186" t="s">
        <v>2781</v>
      </c>
      <c r="DM85" s="186" t="s">
        <v>2781</v>
      </c>
      <c r="DN85" s="1" t="s">
        <v>946</v>
      </c>
      <c r="DO85" s="186" t="s">
        <v>2781</v>
      </c>
      <c r="DP85" s="186" t="s">
        <v>2781</v>
      </c>
      <c r="DQ85" s="1" t="s">
        <v>946</v>
      </c>
      <c r="DR85" s="186" t="s">
        <v>2781</v>
      </c>
      <c r="DS85" s="186" t="s">
        <v>2781</v>
      </c>
      <c r="DT85" s="1" t="s">
        <v>946</v>
      </c>
      <c r="DU85" s="186" t="s">
        <v>2781</v>
      </c>
      <c r="DV85" s="186" t="s">
        <v>2781</v>
      </c>
      <c r="DW85" s="1" t="s">
        <v>946</v>
      </c>
      <c r="DX85" s="186" t="s">
        <v>2781</v>
      </c>
      <c r="DY85" s="186" t="s">
        <v>2781</v>
      </c>
      <c r="DZ85" s="1" t="s">
        <v>946</v>
      </c>
      <c r="EA85" s="186" t="s">
        <v>2781</v>
      </c>
      <c r="EB85" s="186" t="s">
        <v>2781</v>
      </c>
      <c r="EC85" s="1" t="s">
        <v>946</v>
      </c>
      <c r="ED85" s="186" t="s">
        <v>2781</v>
      </c>
      <c r="EE85" s="186" t="s">
        <v>2781</v>
      </c>
      <c r="EF85" s="1" t="s">
        <v>946</v>
      </c>
      <c r="EG85" s="186" t="s">
        <v>2781</v>
      </c>
      <c r="EH85" s="186" t="s">
        <v>2781</v>
      </c>
      <c r="EI85" s="1" t="s">
        <v>946</v>
      </c>
      <c r="EJ85" s="186" t="s">
        <v>2781</v>
      </c>
      <c r="EK85" s="186" t="s">
        <v>2781</v>
      </c>
      <c r="EL85" s="1" t="s">
        <v>946</v>
      </c>
      <c r="EM85" s="186" t="s">
        <v>2781</v>
      </c>
      <c r="EN85" s="186" t="s">
        <v>2781</v>
      </c>
      <c r="EO85" s="1" t="s">
        <v>946</v>
      </c>
      <c r="EP85" s="186" t="s">
        <v>2781</v>
      </c>
      <c r="EQ85" s="186" t="s">
        <v>2781</v>
      </c>
      <c r="ER85" s="1" t="s">
        <v>946</v>
      </c>
      <c r="ES85" s="186" t="s">
        <v>2781</v>
      </c>
      <c r="ET85" s="186" t="s">
        <v>2781</v>
      </c>
    </row>
    <row r="86" spans="1:150" x14ac:dyDescent="0.3">
      <c r="A86" s="1"/>
      <c r="B86" s="240" t="s">
        <v>3321</v>
      </c>
      <c r="C86" s="240" t="s">
        <v>946</v>
      </c>
      <c r="D86" s="240" t="s">
        <v>946</v>
      </c>
      <c r="E86" s="240" t="s">
        <v>946</v>
      </c>
      <c r="F86" s="240" t="s">
        <v>946</v>
      </c>
      <c r="G86" s="187"/>
      <c r="H86" s="187" t="s">
        <v>946</v>
      </c>
      <c r="I86" s="187" t="s">
        <v>946</v>
      </c>
      <c r="J86" s="187"/>
      <c r="K86" s="187" t="s">
        <v>946</v>
      </c>
      <c r="L86" s="187" t="s">
        <v>946</v>
      </c>
      <c r="M86" s="187"/>
      <c r="N86" s="187" t="s">
        <v>946</v>
      </c>
      <c r="O86" s="187" t="s">
        <v>946</v>
      </c>
      <c r="P86" s="187"/>
      <c r="Q86" s="187" t="s">
        <v>946</v>
      </c>
      <c r="R86" s="187" t="s">
        <v>946</v>
      </c>
      <c r="S86" s="187"/>
      <c r="T86" s="187" t="s">
        <v>946</v>
      </c>
      <c r="U86" s="187" t="s">
        <v>946</v>
      </c>
      <c r="V86" s="187"/>
      <c r="W86" s="187" t="s">
        <v>946</v>
      </c>
      <c r="X86" s="187" t="s">
        <v>946</v>
      </c>
      <c r="Y86" s="187"/>
      <c r="Z86" s="187" t="s">
        <v>946</v>
      </c>
      <c r="AA86" s="187" t="s">
        <v>946</v>
      </c>
      <c r="AB86" s="187"/>
      <c r="AC86" s="187" t="s">
        <v>946</v>
      </c>
      <c r="AD86" s="187" t="s">
        <v>946</v>
      </c>
      <c r="AE86" s="187"/>
      <c r="AF86" s="187" t="s">
        <v>946</v>
      </c>
      <c r="AG86" s="187" t="s">
        <v>946</v>
      </c>
      <c r="AH86" s="187"/>
      <c r="AI86" s="187" t="s">
        <v>946</v>
      </c>
      <c r="AJ86" s="187" t="s">
        <v>946</v>
      </c>
      <c r="AK86" s="187"/>
      <c r="AL86" s="187" t="s">
        <v>946</v>
      </c>
      <c r="AM86" s="187" t="s">
        <v>946</v>
      </c>
      <c r="AN86" s="187"/>
      <c r="AO86" s="187" t="s">
        <v>946</v>
      </c>
      <c r="AP86" s="187" t="s">
        <v>946</v>
      </c>
      <c r="AQ86" s="187"/>
      <c r="AR86" s="187" t="s">
        <v>946</v>
      </c>
      <c r="AS86" s="187" t="s">
        <v>946</v>
      </c>
      <c r="AT86" s="187"/>
      <c r="AU86" s="187" t="s">
        <v>946</v>
      </c>
      <c r="AV86" s="187" t="s">
        <v>946</v>
      </c>
      <c r="AW86" s="187"/>
      <c r="AX86" s="187" t="s">
        <v>946</v>
      </c>
      <c r="AY86" s="187" t="s">
        <v>946</v>
      </c>
      <c r="AZ86" s="187"/>
      <c r="BA86" s="187" t="s">
        <v>946</v>
      </c>
      <c r="BB86" s="187" t="s">
        <v>946</v>
      </c>
      <c r="BC86" s="187"/>
      <c r="BD86" s="187" t="s">
        <v>946</v>
      </c>
      <c r="BE86" s="187" t="s">
        <v>946</v>
      </c>
      <c r="BF86" s="187"/>
      <c r="BG86" s="187" t="s">
        <v>946</v>
      </c>
      <c r="BH86" s="187" t="s">
        <v>946</v>
      </c>
      <c r="BI86" s="187"/>
      <c r="BJ86" s="187" t="s">
        <v>946</v>
      </c>
      <c r="BK86" s="187" t="s">
        <v>946</v>
      </c>
      <c r="BL86" s="187"/>
      <c r="BM86" s="187" t="s">
        <v>946</v>
      </c>
      <c r="BN86" s="187" t="s">
        <v>946</v>
      </c>
      <c r="BO86" s="187"/>
      <c r="BP86" s="187" t="s">
        <v>946</v>
      </c>
      <c r="BQ86" s="187" t="s">
        <v>946</v>
      </c>
      <c r="BR86" s="187"/>
      <c r="BS86" s="187" t="s">
        <v>946</v>
      </c>
      <c r="BT86" s="187" t="s">
        <v>946</v>
      </c>
      <c r="BU86" s="187"/>
      <c r="BV86" s="187" t="s">
        <v>946</v>
      </c>
      <c r="BW86" s="187" t="s">
        <v>946</v>
      </c>
      <c r="BX86" s="187"/>
      <c r="BY86" s="187" t="s">
        <v>946</v>
      </c>
      <c r="BZ86" s="187" t="s">
        <v>946</v>
      </c>
      <c r="CA86" s="187"/>
      <c r="CB86" s="187" t="s">
        <v>946</v>
      </c>
      <c r="CC86" s="187" t="s">
        <v>946</v>
      </c>
      <c r="CD86" s="187"/>
      <c r="CE86" s="187" t="s">
        <v>946</v>
      </c>
      <c r="CF86" s="187" t="s">
        <v>946</v>
      </c>
      <c r="CG86" s="187"/>
      <c r="CH86" s="187" t="s">
        <v>946</v>
      </c>
      <c r="CI86" s="187" t="s">
        <v>946</v>
      </c>
      <c r="CJ86" s="187"/>
      <c r="CK86" s="187" t="s">
        <v>946</v>
      </c>
      <c r="CL86" s="187" t="s">
        <v>946</v>
      </c>
      <c r="CM86" s="187"/>
      <c r="CN86" s="187" t="s">
        <v>946</v>
      </c>
      <c r="CO86" s="187" t="s">
        <v>946</v>
      </c>
      <c r="CP86" s="187"/>
      <c r="CQ86" s="187" t="s">
        <v>946</v>
      </c>
      <c r="CR86" s="187" t="s">
        <v>946</v>
      </c>
      <c r="CS86" s="187"/>
      <c r="CT86" s="187" t="s">
        <v>946</v>
      </c>
      <c r="CU86" s="187" t="s">
        <v>946</v>
      </c>
      <c r="CV86" s="187"/>
      <c r="CW86" s="187" t="s">
        <v>946</v>
      </c>
      <c r="CX86" s="187" t="s">
        <v>946</v>
      </c>
      <c r="CY86" s="187"/>
      <c r="CZ86" s="187" t="s">
        <v>946</v>
      </c>
      <c r="DA86" s="187" t="s">
        <v>946</v>
      </c>
      <c r="DB86" s="187"/>
      <c r="DC86" s="187" t="s">
        <v>946</v>
      </c>
      <c r="DD86" s="187" t="s">
        <v>946</v>
      </c>
      <c r="DE86" s="187"/>
      <c r="DF86" s="187" t="s">
        <v>946</v>
      </c>
      <c r="DG86" s="187" t="s">
        <v>946</v>
      </c>
      <c r="DH86" s="187"/>
      <c r="DI86" s="187" t="s">
        <v>946</v>
      </c>
      <c r="DJ86" s="187" t="s">
        <v>946</v>
      </c>
      <c r="DK86" s="187"/>
      <c r="DL86" s="187" t="s">
        <v>946</v>
      </c>
      <c r="DM86" s="187" t="s">
        <v>946</v>
      </c>
      <c r="DN86" s="187"/>
      <c r="DO86" s="187" t="s">
        <v>946</v>
      </c>
      <c r="DP86" s="187" t="s">
        <v>946</v>
      </c>
      <c r="DQ86" s="187"/>
      <c r="DR86" s="187" t="s">
        <v>946</v>
      </c>
      <c r="DS86" s="187" t="s">
        <v>946</v>
      </c>
      <c r="DT86" s="187"/>
      <c r="DU86" s="187" t="s">
        <v>946</v>
      </c>
      <c r="DV86" s="187" t="s">
        <v>946</v>
      </c>
      <c r="DW86" s="187"/>
      <c r="DX86" s="187" t="s">
        <v>946</v>
      </c>
      <c r="DY86" s="187" t="s">
        <v>946</v>
      </c>
      <c r="DZ86" s="187"/>
      <c r="EA86" s="187" t="s">
        <v>946</v>
      </c>
      <c r="EB86" s="187" t="s">
        <v>946</v>
      </c>
      <c r="EC86" s="187"/>
      <c r="ED86" s="187" t="s">
        <v>946</v>
      </c>
      <c r="EE86" s="187" t="s">
        <v>946</v>
      </c>
      <c r="EF86" s="187"/>
      <c r="EG86" s="187" t="s">
        <v>946</v>
      </c>
      <c r="EH86" s="187" t="s">
        <v>946</v>
      </c>
      <c r="EI86" s="187"/>
      <c r="EJ86" s="187" t="s">
        <v>946</v>
      </c>
      <c r="EK86" s="187" t="s">
        <v>946</v>
      </c>
      <c r="EL86" s="187"/>
      <c r="EM86" s="187" t="s">
        <v>946</v>
      </c>
      <c r="EN86" s="187" t="s">
        <v>946</v>
      </c>
      <c r="EO86" s="187"/>
      <c r="EP86" s="187" t="s">
        <v>946</v>
      </c>
      <c r="EQ86" s="187" t="s">
        <v>946</v>
      </c>
      <c r="ER86" s="187"/>
      <c r="ES86" s="187" t="s">
        <v>946</v>
      </c>
      <c r="ET86" s="187" t="s">
        <v>946</v>
      </c>
    </row>
  </sheetData>
  <mergeCells count="3">
    <mergeCell ref="B3:G3"/>
    <mergeCell ref="B85:F85"/>
    <mergeCell ref="B86:F86"/>
  </mergeCells>
  <conditionalFormatting sqref="A30:XFD31">
    <cfRule type="cellIs" dxfId="0" priority="1" operator="equal">
      <formula>6</formula>
    </cfRule>
  </conditionalFormatting>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3322</v>
      </c>
      <c r="C5" s="1"/>
      <c r="D5" s="1"/>
      <c r="E5" s="1"/>
    </row>
    <row r="6" spans="1:7" x14ac:dyDescent="0.3">
      <c r="A6" s="1"/>
      <c r="B6" s="241" t="s">
        <v>17</v>
      </c>
      <c r="C6" s="241"/>
      <c r="D6" s="241" t="s">
        <v>1990</v>
      </c>
      <c r="E6" s="241"/>
    </row>
    <row r="7" spans="1:7" ht="36" customHeight="1" x14ac:dyDescent="0.3">
      <c r="A7" s="1"/>
      <c r="B7" s="189" t="s">
        <v>60</v>
      </c>
      <c r="C7" s="189" t="s">
        <v>571</v>
      </c>
      <c r="D7" s="188" t="s">
        <v>3323</v>
      </c>
      <c r="E7" s="188" t="s">
        <v>3324</v>
      </c>
    </row>
    <row r="8" spans="1:7" x14ac:dyDescent="0.3">
      <c r="A8" s="1"/>
      <c r="B8" s="190" t="s">
        <v>64</v>
      </c>
      <c r="C8" s="190" t="s">
        <v>791</v>
      </c>
      <c r="D8" s="191">
        <v>0</v>
      </c>
      <c r="E8" s="192">
        <v>0</v>
      </c>
    </row>
    <row r="9" spans="1:7" x14ac:dyDescent="0.3">
      <c r="A9" s="1"/>
      <c r="B9" s="190" t="s">
        <v>64</v>
      </c>
      <c r="C9" s="190" t="s">
        <v>792</v>
      </c>
      <c r="D9" s="191">
        <v>0</v>
      </c>
      <c r="E9" s="192">
        <v>0</v>
      </c>
    </row>
    <row r="10" spans="1:7" x14ac:dyDescent="0.3">
      <c r="A10" s="1"/>
      <c r="B10" s="190" t="s">
        <v>64</v>
      </c>
      <c r="C10" s="190" t="s">
        <v>793</v>
      </c>
      <c r="D10" s="191">
        <v>0</v>
      </c>
      <c r="E10" s="192">
        <v>0</v>
      </c>
    </row>
    <row r="11" spans="1:7" x14ac:dyDescent="0.3">
      <c r="A11" s="1"/>
      <c r="B11" s="190" t="s">
        <v>64</v>
      </c>
      <c r="C11" s="190" t="s">
        <v>794</v>
      </c>
      <c r="D11" s="191">
        <v>0</v>
      </c>
      <c r="E11" s="192">
        <v>0</v>
      </c>
    </row>
    <row r="12" spans="1:7" x14ac:dyDescent="0.3">
      <c r="A12" s="1"/>
      <c r="B12" s="190" t="s">
        <v>64</v>
      </c>
      <c r="C12" s="190" t="s">
        <v>795</v>
      </c>
      <c r="D12" s="191">
        <v>0</v>
      </c>
      <c r="E12" s="192">
        <v>0</v>
      </c>
    </row>
    <row r="13" spans="1:7" x14ac:dyDescent="0.3">
      <c r="A13" s="1"/>
      <c r="B13" s="190" t="s">
        <v>64</v>
      </c>
      <c r="C13" s="190" t="s">
        <v>796</v>
      </c>
      <c r="D13" s="191">
        <v>0</v>
      </c>
      <c r="E13" s="192">
        <v>0</v>
      </c>
    </row>
    <row r="14" spans="1:7" x14ac:dyDescent="0.3">
      <c r="A14" s="1"/>
      <c r="B14" s="190" t="s">
        <v>64</v>
      </c>
      <c r="C14" s="190" t="s">
        <v>797</v>
      </c>
      <c r="D14" s="191">
        <v>0</v>
      </c>
      <c r="E14" s="192">
        <v>0</v>
      </c>
    </row>
    <row r="15" spans="1:7" x14ac:dyDescent="0.3">
      <c r="A15" s="1"/>
      <c r="B15" s="190" t="s">
        <v>64</v>
      </c>
      <c r="C15" s="190" t="s">
        <v>798</v>
      </c>
      <c r="D15" s="191">
        <v>0</v>
      </c>
      <c r="E15" s="192">
        <v>0</v>
      </c>
    </row>
    <row r="16" spans="1:7" x14ac:dyDescent="0.3">
      <c r="A16" s="1"/>
      <c r="B16" s="190" t="s">
        <v>64</v>
      </c>
      <c r="C16" s="190" t="s">
        <v>799</v>
      </c>
      <c r="D16" s="191">
        <v>0</v>
      </c>
      <c r="E16" s="192">
        <v>0</v>
      </c>
    </row>
    <row r="17" spans="1:5" x14ac:dyDescent="0.3">
      <c r="A17" s="1"/>
      <c r="B17" s="190" t="s">
        <v>64</v>
      </c>
      <c r="C17" s="190" t="s">
        <v>800</v>
      </c>
      <c r="D17" s="191">
        <v>0</v>
      </c>
      <c r="E17" s="192">
        <v>0</v>
      </c>
    </row>
    <row r="18" spans="1:5" x14ac:dyDescent="0.3">
      <c r="A18" s="1"/>
      <c r="B18" s="190" t="s">
        <v>64</v>
      </c>
      <c r="C18" s="190" t="s">
        <v>801</v>
      </c>
      <c r="D18" s="191">
        <v>0</v>
      </c>
      <c r="E18" s="192">
        <v>0</v>
      </c>
    </row>
    <row r="19" spans="1:5" x14ac:dyDescent="0.3">
      <c r="A19" s="1"/>
      <c r="B19" s="190" t="s">
        <v>64</v>
      </c>
      <c r="C19" s="190" t="s">
        <v>802</v>
      </c>
      <c r="D19" s="191">
        <v>0</v>
      </c>
      <c r="E19" s="192">
        <v>0</v>
      </c>
    </row>
    <row r="20" spans="1:5" x14ac:dyDescent="0.3">
      <c r="A20" s="1"/>
      <c r="B20" s="190" t="s">
        <v>64</v>
      </c>
      <c r="C20" s="190" t="s">
        <v>803</v>
      </c>
      <c r="D20" s="191">
        <v>0</v>
      </c>
      <c r="E20" s="192">
        <v>0</v>
      </c>
    </row>
    <row r="21" spans="1:5" x14ac:dyDescent="0.3">
      <c r="A21" s="1"/>
      <c r="B21" s="190" t="s">
        <v>64</v>
      </c>
      <c r="C21" s="190" t="s">
        <v>804</v>
      </c>
      <c r="D21" s="191">
        <v>0</v>
      </c>
      <c r="E21" s="192">
        <v>0</v>
      </c>
    </row>
    <row r="22" spans="1:5" x14ac:dyDescent="0.3">
      <c r="A22" s="1"/>
      <c r="B22" s="190" t="s">
        <v>64</v>
      </c>
      <c r="C22" s="190" t="s">
        <v>805</v>
      </c>
      <c r="D22" s="191">
        <v>0</v>
      </c>
      <c r="E22" s="192">
        <v>0</v>
      </c>
    </row>
    <row r="23" spans="1:5" x14ac:dyDescent="0.3">
      <c r="A23" s="1"/>
      <c r="B23" s="190" t="s">
        <v>64</v>
      </c>
      <c r="C23" s="190" t="s">
        <v>806</v>
      </c>
      <c r="D23" s="191">
        <v>0</v>
      </c>
      <c r="E23" s="192">
        <v>0</v>
      </c>
    </row>
    <row r="24" spans="1:5" x14ac:dyDescent="0.3">
      <c r="A24" s="1"/>
      <c r="B24" s="190" t="s">
        <v>64</v>
      </c>
      <c r="C24" s="190" t="s">
        <v>807</v>
      </c>
      <c r="D24" s="191">
        <v>0</v>
      </c>
      <c r="E24" s="192">
        <v>0</v>
      </c>
    </row>
    <row r="25" spans="1:5" x14ac:dyDescent="0.3">
      <c r="A25" s="1"/>
      <c r="B25" s="190" t="s">
        <v>64</v>
      </c>
      <c r="C25" s="190" t="s">
        <v>808</v>
      </c>
      <c r="D25" s="191">
        <v>0</v>
      </c>
      <c r="E25" s="192">
        <v>0</v>
      </c>
    </row>
    <row r="26" spans="1:5" x14ac:dyDescent="0.3">
      <c r="A26" s="1"/>
      <c r="B26" s="190" t="s">
        <v>64</v>
      </c>
      <c r="C26" s="190" t="s">
        <v>809</v>
      </c>
      <c r="D26" s="191">
        <v>0</v>
      </c>
      <c r="E26" s="192">
        <v>0</v>
      </c>
    </row>
    <row r="27" spans="1:5" x14ac:dyDescent="0.3">
      <c r="A27" s="1"/>
      <c r="B27" s="190" t="s">
        <v>64</v>
      </c>
      <c r="C27" s="190" t="s">
        <v>810</v>
      </c>
      <c r="D27" s="191">
        <v>0</v>
      </c>
      <c r="E27" s="192">
        <v>0</v>
      </c>
    </row>
    <row r="28" spans="1:5" x14ac:dyDescent="0.3">
      <c r="A28" s="1"/>
      <c r="B28" s="190" t="s">
        <v>64</v>
      </c>
      <c r="C28" s="190" t="s">
        <v>811</v>
      </c>
      <c r="D28" s="191">
        <v>0</v>
      </c>
      <c r="E28" s="192">
        <v>0</v>
      </c>
    </row>
    <row r="29" spans="1:5" x14ac:dyDescent="0.3">
      <c r="A29" s="1"/>
      <c r="B29" s="190" t="s">
        <v>64</v>
      </c>
      <c r="C29" s="190" t="s">
        <v>812</v>
      </c>
      <c r="D29" s="191">
        <v>0</v>
      </c>
      <c r="E29" s="192">
        <v>0</v>
      </c>
    </row>
    <row r="30" spans="1:5" x14ac:dyDescent="0.3">
      <c r="A30" s="1"/>
      <c r="B30" s="190" t="s">
        <v>64</v>
      </c>
      <c r="C30" s="190" t="s">
        <v>813</v>
      </c>
      <c r="D30" s="191">
        <v>0</v>
      </c>
      <c r="E30" s="192">
        <v>0</v>
      </c>
    </row>
    <row r="31" spans="1:5" x14ac:dyDescent="0.3">
      <c r="A31" s="1"/>
      <c r="B31" s="190" t="s">
        <v>64</v>
      </c>
      <c r="C31" s="190" t="s">
        <v>814</v>
      </c>
      <c r="D31" s="191">
        <v>0</v>
      </c>
      <c r="E31" s="192">
        <v>0</v>
      </c>
    </row>
    <row r="32" spans="1:5" x14ac:dyDescent="0.3">
      <c r="A32" s="1"/>
      <c r="B32" s="190" t="s">
        <v>64</v>
      </c>
      <c r="C32" s="190" t="s">
        <v>815</v>
      </c>
      <c r="D32" s="191">
        <v>0</v>
      </c>
      <c r="E32" s="192">
        <v>0</v>
      </c>
    </row>
    <row r="33" spans="1:5" x14ac:dyDescent="0.3">
      <c r="A33" s="1"/>
      <c r="B33" s="190" t="s">
        <v>64</v>
      </c>
      <c r="C33" s="190" t="s">
        <v>816</v>
      </c>
      <c r="D33" s="191">
        <v>0</v>
      </c>
      <c r="E33" s="192">
        <v>0</v>
      </c>
    </row>
    <row r="34" spans="1:5" x14ac:dyDescent="0.3">
      <c r="A34" s="1"/>
      <c r="B34" s="190" t="s">
        <v>64</v>
      </c>
      <c r="C34" s="190" t="s">
        <v>817</v>
      </c>
      <c r="D34" s="191">
        <v>0</v>
      </c>
      <c r="E34" s="192">
        <v>0</v>
      </c>
    </row>
    <row r="35" spans="1:5" x14ac:dyDescent="0.3">
      <c r="A35" s="1"/>
      <c r="B35" s="190" t="s">
        <v>64</v>
      </c>
      <c r="C35" s="190" t="s">
        <v>818</v>
      </c>
      <c r="D35" s="191">
        <v>0</v>
      </c>
      <c r="E35" s="192">
        <v>0</v>
      </c>
    </row>
    <row r="36" spans="1:5" x14ac:dyDescent="0.3">
      <c r="A36" s="1"/>
      <c r="B36" s="190" t="s">
        <v>64</v>
      </c>
      <c r="C36" s="190" t="s">
        <v>819</v>
      </c>
      <c r="D36" s="191">
        <v>0</v>
      </c>
      <c r="E36" s="192">
        <v>0</v>
      </c>
    </row>
    <row r="37" spans="1:5" x14ac:dyDescent="0.3">
      <c r="A37" s="1"/>
      <c r="B37" s="190" t="s">
        <v>64</v>
      </c>
      <c r="C37" s="190" t="s">
        <v>820</v>
      </c>
      <c r="D37" s="191">
        <v>0</v>
      </c>
      <c r="E37" s="192">
        <v>0</v>
      </c>
    </row>
    <row r="38" spans="1:5" x14ac:dyDescent="0.3">
      <c r="A38" s="1"/>
      <c r="B38" s="190" t="s">
        <v>64</v>
      </c>
      <c r="C38" s="190" t="s">
        <v>821</v>
      </c>
      <c r="D38" s="191">
        <v>0</v>
      </c>
      <c r="E38" s="192">
        <v>0</v>
      </c>
    </row>
    <row r="39" spans="1:5" x14ac:dyDescent="0.3">
      <c r="A39" s="1"/>
      <c r="B39" s="190" t="s">
        <v>64</v>
      </c>
      <c r="C39" s="190" t="s">
        <v>822</v>
      </c>
      <c r="D39" s="191">
        <v>0</v>
      </c>
      <c r="E39" s="192">
        <v>0</v>
      </c>
    </row>
    <row r="40" spans="1:5" x14ac:dyDescent="0.3">
      <c r="A40" s="1"/>
      <c r="B40" s="190" t="s">
        <v>64</v>
      </c>
      <c r="C40" s="190" t="s">
        <v>823</v>
      </c>
      <c r="D40" s="191">
        <v>0</v>
      </c>
      <c r="E40" s="192">
        <v>0</v>
      </c>
    </row>
    <row r="41" spans="1:5" x14ac:dyDescent="0.3">
      <c r="A41" s="1"/>
      <c r="B41" s="190" t="s">
        <v>64</v>
      </c>
      <c r="C41" s="190" t="s">
        <v>824</v>
      </c>
      <c r="D41" s="191">
        <v>0</v>
      </c>
      <c r="E41" s="192">
        <v>0</v>
      </c>
    </row>
    <row r="42" spans="1:5" x14ac:dyDescent="0.3">
      <c r="A42" s="1"/>
      <c r="B42" s="190" t="s">
        <v>64</v>
      </c>
      <c r="C42" s="190" t="s">
        <v>825</v>
      </c>
      <c r="D42" s="191">
        <v>0</v>
      </c>
      <c r="E42" s="192">
        <v>0</v>
      </c>
    </row>
    <row r="43" spans="1:5" x14ac:dyDescent="0.3">
      <c r="A43" s="1"/>
      <c r="B43" s="190" t="s">
        <v>64</v>
      </c>
      <c r="C43" s="190" t="s">
        <v>826</v>
      </c>
      <c r="D43" s="191">
        <v>0</v>
      </c>
      <c r="E43" s="192">
        <v>0</v>
      </c>
    </row>
    <row r="44" spans="1:5" x14ac:dyDescent="0.3">
      <c r="A44" s="1"/>
      <c r="B44" s="190" t="s">
        <v>64</v>
      </c>
      <c r="C44" s="190" t="s">
        <v>827</v>
      </c>
      <c r="D44" s="191">
        <v>0</v>
      </c>
      <c r="E44" s="192">
        <v>0</v>
      </c>
    </row>
    <row r="45" spans="1:5" x14ac:dyDescent="0.3">
      <c r="A45" s="1"/>
      <c r="B45" s="190" t="s">
        <v>64</v>
      </c>
      <c r="C45" s="190" t="s">
        <v>828</v>
      </c>
      <c r="D45" s="191">
        <v>0</v>
      </c>
      <c r="E45" s="192">
        <v>0</v>
      </c>
    </row>
    <row r="46" spans="1:5" x14ac:dyDescent="0.3">
      <c r="A46" s="1"/>
      <c r="B46" s="190" t="s">
        <v>64</v>
      </c>
      <c r="C46" s="190" t="s">
        <v>829</v>
      </c>
      <c r="D46" s="191">
        <v>0</v>
      </c>
      <c r="E46" s="192">
        <v>0</v>
      </c>
    </row>
    <row r="47" spans="1:5" x14ac:dyDescent="0.3">
      <c r="A47" s="1"/>
      <c r="B47" s="190" t="s">
        <v>64</v>
      </c>
      <c r="C47" s="190" t="s">
        <v>830</v>
      </c>
      <c r="D47" s="191">
        <v>0</v>
      </c>
      <c r="E47" s="192">
        <v>0</v>
      </c>
    </row>
    <row r="48" spans="1:5" x14ac:dyDescent="0.3">
      <c r="A48" s="1"/>
      <c r="B48" s="190" t="s">
        <v>64</v>
      </c>
      <c r="C48" s="190" t="s">
        <v>831</v>
      </c>
      <c r="D48" s="191">
        <v>0</v>
      </c>
      <c r="E48" s="192">
        <v>0</v>
      </c>
    </row>
    <row r="49" spans="1:5" x14ac:dyDescent="0.3">
      <c r="A49" s="1"/>
      <c r="B49" s="190" t="s">
        <v>64</v>
      </c>
      <c r="C49" s="190" t="s">
        <v>832</v>
      </c>
      <c r="D49" s="191">
        <v>0</v>
      </c>
      <c r="E49" s="192">
        <v>0</v>
      </c>
    </row>
    <row r="50" spans="1:5" x14ac:dyDescent="0.3">
      <c r="A50" s="1"/>
      <c r="B50" s="190" t="s">
        <v>64</v>
      </c>
      <c r="C50" s="190" t="s">
        <v>833</v>
      </c>
      <c r="D50" s="191">
        <v>0</v>
      </c>
      <c r="E50" s="192">
        <v>0</v>
      </c>
    </row>
    <row r="51" spans="1:5" x14ac:dyDescent="0.3">
      <c r="A51" s="1"/>
      <c r="B51" s="190" t="s">
        <v>64</v>
      </c>
      <c r="C51" s="190" t="s">
        <v>834</v>
      </c>
      <c r="D51" s="191">
        <v>0</v>
      </c>
      <c r="E51" s="192">
        <v>0</v>
      </c>
    </row>
    <row r="52" spans="1:5" x14ac:dyDescent="0.3">
      <c r="A52" s="1"/>
      <c r="B52" s="190" t="s">
        <v>64</v>
      </c>
      <c r="C52" s="190" t="s">
        <v>835</v>
      </c>
      <c r="D52" s="191">
        <v>0</v>
      </c>
      <c r="E52" s="192">
        <v>0</v>
      </c>
    </row>
    <row r="53" spans="1:5" x14ac:dyDescent="0.3">
      <c r="A53" s="1"/>
      <c r="B53" s="190" t="s">
        <v>64</v>
      </c>
      <c r="C53" s="190" t="s">
        <v>836</v>
      </c>
      <c r="D53" s="191">
        <v>0</v>
      </c>
      <c r="E53" s="192">
        <v>0</v>
      </c>
    </row>
    <row r="54" spans="1:5" x14ac:dyDescent="0.3">
      <c r="A54" s="1"/>
      <c r="B54" s="190" t="s">
        <v>64</v>
      </c>
      <c r="C54" s="190" t="s">
        <v>837</v>
      </c>
      <c r="D54" s="191">
        <v>0</v>
      </c>
      <c r="E54" s="192">
        <v>0</v>
      </c>
    </row>
    <row r="55" spans="1:5" x14ac:dyDescent="0.3">
      <c r="A55" s="1"/>
      <c r="B55" s="190" t="s">
        <v>64</v>
      </c>
      <c r="C55" s="190" t="s">
        <v>65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946</v>
      </c>
      <c r="C5" s="1"/>
    </row>
    <row r="6" spans="1:7" ht="34.950000000000003" customHeight="1" x14ac:dyDescent="0.3">
      <c r="A6" s="1"/>
      <c r="B6" s="3" t="s">
        <v>3325</v>
      </c>
      <c r="C6" s="3" t="s">
        <v>3326</v>
      </c>
    </row>
    <row r="7" spans="1:7" x14ac:dyDescent="0.3">
      <c r="B7" s="195">
        <v>1</v>
      </c>
      <c r="C7" s="196" t="s">
        <v>3334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946</v>
      </c>
      <c r="C5" s="1"/>
    </row>
    <row r="6" spans="1:7" ht="34.950000000000003" customHeight="1" x14ac:dyDescent="0.3">
      <c r="A6" s="1"/>
      <c r="B6" s="3" t="s">
        <v>3325</v>
      </c>
      <c r="C6" s="3" t="s">
        <v>3327</v>
      </c>
    </row>
    <row r="7" spans="1:7" ht="36.6" customHeight="1" x14ac:dyDescent="0.3">
      <c r="A7" s="1"/>
      <c r="B7" s="195">
        <v>1</v>
      </c>
      <c r="C7" s="196" t="s">
        <v>3335</v>
      </c>
    </row>
    <row r="8" spans="1:7" ht="36" customHeight="1" x14ac:dyDescent="0.3">
      <c r="B8" s="195">
        <v>2</v>
      </c>
      <c r="C8" s="196" t="s">
        <v>3328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2025-06-30T14:37:47Z</dcterms:created>
  <dcterms:modified xsi:type="dcterms:W3CDTF">2025-07-01T16:32:08Z</dcterms:modified>
</cp:coreProperties>
</file>